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codeName="ThisWorkbook"/>
  <mc:AlternateContent xmlns:mc="http://schemas.openxmlformats.org/markup-compatibility/2006">
    <mc:Choice Requires="x15">
      <x15ac:absPath xmlns:x15ac="http://schemas.microsoft.com/office/spreadsheetml/2010/11/ac" url="/Users/manarkbyeh/Downloads/"/>
    </mc:Choice>
  </mc:AlternateContent>
  <xr:revisionPtr revIDLastSave="0" documentId="13_ncr:1_{3783D41E-31E5-0D4C-9873-D1978FD9267F}" xr6:coauthVersionLast="47" xr6:coauthVersionMax="47" xr10:uidLastSave="{00000000-0000-0000-0000-000000000000}"/>
  <bookViews>
    <workbookView xWindow="0" yWindow="740" windowWidth="34560" windowHeight="21600" firstSheet="1" activeTab="6" xr2:uid="{00000000-000D-0000-FFFF-FFFF00000000}"/>
  </bookViews>
  <sheets>
    <sheet name="data" sheetId="1" r:id="rId1"/>
    <sheet name="Adminstratieve ruimten" sheetId="2" r:id="rId2"/>
    <sheet name="Onderzoeksruimten" sheetId="3" r:id="rId3"/>
    <sheet name="Sanitaire ruimten" sheetId="4" r:id="rId4"/>
    <sheet name="Verkeersruimten" sheetId="5" r:id="rId5"/>
    <sheet name="Restauratieve ruimten" sheetId="6" r:id="rId6"/>
    <sheet name="Overzicht weging &amp; freq" sheetId="7" r:id="rId7"/>
  </sheets>
  <definedNames>
    <definedName name="_xlnm._FilterDatabase" localSheetId="1" hidden="1">'Adminstratieve ruimten'!$A$2:$AM$265</definedName>
    <definedName name="_xlnm._FilterDatabase" localSheetId="0" hidden="1">data!$A$2:$AM$1241</definedName>
    <definedName name="_xlnm._FilterDatabase" localSheetId="2" hidden="1">Onderzoeksruimten!$A$2:$AM$296</definedName>
    <definedName name="_xlnm._FilterDatabase" localSheetId="5" hidden="1">'Restauratieve ruimten'!$A$2:$AM$190</definedName>
    <definedName name="_xlnm._FilterDatabase" localSheetId="3" hidden="1">'Sanitaire ruimten'!$A$2:$AM$221</definedName>
    <definedName name="_xlnm._FilterDatabase" localSheetId="4" hidden="1">Verkeersruimten!$A$2:$AM$277</definedName>
  </definedNames>
  <calcPr calcId="191029"/>
  <pivotCaches>
    <pivotCache cacheId="15" r:id="rId8"/>
    <pivotCache cacheId="16" r:id="rId9"/>
    <pivotCache cacheId="17" r:id="rId10"/>
    <pivotCache cacheId="18" r:id="rId11"/>
    <pivotCache cacheId="19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4" i="1" l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7" i="1"/>
  <c r="AL108" i="1"/>
  <c r="AL109" i="1"/>
  <c r="AL110" i="1"/>
  <c r="AL111" i="1"/>
  <c r="AL112" i="1"/>
  <c r="AL113" i="1"/>
  <c r="AL114" i="1"/>
  <c r="AL115" i="1"/>
  <c r="AL116" i="1"/>
  <c r="AL117" i="1"/>
  <c r="AL118" i="1"/>
  <c r="AL119" i="1"/>
  <c r="AL120" i="1"/>
  <c r="AL121" i="1"/>
  <c r="AL122" i="1"/>
  <c r="AL123" i="1"/>
  <c r="AL124" i="1"/>
  <c r="AL125" i="1"/>
  <c r="AL126" i="1"/>
  <c r="AL127" i="1"/>
  <c r="AL128" i="1"/>
  <c r="AL129" i="1"/>
  <c r="AL130" i="1"/>
  <c r="AL131" i="1"/>
  <c r="AL132" i="1"/>
  <c r="AL133" i="1"/>
  <c r="AL134" i="1"/>
  <c r="AL135" i="1"/>
  <c r="AL136" i="1"/>
  <c r="AL137" i="1"/>
  <c r="AL138" i="1"/>
  <c r="AL139" i="1"/>
  <c r="AL140" i="1"/>
  <c r="AL141" i="1"/>
  <c r="AL142" i="1"/>
  <c r="AL143" i="1"/>
  <c r="AL144" i="1"/>
  <c r="AL145" i="1"/>
  <c r="AL146" i="1"/>
  <c r="AL147" i="1"/>
  <c r="AL148" i="1"/>
  <c r="AL149" i="1"/>
  <c r="AL150" i="1"/>
  <c r="AL151" i="1"/>
  <c r="AL152" i="1"/>
  <c r="AL153" i="1"/>
  <c r="AL154" i="1"/>
  <c r="AL155" i="1"/>
  <c r="AL156" i="1"/>
  <c r="AL157" i="1"/>
  <c r="AL158" i="1"/>
  <c r="AL159" i="1"/>
  <c r="AL160" i="1"/>
  <c r="AL161" i="1"/>
  <c r="AL162" i="1"/>
  <c r="AL163" i="1"/>
  <c r="AL164" i="1"/>
  <c r="AL165" i="1"/>
  <c r="AL166" i="1"/>
  <c r="AL167" i="1"/>
  <c r="AL168" i="1"/>
  <c r="AL169" i="1"/>
  <c r="AL170" i="1"/>
  <c r="AL171" i="1"/>
  <c r="AL172" i="1"/>
  <c r="AL173" i="1"/>
  <c r="AL174" i="1"/>
  <c r="AL175" i="1"/>
  <c r="AL176" i="1"/>
  <c r="AL177" i="1"/>
  <c r="AL178" i="1"/>
  <c r="AL179" i="1"/>
  <c r="AL180" i="1"/>
  <c r="AL181" i="1"/>
  <c r="AL182" i="1"/>
  <c r="AL183" i="1"/>
  <c r="AL184" i="1"/>
  <c r="AL185" i="1"/>
  <c r="AL186" i="1"/>
  <c r="AL187" i="1"/>
  <c r="AL188" i="1"/>
  <c r="AL189" i="1"/>
  <c r="AL190" i="1"/>
  <c r="AL191" i="1"/>
  <c r="AL192" i="1"/>
  <c r="AL193" i="1"/>
  <c r="AL194" i="1"/>
  <c r="AL195" i="1"/>
  <c r="AL196" i="1"/>
  <c r="AL197" i="1"/>
  <c r="AL198" i="1"/>
  <c r="AL199" i="1"/>
  <c r="AL200" i="1"/>
  <c r="AL201" i="1"/>
  <c r="AL202" i="1"/>
  <c r="AL203" i="1"/>
  <c r="AL204" i="1"/>
  <c r="AL205" i="1"/>
  <c r="AL206" i="1"/>
  <c r="AL207" i="1"/>
  <c r="AL208" i="1"/>
  <c r="AL209" i="1"/>
  <c r="AL210" i="1"/>
  <c r="AL211" i="1"/>
  <c r="AL212" i="1"/>
  <c r="AL213" i="1"/>
  <c r="AL214" i="1"/>
  <c r="AL215" i="1"/>
  <c r="AL216" i="1"/>
  <c r="AL217" i="1"/>
  <c r="AL218" i="1"/>
  <c r="AL219" i="1"/>
  <c r="AL220" i="1"/>
  <c r="AL221" i="1"/>
  <c r="AL222" i="1"/>
  <c r="AL223" i="1"/>
  <c r="AL224" i="1"/>
  <c r="AL225" i="1"/>
  <c r="AL226" i="1"/>
  <c r="AL227" i="1"/>
  <c r="AL228" i="1"/>
  <c r="AL229" i="1"/>
  <c r="AL230" i="1"/>
  <c r="AL231" i="1"/>
  <c r="AL232" i="1"/>
  <c r="AL233" i="1"/>
  <c r="AL234" i="1"/>
  <c r="AL235" i="1"/>
  <c r="AL236" i="1"/>
  <c r="AL237" i="1"/>
  <c r="AL238" i="1"/>
  <c r="AL239" i="1"/>
  <c r="AL240" i="1"/>
  <c r="AL241" i="1"/>
  <c r="AL242" i="1"/>
  <c r="AL243" i="1"/>
  <c r="AL244" i="1"/>
  <c r="AL245" i="1"/>
  <c r="AL246" i="1"/>
  <c r="AL247" i="1"/>
  <c r="AL248" i="1"/>
  <c r="AL249" i="1"/>
  <c r="AL250" i="1"/>
  <c r="AL251" i="1"/>
  <c r="AL252" i="1"/>
  <c r="AL253" i="1"/>
  <c r="AL254" i="1"/>
  <c r="AL255" i="1"/>
  <c r="AL256" i="1"/>
  <c r="AL257" i="1"/>
  <c r="AL258" i="1"/>
  <c r="AL259" i="1"/>
  <c r="AL260" i="1"/>
  <c r="AL261" i="1"/>
  <c r="AL262" i="1"/>
  <c r="AL263" i="1"/>
  <c r="AL264" i="1"/>
  <c r="AL265" i="1"/>
  <c r="AL266" i="1"/>
  <c r="AL267" i="1"/>
  <c r="AL268" i="1"/>
  <c r="AL269" i="1"/>
  <c r="AL270" i="1"/>
  <c r="AL271" i="1"/>
  <c r="AL272" i="1"/>
  <c r="AL273" i="1"/>
  <c r="AL274" i="1"/>
  <c r="AL275" i="1"/>
  <c r="AL276" i="1"/>
  <c r="AL277" i="1"/>
  <c r="AL278" i="1"/>
  <c r="AL279" i="1"/>
  <c r="AL280" i="1"/>
  <c r="AL281" i="1"/>
  <c r="AL282" i="1"/>
  <c r="AL283" i="1"/>
  <c r="AL284" i="1"/>
  <c r="AL285" i="1"/>
  <c r="AL286" i="1"/>
  <c r="AL287" i="1"/>
  <c r="AL288" i="1"/>
  <c r="AL289" i="1"/>
  <c r="AL290" i="1"/>
  <c r="AL291" i="1"/>
  <c r="AL292" i="1"/>
  <c r="AL293" i="1"/>
  <c r="AL294" i="1"/>
  <c r="AL295" i="1"/>
  <c r="AL296" i="1"/>
  <c r="AL297" i="1"/>
  <c r="AL298" i="1"/>
  <c r="AL299" i="1"/>
  <c r="AL300" i="1"/>
  <c r="AL301" i="1"/>
  <c r="AL302" i="1"/>
  <c r="AL303" i="1"/>
  <c r="AL304" i="1"/>
  <c r="AL305" i="1"/>
  <c r="AL306" i="1"/>
  <c r="AL307" i="1"/>
  <c r="AL308" i="1"/>
  <c r="AL309" i="1"/>
  <c r="AL310" i="1"/>
  <c r="AL311" i="1"/>
  <c r="AL312" i="1"/>
  <c r="AL313" i="1"/>
  <c r="AL314" i="1"/>
  <c r="AL315" i="1"/>
  <c r="AL316" i="1"/>
  <c r="AL317" i="1"/>
  <c r="AL318" i="1"/>
  <c r="AL319" i="1"/>
  <c r="AL320" i="1"/>
  <c r="AL321" i="1"/>
  <c r="AL322" i="1"/>
  <c r="AL323" i="1"/>
  <c r="AL324" i="1"/>
  <c r="AL325" i="1"/>
  <c r="AL326" i="1"/>
  <c r="AL327" i="1"/>
  <c r="AL328" i="1"/>
  <c r="AL329" i="1"/>
  <c r="AL330" i="1"/>
  <c r="AL331" i="1"/>
  <c r="AL332" i="1"/>
  <c r="AL333" i="1"/>
  <c r="AL334" i="1"/>
  <c r="AL335" i="1"/>
  <c r="AL336" i="1"/>
  <c r="AL337" i="1"/>
  <c r="AL338" i="1"/>
  <c r="AL339" i="1"/>
  <c r="AL340" i="1"/>
  <c r="AL341" i="1"/>
  <c r="AL342" i="1"/>
  <c r="AL343" i="1"/>
  <c r="AL344" i="1"/>
  <c r="AL345" i="1"/>
  <c r="AL346" i="1"/>
  <c r="AL347" i="1"/>
  <c r="AL348" i="1"/>
  <c r="AL349" i="1"/>
  <c r="AL350" i="1"/>
  <c r="AL351" i="1"/>
  <c r="AL352" i="1"/>
  <c r="AL353" i="1"/>
  <c r="AL354" i="1"/>
  <c r="AL355" i="1"/>
  <c r="AL356" i="1"/>
  <c r="AL357" i="1"/>
  <c r="AL358" i="1"/>
  <c r="AL359" i="1"/>
  <c r="AL360" i="1"/>
  <c r="AL361" i="1"/>
  <c r="AL362" i="1"/>
  <c r="AL363" i="1"/>
  <c r="AL364" i="1"/>
  <c r="AL365" i="1"/>
  <c r="AL366" i="1"/>
  <c r="AL367" i="1"/>
  <c r="AL368" i="1"/>
  <c r="AL369" i="1"/>
  <c r="AL370" i="1"/>
  <c r="AL371" i="1"/>
  <c r="AL372" i="1"/>
  <c r="AL373" i="1"/>
  <c r="AL374" i="1"/>
  <c r="AL375" i="1"/>
  <c r="AL376" i="1"/>
  <c r="AL377" i="1"/>
  <c r="AL378" i="1"/>
  <c r="AL379" i="1"/>
  <c r="AL380" i="1"/>
  <c r="AL381" i="1"/>
  <c r="AL382" i="1"/>
  <c r="AL383" i="1"/>
  <c r="AL384" i="1"/>
  <c r="AL385" i="1"/>
  <c r="AL386" i="1"/>
  <c r="AL387" i="1"/>
  <c r="AL388" i="1"/>
  <c r="AL389" i="1"/>
  <c r="AL390" i="1"/>
  <c r="AL391" i="1"/>
  <c r="AL392" i="1"/>
  <c r="AL393" i="1"/>
  <c r="AL394" i="1"/>
  <c r="AL395" i="1"/>
  <c r="AL396" i="1"/>
  <c r="AL397" i="1"/>
  <c r="AL398" i="1"/>
  <c r="AL399" i="1"/>
  <c r="AL400" i="1"/>
  <c r="AL401" i="1"/>
  <c r="AL402" i="1"/>
  <c r="AL403" i="1"/>
  <c r="AL404" i="1"/>
  <c r="AL405" i="1"/>
  <c r="AL406" i="1"/>
  <c r="AL407" i="1"/>
  <c r="AL408" i="1"/>
  <c r="AL409" i="1"/>
  <c r="AL410" i="1"/>
  <c r="AL411" i="1"/>
  <c r="AL412" i="1"/>
  <c r="AL413" i="1"/>
  <c r="AL414" i="1"/>
  <c r="AL415" i="1"/>
  <c r="AL416" i="1"/>
  <c r="AL417" i="1"/>
  <c r="AL418" i="1"/>
  <c r="AL419" i="1"/>
  <c r="AL420" i="1"/>
  <c r="AL421" i="1"/>
  <c r="AL422" i="1"/>
  <c r="AL423" i="1"/>
  <c r="AL424" i="1"/>
  <c r="AL425" i="1"/>
  <c r="AL426" i="1"/>
  <c r="AL427" i="1"/>
  <c r="AL428" i="1"/>
  <c r="AL429" i="1"/>
  <c r="AL430" i="1"/>
  <c r="AL431" i="1"/>
  <c r="AL432" i="1"/>
  <c r="AL433" i="1"/>
  <c r="AL434" i="1"/>
  <c r="AL435" i="1"/>
  <c r="AL436" i="1"/>
  <c r="AL437" i="1"/>
  <c r="AL438" i="1"/>
  <c r="AL439" i="1"/>
  <c r="AL440" i="1"/>
  <c r="AL441" i="1"/>
  <c r="AL442" i="1"/>
  <c r="AL443" i="1"/>
  <c r="AL444" i="1"/>
  <c r="AL445" i="1"/>
  <c r="AL446" i="1"/>
  <c r="AL447" i="1"/>
  <c r="AL448" i="1"/>
  <c r="AL449" i="1"/>
  <c r="AL450" i="1"/>
  <c r="AL451" i="1"/>
  <c r="AL452" i="1"/>
  <c r="AL453" i="1"/>
  <c r="AL454" i="1"/>
  <c r="AL455" i="1"/>
  <c r="AL456" i="1"/>
  <c r="AL457" i="1"/>
  <c r="AL458" i="1"/>
  <c r="AL459" i="1"/>
  <c r="AL460" i="1"/>
  <c r="AL461" i="1"/>
  <c r="AL462" i="1"/>
  <c r="AL463" i="1"/>
  <c r="AL464" i="1"/>
  <c r="AL465" i="1"/>
  <c r="AL466" i="1"/>
  <c r="AL467" i="1"/>
  <c r="AL468" i="1"/>
  <c r="AL469" i="1"/>
  <c r="AL470" i="1"/>
  <c r="AL471" i="1"/>
  <c r="AL472" i="1"/>
  <c r="AL473" i="1"/>
  <c r="AL474" i="1"/>
  <c r="AL475" i="1"/>
  <c r="AL476" i="1"/>
  <c r="AL477" i="1"/>
  <c r="AL478" i="1"/>
  <c r="AL479" i="1"/>
  <c r="AL480" i="1"/>
  <c r="AL481" i="1"/>
  <c r="AL482" i="1"/>
  <c r="AL483" i="1"/>
  <c r="AL484" i="1"/>
  <c r="AL485" i="1"/>
  <c r="AL486" i="1"/>
  <c r="AL487" i="1"/>
  <c r="AL488" i="1"/>
  <c r="AL489" i="1"/>
  <c r="AL490" i="1"/>
  <c r="AL491" i="1"/>
  <c r="AL492" i="1"/>
  <c r="AL493" i="1"/>
  <c r="AL494" i="1"/>
  <c r="AL495" i="1"/>
  <c r="AL496" i="1"/>
  <c r="AL497" i="1"/>
  <c r="AL498" i="1"/>
  <c r="AL499" i="1"/>
  <c r="AL500" i="1"/>
  <c r="AL501" i="1"/>
  <c r="AL502" i="1"/>
  <c r="AL503" i="1"/>
  <c r="AL504" i="1"/>
  <c r="AL505" i="1"/>
  <c r="AL506" i="1"/>
  <c r="AL507" i="1"/>
  <c r="AL508" i="1"/>
  <c r="AL509" i="1"/>
  <c r="AL510" i="1"/>
  <c r="AL511" i="1"/>
  <c r="AL512" i="1"/>
  <c r="AL513" i="1"/>
  <c r="AL514" i="1"/>
  <c r="AL515" i="1"/>
  <c r="AL516" i="1"/>
  <c r="AL517" i="1"/>
  <c r="AL518" i="1"/>
  <c r="AL519" i="1"/>
  <c r="AL520" i="1"/>
  <c r="AL521" i="1"/>
  <c r="AL522" i="1"/>
  <c r="AL523" i="1"/>
  <c r="AL524" i="1"/>
  <c r="AL525" i="1"/>
  <c r="AL526" i="1"/>
  <c r="AL527" i="1"/>
  <c r="AL528" i="1"/>
  <c r="AL529" i="1"/>
  <c r="AL530" i="1"/>
  <c r="AL531" i="1"/>
  <c r="AL532" i="1"/>
  <c r="AL533" i="1"/>
  <c r="AL534" i="1"/>
  <c r="AL535" i="1"/>
  <c r="AL536" i="1"/>
  <c r="AL537" i="1"/>
  <c r="AL538" i="1"/>
  <c r="AL539" i="1"/>
  <c r="AL540" i="1"/>
  <c r="AL541" i="1"/>
  <c r="AL542" i="1"/>
  <c r="AL543" i="1"/>
  <c r="AL544" i="1"/>
  <c r="AL545" i="1"/>
  <c r="AL546" i="1"/>
  <c r="AL547" i="1"/>
  <c r="AL548" i="1"/>
  <c r="AL549" i="1"/>
  <c r="AL550" i="1"/>
  <c r="AL551" i="1"/>
  <c r="AL552" i="1"/>
  <c r="AL553" i="1"/>
  <c r="AL554" i="1"/>
  <c r="AL555" i="1"/>
  <c r="AL556" i="1"/>
  <c r="AL557" i="1"/>
  <c r="AL558" i="1"/>
  <c r="AL559" i="1"/>
  <c r="AL560" i="1"/>
  <c r="AL561" i="1"/>
  <c r="AL562" i="1"/>
  <c r="AL563" i="1"/>
  <c r="AL564" i="1"/>
  <c r="AL565" i="1"/>
  <c r="AL566" i="1"/>
  <c r="AL567" i="1"/>
  <c r="AL568" i="1"/>
  <c r="AL569" i="1"/>
  <c r="AL570" i="1"/>
  <c r="AL571" i="1"/>
  <c r="AL572" i="1"/>
  <c r="AL573" i="1"/>
  <c r="AL574" i="1"/>
  <c r="AL575" i="1"/>
  <c r="AL576" i="1"/>
  <c r="AL577" i="1"/>
  <c r="AL578" i="1"/>
  <c r="AL579" i="1"/>
  <c r="AL580" i="1"/>
  <c r="AL581" i="1"/>
  <c r="AL582" i="1"/>
  <c r="AL583" i="1"/>
  <c r="AL584" i="1"/>
  <c r="AL585" i="1"/>
  <c r="AL586" i="1"/>
  <c r="AL587" i="1"/>
  <c r="AL588" i="1"/>
  <c r="AL589" i="1"/>
  <c r="AL590" i="1"/>
  <c r="AL591" i="1"/>
  <c r="AL592" i="1"/>
  <c r="AL593" i="1"/>
  <c r="AL594" i="1"/>
  <c r="AL595" i="1"/>
  <c r="AL596" i="1"/>
  <c r="AL597" i="1"/>
  <c r="AL598" i="1"/>
  <c r="AL599" i="1"/>
  <c r="AL600" i="1"/>
  <c r="AL601" i="1"/>
  <c r="AL602" i="1"/>
  <c r="AL603" i="1"/>
  <c r="AL604" i="1"/>
  <c r="AL605" i="1"/>
  <c r="AL606" i="1"/>
  <c r="AL607" i="1"/>
  <c r="AL608" i="1"/>
  <c r="AL609" i="1"/>
  <c r="AL610" i="1"/>
  <c r="AL611" i="1"/>
  <c r="AL612" i="1"/>
  <c r="AL613" i="1"/>
  <c r="AL614" i="1"/>
  <c r="AL615" i="1"/>
  <c r="AL616" i="1"/>
  <c r="AL617" i="1"/>
  <c r="AL618" i="1"/>
  <c r="AL619" i="1"/>
  <c r="AL620" i="1"/>
  <c r="AL621" i="1"/>
  <c r="AL622" i="1"/>
  <c r="AL623" i="1"/>
  <c r="AL624" i="1"/>
  <c r="AL625" i="1"/>
  <c r="AL626" i="1"/>
  <c r="AL627" i="1"/>
  <c r="AL628" i="1"/>
  <c r="AL629" i="1"/>
  <c r="AL630" i="1"/>
  <c r="AL631" i="1"/>
  <c r="AL632" i="1"/>
  <c r="AL633" i="1"/>
  <c r="AL634" i="1"/>
  <c r="AL635" i="1"/>
  <c r="AL636" i="1"/>
  <c r="AL637" i="1"/>
  <c r="AL638" i="1"/>
  <c r="AL639" i="1"/>
  <c r="AL640" i="1"/>
  <c r="AL641" i="1"/>
  <c r="AL642" i="1"/>
  <c r="AL643" i="1"/>
  <c r="AL644" i="1"/>
  <c r="AL645" i="1"/>
  <c r="AL646" i="1"/>
  <c r="AL647" i="1"/>
  <c r="AL648" i="1"/>
  <c r="AL649" i="1"/>
  <c r="AL650" i="1"/>
  <c r="AL651" i="1"/>
  <c r="AL652" i="1"/>
  <c r="AL653" i="1"/>
  <c r="AL654" i="1"/>
  <c r="AL655" i="1"/>
  <c r="AL656" i="1"/>
  <c r="AL657" i="1"/>
  <c r="AL658" i="1"/>
  <c r="AL659" i="1"/>
  <c r="AL660" i="1"/>
  <c r="AL661" i="1"/>
  <c r="AL662" i="1"/>
  <c r="AL663" i="1"/>
  <c r="AL664" i="1"/>
  <c r="AL665" i="1"/>
  <c r="AL666" i="1"/>
  <c r="AL667" i="1"/>
  <c r="AL668" i="1"/>
  <c r="AL669" i="1"/>
  <c r="AL670" i="1"/>
  <c r="AL671" i="1"/>
  <c r="AL672" i="1"/>
  <c r="AL673" i="1"/>
  <c r="AL674" i="1"/>
  <c r="AL675" i="1"/>
  <c r="AL676" i="1"/>
  <c r="AL677" i="1"/>
  <c r="AL678" i="1"/>
  <c r="AL679" i="1"/>
  <c r="AL680" i="1"/>
  <c r="AL681" i="1"/>
  <c r="AL682" i="1"/>
  <c r="AL683" i="1"/>
  <c r="AL684" i="1"/>
  <c r="AL685" i="1"/>
  <c r="AL686" i="1"/>
  <c r="AL687" i="1"/>
  <c r="AL688" i="1"/>
  <c r="AL689" i="1"/>
  <c r="AL690" i="1"/>
  <c r="AL691" i="1"/>
  <c r="AL692" i="1"/>
  <c r="AL693" i="1"/>
  <c r="AL694" i="1"/>
  <c r="AL695" i="1"/>
  <c r="AL696" i="1"/>
  <c r="AL697" i="1"/>
  <c r="AL698" i="1"/>
  <c r="AL699" i="1"/>
  <c r="AL700" i="1"/>
  <c r="AL701" i="1"/>
  <c r="AL702" i="1"/>
  <c r="AL703" i="1"/>
  <c r="AL704" i="1"/>
  <c r="AL705" i="1"/>
  <c r="AL706" i="1"/>
  <c r="AL707" i="1"/>
  <c r="AL708" i="1"/>
  <c r="AL709" i="1"/>
  <c r="AL710" i="1"/>
  <c r="AL711" i="1"/>
  <c r="AL712" i="1"/>
  <c r="AL713" i="1"/>
  <c r="AL714" i="1"/>
  <c r="AL715" i="1"/>
  <c r="AL716" i="1"/>
  <c r="AL717" i="1"/>
  <c r="AL718" i="1"/>
  <c r="AL719" i="1"/>
  <c r="AL720" i="1"/>
  <c r="AL721" i="1"/>
  <c r="AL722" i="1"/>
  <c r="AL723" i="1"/>
  <c r="AL724" i="1"/>
  <c r="AL725" i="1"/>
  <c r="AL726" i="1"/>
  <c r="AL727" i="1"/>
  <c r="AL728" i="1"/>
  <c r="AL729" i="1"/>
  <c r="AL730" i="1"/>
  <c r="AL731" i="1"/>
  <c r="AL732" i="1"/>
  <c r="AL733" i="1"/>
  <c r="AL734" i="1"/>
  <c r="AL735" i="1"/>
  <c r="AL736" i="1"/>
  <c r="AL737" i="1"/>
  <c r="AL738" i="1"/>
  <c r="AL739" i="1"/>
  <c r="AL740" i="1"/>
  <c r="AL741" i="1"/>
  <c r="AL742" i="1"/>
  <c r="AL743" i="1"/>
  <c r="AL744" i="1"/>
  <c r="AL745" i="1"/>
  <c r="AL746" i="1"/>
  <c r="AL747" i="1"/>
  <c r="AL748" i="1"/>
  <c r="AL749" i="1"/>
  <c r="AL750" i="1"/>
  <c r="AL751" i="1"/>
  <c r="AL752" i="1"/>
  <c r="AL753" i="1"/>
  <c r="AL754" i="1"/>
  <c r="AL755" i="1"/>
  <c r="AL756" i="1"/>
  <c r="AL757" i="1"/>
  <c r="AL758" i="1"/>
  <c r="AL759" i="1"/>
  <c r="AL760" i="1"/>
  <c r="AL761" i="1"/>
  <c r="AL762" i="1"/>
  <c r="AL763" i="1"/>
  <c r="AL764" i="1"/>
  <c r="AL765" i="1"/>
  <c r="AL766" i="1"/>
  <c r="AL767" i="1"/>
  <c r="AL768" i="1"/>
  <c r="AL769" i="1"/>
  <c r="AL770" i="1"/>
  <c r="AL771" i="1"/>
  <c r="AL772" i="1"/>
  <c r="AL773" i="1"/>
  <c r="AL774" i="1"/>
  <c r="AL775" i="1"/>
  <c r="AL776" i="1"/>
  <c r="AL777" i="1"/>
  <c r="AL778" i="1"/>
  <c r="AL779" i="1"/>
  <c r="AL780" i="1"/>
  <c r="AL781" i="1"/>
  <c r="AL782" i="1"/>
  <c r="AL783" i="1"/>
  <c r="AL784" i="1"/>
  <c r="AL785" i="1"/>
  <c r="AL786" i="1"/>
  <c r="AL787" i="1"/>
  <c r="AL788" i="1"/>
  <c r="AL789" i="1"/>
  <c r="AL790" i="1"/>
  <c r="AL791" i="1"/>
  <c r="AL792" i="1"/>
  <c r="AL793" i="1"/>
  <c r="AL794" i="1"/>
  <c r="AL795" i="1"/>
  <c r="AL796" i="1"/>
  <c r="AL797" i="1"/>
  <c r="AL798" i="1"/>
  <c r="AL799" i="1"/>
  <c r="AL800" i="1"/>
  <c r="AL801" i="1"/>
  <c r="AL802" i="1"/>
  <c r="AL803" i="1"/>
  <c r="AL804" i="1"/>
  <c r="AL805" i="1"/>
  <c r="AL806" i="1"/>
  <c r="AL807" i="1"/>
  <c r="AL808" i="1"/>
  <c r="AL809" i="1"/>
  <c r="AL810" i="1"/>
  <c r="AL811" i="1"/>
  <c r="AL812" i="1"/>
  <c r="AL813" i="1"/>
  <c r="AL814" i="1"/>
  <c r="AL815" i="1"/>
  <c r="AL816" i="1"/>
  <c r="AL817" i="1"/>
  <c r="AL818" i="1"/>
  <c r="AL819" i="1"/>
  <c r="AL820" i="1"/>
  <c r="AL821" i="1"/>
  <c r="AL822" i="1"/>
  <c r="AL823" i="1"/>
  <c r="AL824" i="1"/>
  <c r="AL825" i="1"/>
  <c r="AL826" i="1"/>
  <c r="AL827" i="1"/>
  <c r="AL828" i="1"/>
  <c r="AL829" i="1"/>
  <c r="AL830" i="1"/>
  <c r="AL831" i="1"/>
  <c r="AL832" i="1"/>
  <c r="AL833" i="1"/>
  <c r="AL834" i="1"/>
  <c r="AL835" i="1"/>
  <c r="AL836" i="1"/>
  <c r="AL837" i="1"/>
  <c r="AL838" i="1"/>
  <c r="AL839" i="1"/>
  <c r="AL840" i="1"/>
  <c r="AL841" i="1"/>
  <c r="AL842" i="1"/>
  <c r="AL843" i="1"/>
  <c r="AL844" i="1"/>
  <c r="AL845" i="1"/>
  <c r="AL846" i="1"/>
  <c r="AL847" i="1"/>
  <c r="AL848" i="1"/>
  <c r="AL849" i="1"/>
  <c r="AL850" i="1"/>
  <c r="AL851" i="1"/>
  <c r="AL852" i="1"/>
  <c r="AL853" i="1"/>
  <c r="AL854" i="1"/>
  <c r="AL855" i="1"/>
  <c r="AL856" i="1"/>
  <c r="AL857" i="1"/>
  <c r="AL858" i="1"/>
  <c r="AL859" i="1"/>
  <c r="AL860" i="1"/>
  <c r="AL861" i="1"/>
  <c r="AL862" i="1"/>
  <c r="AL863" i="1"/>
  <c r="AL864" i="1"/>
  <c r="AL865" i="1"/>
  <c r="AL866" i="1"/>
  <c r="AL867" i="1"/>
  <c r="AL868" i="1"/>
  <c r="AL869" i="1"/>
  <c r="AL870" i="1"/>
  <c r="AL871" i="1"/>
  <c r="AL872" i="1"/>
  <c r="AL873" i="1"/>
  <c r="AL874" i="1"/>
  <c r="AL875" i="1"/>
  <c r="AL876" i="1"/>
  <c r="AL877" i="1"/>
  <c r="AL878" i="1"/>
  <c r="AL879" i="1"/>
  <c r="AL880" i="1"/>
  <c r="AL881" i="1"/>
  <c r="AL882" i="1"/>
  <c r="AL883" i="1"/>
  <c r="AL884" i="1"/>
  <c r="AL885" i="1"/>
  <c r="AL886" i="1"/>
  <c r="AL887" i="1"/>
  <c r="AL888" i="1"/>
  <c r="AL889" i="1"/>
  <c r="AL890" i="1"/>
  <c r="AL891" i="1"/>
  <c r="AL892" i="1"/>
  <c r="AL893" i="1"/>
  <c r="AL894" i="1"/>
  <c r="AL895" i="1"/>
  <c r="AL896" i="1"/>
  <c r="AL897" i="1"/>
  <c r="AL898" i="1"/>
  <c r="AL899" i="1"/>
  <c r="AL900" i="1"/>
  <c r="AL901" i="1"/>
  <c r="AL902" i="1"/>
  <c r="AL903" i="1"/>
  <c r="AL904" i="1"/>
  <c r="AL905" i="1"/>
  <c r="AL906" i="1"/>
  <c r="AL907" i="1"/>
  <c r="AL908" i="1"/>
  <c r="AL909" i="1"/>
  <c r="AL910" i="1"/>
  <c r="AL911" i="1"/>
  <c r="AL912" i="1"/>
  <c r="AL913" i="1"/>
  <c r="AL914" i="1"/>
  <c r="AL915" i="1"/>
  <c r="AL916" i="1"/>
  <c r="AL917" i="1"/>
  <c r="AL918" i="1"/>
  <c r="AL919" i="1"/>
  <c r="AL920" i="1"/>
  <c r="AL921" i="1"/>
  <c r="AL922" i="1"/>
  <c r="AL923" i="1"/>
  <c r="AL924" i="1"/>
  <c r="AL925" i="1"/>
  <c r="AL926" i="1"/>
  <c r="AL927" i="1"/>
  <c r="AL928" i="1"/>
  <c r="AL929" i="1"/>
  <c r="AL930" i="1"/>
  <c r="AL931" i="1"/>
  <c r="AL932" i="1"/>
  <c r="AL933" i="1"/>
  <c r="AL934" i="1"/>
  <c r="AL935" i="1"/>
  <c r="AL936" i="1"/>
  <c r="AL937" i="1"/>
  <c r="AL938" i="1"/>
  <c r="AL939" i="1"/>
  <c r="AL940" i="1"/>
  <c r="AL941" i="1"/>
  <c r="AL942" i="1"/>
  <c r="AL943" i="1"/>
  <c r="AL944" i="1"/>
  <c r="AL945" i="1"/>
  <c r="AL946" i="1"/>
  <c r="AL947" i="1"/>
  <c r="AL948" i="1"/>
  <c r="AL949" i="1"/>
  <c r="AL950" i="1"/>
  <c r="AL951" i="1"/>
  <c r="AL952" i="1"/>
  <c r="AL953" i="1"/>
  <c r="AL954" i="1"/>
  <c r="AL955" i="1"/>
  <c r="AL956" i="1"/>
  <c r="AL957" i="1"/>
  <c r="AL958" i="1"/>
  <c r="AL959" i="1"/>
  <c r="AL960" i="1"/>
  <c r="AL961" i="1"/>
  <c r="AL962" i="1"/>
  <c r="AL963" i="1"/>
  <c r="AL964" i="1"/>
  <c r="AL965" i="1"/>
  <c r="AL966" i="1"/>
  <c r="AL967" i="1"/>
  <c r="AL968" i="1"/>
  <c r="AL969" i="1"/>
  <c r="AL970" i="1"/>
  <c r="AL971" i="1"/>
  <c r="AL972" i="1"/>
  <c r="AL973" i="1"/>
  <c r="AL974" i="1"/>
  <c r="AL975" i="1"/>
  <c r="AL976" i="1"/>
  <c r="AL977" i="1"/>
  <c r="AL978" i="1"/>
  <c r="AL979" i="1"/>
  <c r="AL980" i="1"/>
  <c r="AL981" i="1"/>
  <c r="AL982" i="1"/>
  <c r="AL983" i="1"/>
  <c r="AL984" i="1"/>
  <c r="AL985" i="1"/>
  <c r="AL986" i="1"/>
  <c r="AL987" i="1"/>
  <c r="AL988" i="1"/>
  <c r="AL989" i="1"/>
  <c r="AL990" i="1"/>
  <c r="AL991" i="1"/>
  <c r="AL992" i="1"/>
  <c r="AL993" i="1"/>
  <c r="AL994" i="1"/>
  <c r="AL995" i="1"/>
  <c r="AL996" i="1"/>
  <c r="AL997" i="1"/>
  <c r="AL998" i="1"/>
  <c r="AL999" i="1"/>
  <c r="AL1000" i="1"/>
  <c r="AL1001" i="1"/>
  <c r="AL1002" i="1"/>
  <c r="AL1003" i="1"/>
  <c r="AL1004" i="1"/>
  <c r="AL1005" i="1"/>
  <c r="AL1006" i="1"/>
  <c r="AL1007" i="1"/>
  <c r="AL1008" i="1"/>
  <c r="AL1009" i="1"/>
  <c r="AL1010" i="1"/>
  <c r="AL1011" i="1"/>
  <c r="AL1012" i="1"/>
  <c r="AL1013" i="1"/>
  <c r="AL1014" i="1"/>
  <c r="AL1015" i="1"/>
  <c r="AL1016" i="1"/>
  <c r="AL1017" i="1"/>
  <c r="AL1018" i="1"/>
  <c r="AL1019" i="1"/>
  <c r="AL1020" i="1"/>
  <c r="AL1021" i="1"/>
  <c r="AL1022" i="1"/>
  <c r="AL1023" i="1"/>
  <c r="AL1024" i="1"/>
  <c r="AL1025" i="1"/>
  <c r="AL1026" i="1"/>
  <c r="AL1027" i="1"/>
  <c r="AL1028" i="1"/>
  <c r="AL1029" i="1"/>
  <c r="AL1030" i="1"/>
  <c r="AL1031" i="1"/>
  <c r="AL1032" i="1"/>
  <c r="AL1033" i="1"/>
  <c r="AL1034" i="1"/>
  <c r="AL1035" i="1"/>
  <c r="AL1036" i="1"/>
  <c r="AL1037" i="1"/>
  <c r="AL1038" i="1"/>
  <c r="AL1039" i="1"/>
  <c r="AL1040" i="1"/>
  <c r="AL1041" i="1"/>
  <c r="AL1042" i="1"/>
  <c r="AL1043" i="1"/>
  <c r="AL1044" i="1"/>
  <c r="AL1045" i="1"/>
  <c r="AL1046" i="1"/>
  <c r="AL1047" i="1"/>
  <c r="AL1048" i="1"/>
  <c r="AL1049" i="1"/>
  <c r="AL1050" i="1"/>
  <c r="AL1051" i="1"/>
  <c r="AL1052" i="1"/>
  <c r="AL1053" i="1"/>
  <c r="AL1054" i="1"/>
  <c r="AL1055" i="1"/>
  <c r="AL1056" i="1"/>
  <c r="AL1057" i="1"/>
  <c r="AL1058" i="1"/>
  <c r="AL1059" i="1"/>
  <c r="AL1060" i="1"/>
  <c r="AL1061" i="1"/>
  <c r="AL1062" i="1"/>
  <c r="AL1063" i="1"/>
  <c r="AL1064" i="1"/>
  <c r="AL1065" i="1"/>
  <c r="AL1066" i="1"/>
  <c r="AL1067" i="1"/>
  <c r="AL1068" i="1"/>
  <c r="AL1069" i="1"/>
  <c r="AL1070" i="1"/>
  <c r="AL1071" i="1"/>
  <c r="AL1072" i="1"/>
  <c r="AL1073" i="1"/>
  <c r="AL1074" i="1"/>
  <c r="AL1075" i="1"/>
  <c r="AL1076" i="1"/>
  <c r="AL1077" i="1"/>
  <c r="AL1078" i="1"/>
  <c r="AL1079" i="1"/>
  <c r="AL1080" i="1"/>
  <c r="AL1081" i="1"/>
  <c r="AL1082" i="1"/>
  <c r="AL1083" i="1"/>
  <c r="AL1084" i="1"/>
  <c r="AL1085" i="1"/>
  <c r="AL1086" i="1"/>
  <c r="AL1087" i="1"/>
  <c r="AL1088" i="1"/>
  <c r="AL1089" i="1"/>
  <c r="AL1090" i="1"/>
  <c r="AL1091" i="1"/>
  <c r="AL1092" i="1"/>
  <c r="AL1093" i="1"/>
  <c r="AL1094" i="1"/>
  <c r="AL1095" i="1"/>
  <c r="AL1096" i="1"/>
  <c r="AL1097" i="1"/>
  <c r="AL1098" i="1"/>
  <c r="AL1099" i="1"/>
  <c r="AL1100" i="1"/>
  <c r="AL1101" i="1"/>
  <c r="AL1102" i="1"/>
  <c r="AL1103" i="1"/>
  <c r="AL1104" i="1"/>
  <c r="AL1105" i="1"/>
  <c r="AL1106" i="1"/>
  <c r="AL1107" i="1"/>
  <c r="AL1108" i="1"/>
  <c r="AL1109" i="1"/>
  <c r="AL1110" i="1"/>
  <c r="AL1111" i="1"/>
  <c r="AL1112" i="1"/>
  <c r="AL1113" i="1"/>
  <c r="AL1114" i="1"/>
  <c r="AL1115" i="1"/>
  <c r="AL1116" i="1"/>
  <c r="AL1117" i="1"/>
  <c r="AL1118" i="1"/>
  <c r="AL1119" i="1"/>
  <c r="AL1120" i="1"/>
  <c r="AL1121" i="1"/>
  <c r="AL1122" i="1"/>
  <c r="AL1123" i="1"/>
  <c r="AL1124" i="1"/>
  <c r="AL1125" i="1"/>
  <c r="AL1126" i="1"/>
  <c r="AL1127" i="1"/>
  <c r="AL1128" i="1"/>
  <c r="AL1129" i="1"/>
  <c r="AL1130" i="1"/>
  <c r="AL1131" i="1"/>
  <c r="AL1132" i="1"/>
  <c r="AL1133" i="1"/>
  <c r="AL1134" i="1"/>
  <c r="AL1135" i="1"/>
  <c r="AL1136" i="1"/>
  <c r="AL1137" i="1"/>
  <c r="AL1138" i="1"/>
  <c r="AL1139" i="1"/>
  <c r="AL1140" i="1"/>
  <c r="AL1141" i="1"/>
  <c r="AL1142" i="1"/>
  <c r="AL1143" i="1"/>
  <c r="AL1144" i="1"/>
  <c r="AL1145" i="1"/>
  <c r="AL1146" i="1"/>
  <c r="AL1147" i="1"/>
  <c r="AL1148" i="1"/>
  <c r="AL1149" i="1"/>
  <c r="AL1150" i="1"/>
  <c r="AL1151" i="1"/>
  <c r="AL1152" i="1"/>
  <c r="AL1153" i="1"/>
  <c r="AL1154" i="1"/>
  <c r="AL1155" i="1"/>
  <c r="AL1156" i="1"/>
  <c r="AL1157" i="1"/>
  <c r="AL1158" i="1"/>
  <c r="AL1159" i="1"/>
  <c r="AL1160" i="1"/>
  <c r="AL1161" i="1"/>
  <c r="AL1162" i="1"/>
  <c r="AL1163" i="1"/>
  <c r="AL1164" i="1"/>
  <c r="AL1165" i="1"/>
  <c r="AL1166" i="1"/>
  <c r="AL1167" i="1"/>
  <c r="AL1168" i="1"/>
  <c r="AL1169" i="1"/>
  <c r="AL1170" i="1"/>
  <c r="AL1171" i="1"/>
  <c r="AL1172" i="1"/>
  <c r="AL1173" i="1"/>
  <c r="AL1174" i="1"/>
  <c r="AL1175" i="1"/>
  <c r="AL1176" i="1"/>
  <c r="AL1177" i="1"/>
  <c r="AL1178" i="1"/>
  <c r="AL1179" i="1"/>
  <c r="AL1180" i="1"/>
  <c r="AL1181" i="1"/>
  <c r="AL1182" i="1"/>
  <c r="AL1183" i="1"/>
  <c r="AL1184" i="1"/>
  <c r="AL1185" i="1"/>
  <c r="AL1186" i="1"/>
  <c r="AL1187" i="1"/>
  <c r="AL1188" i="1"/>
  <c r="AL1189" i="1"/>
  <c r="AL1190" i="1"/>
  <c r="AL1191" i="1"/>
  <c r="AL1192" i="1"/>
  <c r="AL1193" i="1"/>
  <c r="AL1194" i="1"/>
  <c r="AL1195" i="1"/>
  <c r="AL1196" i="1"/>
  <c r="AL1197" i="1"/>
  <c r="AL1198" i="1"/>
  <c r="AL1199" i="1"/>
  <c r="AL1200" i="1"/>
  <c r="AL1201" i="1"/>
  <c r="AL1202" i="1"/>
  <c r="AL1203" i="1"/>
  <c r="AL1204" i="1"/>
  <c r="AL1205" i="1"/>
  <c r="AL1206" i="1"/>
  <c r="AL1207" i="1"/>
  <c r="AL1208" i="1"/>
  <c r="AL1209" i="1"/>
  <c r="AL1210" i="1"/>
  <c r="AL1211" i="1"/>
  <c r="AL1212" i="1"/>
  <c r="AL1213" i="1"/>
  <c r="AL1214" i="1"/>
  <c r="AL1215" i="1"/>
  <c r="AL1216" i="1"/>
  <c r="AL1217" i="1"/>
  <c r="AL1218" i="1"/>
  <c r="AL1219" i="1"/>
  <c r="AL1220" i="1"/>
  <c r="AL1221" i="1"/>
  <c r="AL1222" i="1"/>
  <c r="AL1223" i="1"/>
  <c r="AL1224" i="1"/>
  <c r="AL1225" i="1"/>
  <c r="AL1226" i="1"/>
  <c r="AL1227" i="1"/>
  <c r="AL1228" i="1"/>
  <c r="AL1229" i="1"/>
  <c r="AL1230" i="1"/>
  <c r="AL1231" i="1"/>
  <c r="AL1232" i="1"/>
  <c r="AL1233" i="1"/>
  <c r="AL1234" i="1"/>
  <c r="AL1235" i="1"/>
  <c r="AL1236" i="1"/>
  <c r="AL1237" i="1"/>
  <c r="AL1238" i="1"/>
  <c r="AL1239" i="1"/>
  <c r="AL1240" i="1"/>
  <c r="AL1241" i="1"/>
  <c r="AL3" i="1"/>
  <c r="X4" i="1"/>
  <c r="Y4" i="1"/>
  <c r="X5" i="1"/>
  <c r="Y5" i="1"/>
  <c r="X6" i="1"/>
  <c r="Y6" i="1"/>
  <c r="X7" i="1"/>
  <c r="Y7" i="1"/>
  <c r="X8" i="1"/>
  <c r="Y8" i="1"/>
  <c r="X9" i="1"/>
  <c r="Y9" i="1"/>
  <c r="X10" i="1"/>
  <c r="Y10" i="1"/>
  <c r="X11" i="1"/>
  <c r="Y11" i="1"/>
  <c r="X12" i="1"/>
  <c r="Y12" i="1"/>
  <c r="X13" i="1"/>
  <c r="Y13" i="1"/>
  <c r="X14" i="1"/>
  <c r="Y14" i="1"/>
  <c r="X15" i="1"/>
  <c r="Y15" i="1"/>
  <c r="X16" i="1"/>
  <c r="Y16" i="1"/>
  <c r="X17" i="1"/>
  <c r="Y17" i="1"/>
  <c r="X18" i="1"/>
  <c r="Y18" i="1"/>
  <c r="X19" i="1"/>
  <c r="Y19" i="1"/>
  <c r="X20" i="1"/>
  <c r="Y20" i="1"/>
  <c r="X21" i="1"/>
  <c r="Y21" i="1"/>
  <c r="X22" i="1"/>
  <c r="Y22" i="1"/>
  <c r="X23" i="1"/>
  <c r="Y23" i="1"/>
  <c r="X24" i="1"/>
  <c r="Y24" i="1"/>
  <c r="X25" i="1"/>
  <c r="Y25" i="1"/>
  <c r="X26" i="1"/>
  <c r="Y26" i="1"/>
  <c r="X27" i="1"/>
  <c r="Y27" i="1"/>
  <c r="X28" i="1"/>
  <c r="Y28" i="1"/>
  <c r="X29" i="1"/>
  <c r="Y29" i="1"/>
  <c r="X30" i="1"/>
  <c r="Y30" i="1"/>
  <c r="X31" i="1"/>
  <c r="Y31" i="1"/>
  <c r="X32" i="1"/>
  <c r="Y32" i="1"/>
  <c r="X33" i="1"/>
  <c r="Y33" i="1"/>
  <c r="X34" i="1"/>
  <c r="Y34" i="1"/>
  <c r="X35" i="1"/>
  <c r="Y35" i="1"/>
  <c r="X36" i="1"/>
  <c r="Y36" i="1"/>
  <c r="X37" i="1"/>
  <c r="Y37" i="1"/>
  <c r="X38" i="1"/>
  <c r="Y38" i="1"/>
  <c r="X39" i="1"/>
  <c r="Y39" i="1"/>
  <c r="X40" i="1"/>
  <c r="Y40" i="1"/>
  <c r="X41" i="1"/>
  <c r="Y41" i="1"/>
  <c r="X42" i="1"/>
  <c r="Y42" i="1"/>
  <c r="X43" i="1"/>
  <c r="Y43" i="1"/>
  <c r="X44" i="1"/>
  <c r="Y44" i="1"/>
  <c r="X45" i="1"/>
  <c r="Y45" i="1"/>
  <c r="X46" i="1"/>
  <c r="Y46" i="1"/>
  <c r="X47" i="1"/>
  <c r="Y47" i="1"/>
  <c r="X48" i="1"/>
  <c r="Y48" i="1"/>
  <c r="X49" i="1"/>
  <c r="Y49" i="1"/>
  <c r="X50" i="1"/>
  <c r="Y50" i="1"/>
  <c r="X51" i="1"/>
  <c r="Y51" i="1"/>
  <c r="X52" i="1"/>
  <c r="Y52" i="1"/>
  <c r="X53" i="1"/>
  <c r="Y53" i="1"/>
  <c r="X54" i="1"/>
  <c r="Y54" i="1"/>
  <c r="X55" i="1"/>
  <c r="Y55" i="1"/>
  <c r="X56" i="1"/>
  <c r="Y56" i="1"/>
  <c r="X57" i="1"/>
  <c r="Y57" i="1"/>
  <c r="X58" i="1"/>
  <c r="Y58" i="1"/>
  <c r="X59" i="1"/>
  <c r="Y59" i="1"/>
  <c r="X60" i="1"/>
  <c r="Y60" i="1"/>
  <c r="X61" i="1"/>
  <c r="Y61" i="1"/>
  <c r="X62" i="1"/>
  <c r="Y62" i="1"/>
  <c r="X63" i="1"/>
  <c r="Y63" i="1"/>
  <c r="X64" i="1"/>
  <c r="Y64" i="1"/>
  <c r="X65" i="1"/>
  <c r="Y65" i="1"/>
  <c r="X66" i="1"/>
  <c r="Y66" i="1"/>
  <c r="X67" i="1"/>
  <c r="Y67" i="1"/>
  <c r="X68" i="1"/>
  <c r="Y68" i="1"/>
  <c r="X69" i="1"/>
  <c r="Y69" i="1"/>
  <c r="X70" i="1"/>
  <c r="Y70" i="1"/>
  <c r="X71" i="1"/>
  <c r="Y71" i="1"/>
  <c r="X72" i="1"/>
  <c r="Y72" i="1"/>
  <c r="X73" i="1"/>
  <c r="Y73" i="1"/>
  <c r="X74" i="1"/>
  <c r="Y74" i="1"/>
  <c r="X75" i="1"/>
  <c r="Y75" i="1"/>
  <c r="X76" i="1"/>
  <c r="Y76" i="1"/>
  <c r="X77" i="1"/>
  <c r="Y77" i="1"/>
  <c r="X78" i="1"/>
  <c r="Y78" i="1"/>
  <c r="X79" i="1"/>
  <c r="Y79" i="1"/>
  <c r="X80" i="1"/>
  <c r="Y80" i="1"/>
  <c r="X81" i="1"/>
  <c r="Y81" i="1"/>
  <c r="X82" i="1"/>
  <c r="Y82" i="1"/>
  <c r="X83" i="1"/>
  <c r="Y83" i="1"/>
  <c r="X84" i="1"/>
  <c r="Y84" i="1"/>
  <c r="X85" i="1"/>
  <c r="Y85" i="1"/>
  <c r="X86" i="1"/>
  <c r="Y86" i="1"/>
  <c r="X87" i="1"/>
  <c r="Y87" i="1"/>
  <c r="X88" i="1"/>
  <c r="Y88" i="1"/>
  <c r="X89" i="1"/>
  <c r="Y89" i="1"/>
  <c r="X90" i="1"/>
  <c r="Y90" i="1"/>
  <c r="X91" i="1"/>
  <c r="Y91" i="1"/>
  <c r="X92" i="1"/>
  <c r="Y92" i="1"/>
  <c r="X93" i="1"/>
  <c r="Y93" i="1"/>
  <c r="X94" i="1"/>
  <c r="Y94" i="1"/>
  <c r="X95" i="1"/>
  <c r="Y95" i="1"/>
  <c r="X96" i="1"/>
  <c r="Y96" i="1"/>
  <c r="X97" i="1"/>
  <c r="Y97" i="1"/>
  <c r="X98" i="1"/>
  <c r="Y98" i="1"/>
  <c r="X99" i="1"/>
  <c r="Y99" i="1"/>
  <c r="X100" i="1"/>
  <c r="Y100" i="1"/>
  <c r="X101" i="1"/>
  <c r="Y101" i="1"/>
  <c r="X102" i="1"/>
  <c r="Y102" i="1"/>
  <c r="X103" i="1"/>
  <c r="Y103" i="1"/>
  <c r="X104" i="1"/>
  <c r="Y104" i="1"/>
  <c r="X105" i="1"/>
  <c r="Y105" i="1"/>
  <c r="X106" i="1"/>
  <c r="Y106" i="1"/>
  <c r="X107" i="1"/>
  <c r="Y107" i="1"/>
  <c r="X108" i="1"/>
  <c r="Y108" i="1"/>
  <c r="X109" i="1"/>
  <c r="Y109" i="1"/>
  <c r="X110" i="1"/>
  <c r="Y110" i="1"/>
  <c r="X111" i="1"/>
  <c r="Y111" i="1"/>
  <c r="X112" i="1"/>
  <c r="Y112" i="1"/>
  <c r="X113" i="1"/>
  <c r="Y113" i="1"/>
  <c r="X114" i="1"/>
  <c r="Y114" i="1"/>
  <c r="X115" i="1"/>
  <c r="Y115" i="1"/>
  <c r="X116" i="1"/>
  <c r="Y116" i="1"/>
  <c r="X117" i="1"/>
  <c r="Y117" i="1"/>
  <c r="X118" i="1"/>
  <c r="Y118" i="1"/>
  <c r="X119" i="1"/>
  <c r="Y119" i="1"/>
  <c r="X120" i="1"/>
  <c r="Y120" i="1"/>
  <c r="X121" i="1"/>
  <c r="Y121" i="1"/>
  <c r="X122" i="1"/>
  <c r="Y122" i="1"/>
  <c r="X123" i="1"/>
  <c r="Y123" i="1"/>
  <c r="X124" i="1"/>
  <c r="Y124" i="1"/>
  <c r="X125" i="1"/>
  <c r="Y125" i="1"/>
  <c r="X126" i="1"/>
  <c r="Y126" i="1"/>
  <c r="X127" i="1"/>
  <c r="Y127" i="1"/>
  <c r="X128" i="1"/>
  <c r="Y128" i="1"/>
  <c r="X129" i="1"/>
  <c r="Y129" i="1"/>
  <c r="X130" i="1"/>
  <c r="Y130" i="1"/>
  <c r="X131" i="1"/>
  <c r="Y131" i="1"/>
  <c r="X132" i="1"/>
  <c r="Y132" i="1"/>
  <c r="X133" i="1"/>
  <c r="Y133" i="1"/>
  <c r="X134" i="1"/>
  <c r="Y134" i="1"/>
  <c r="X135" i="1"/>
  <c r="Y135" i="1"/>
  <c r="X136" i="1"/>
  <c r="Y136" i="1"/>
  <c r="X137" i="1"/>
  <c r="Y137" i="1"/>
  <c r="X138" i="1"/>
  <c r="Y138" i="1"/>
  <c r="X139" i="1"/>
  <c r="Y139" i="1"/>
  <c r="X140" i="1"/>
  <c r="Y140" i="1"/>
  <c r="X141" i="1"/>
  <c r="Y141" i="1"/>
  <c r="X142" i="1"/>
  <c r="Y142" i="1"/>
  <c r="X143" i="1"/>
  <c r="Y143" i="1"/>
  <c r="X144" i="1"/>
  <c r="Y144" i="1"/>
  <c r="X145" i="1"/>
  <c r="Y145" i="1"/>
  <c r="X146" i="1"/>
  <c r="Y146" i="1"/>
  <c r="X147" i="1"/>
  <c r="Y147" i="1"/>
  <c r="X148" i="1"/>
  <c r="Y148" i="1"/>
  <c r="X149" i="1"/>
  <c r="Y149" i="1"/>
  <c r="X150" i="1"/>
  <c r="Y150" i="1"/>
  <c r="X151" i="1"/>
  <c r="Y151" i="1"/>
  <c r="X152" i="1"/>
  <c r="Y152" i="1"/>
  <c r="X153" i="1"/>
  <c r="Y153" i="1"/>
  <c r="X154" i="1"/>
  <c r="Y154" i="1"/>
  <c r="X155" i="1"/>
  <c r="Y155" i="1"/>
  <c r="X156" i="1"/>
  <c r="Y156" i="1"/>
  <c r="X157" i="1"/>
  <c r="Y157" i="1"/>
  <c r="X158" i="1"/>
  <c r="Y158" i="1"/>
  <c r="X159" i="1"/>
  <c r="Y159" i="1"/>
  <c r="X160" i="1"/>
  <c r="Y160" i="1"/>
  <c r="X161" i="1"/>
  <c r="Y161" i="1"/>
  <c r="X162" i="1"/>
  <c r="Y162" i="1"/>
  <c r="X163" i="1"/>
  <c r="Y163" i="1"/>
  <c r="X164" i="1"/>
  <c r="Y164" i="1"/>
  <c r="X165" i="1"/>
  <c r="Y165" i="1"/>
  <c r="X166" i="1"/>
  <c r="Y166" i="1"/>
  <c r="X167" i="1"/>
  <c r="Y167" i="1"/>
  <c r="X168" i="1"/>
  <c r="Y168" i="1"/>
  <c r="X169" i="1"/>
  <c r="Y169" i="1"/>
  <c r="X170" i="1"/>
  <c r="Y170" i="1"/>
  <c r="X171" i="1"/>
  <c r="Y171" i="1"/>
  <c r="X172" i="1"/>
  <c r="Y172" i="1"/>
  <c r="X173" i="1"/>
  <c r="Y173" i="1"/>
  <c r="X174" i="1"/>
  <c r="Y174" i="1"/>
  <c r="X175" i="1"/>
  <c r="Y175" i="1"/>
  <c r="X176" i="1"/>
  <c r="Y176" i="1"/>
  <c r="X177" i="1"/>
  <c r="Y177" i="1"/>
  <c r="X178" i="1"/>
  <c r="Y178" i="1"/>
  <c r="X179" i="1"/>
  <c r="Y179" i="1"/>
  <c r="X180" i="1"/>
  <c r="Y180" i="1"/>
  <c r="X181" i="1"/>
  <c r="Y181" i="1"/>
  <c r="X182" i="1"/>
  <c r="Y182" i="1"/>
  <c r="X183" i="1"/>
  <c r="Y183" i="1"/>
  <c r="X184" i="1"/>
  <c r="Y184" i="1"/>
  <c r="X185" i="1"/>
  <c r="Y185" i="1"/>
  <c r="X186" i="1"/>
  <c r="Y186" i="1"/>
  <c r="X187" i="1"/>
  <c r="Y187" i="1"/>
  <c r="X188" i="1"/>
  <c r="Y188" i="1"/>
  <c r="X189" i="1"/>
  <c r="Y189" i="1"/>
  <c r="X190" i="1"/>
  <c r="Y190" i="1"/>
  <c r="X191" i="1"/>
  <c r="Y191" i="1"/>
  <c r="X192" i="1"/>
  <c r="Y192" i="1"/>
  <c r="X193" i="1"/>
  <c r="Y193" i="1"/>
  <c r="X194" i="1"/>
  <c r="Y194" i="1"/>
  <c r="X195" i="1"/>
  <c r="Y195" i="1"/>
  <c r="X196" i="1"/>
  <c r="Y196" i="1"/>
  <c r="X197" i="1"/>
  <c r="Y197" i="1"/>
  <c r="X198" i="1"/>
  <c r="Y198" i="1"/>
  <c r="X199" i="1"/>
  <c r="Y199" i="1"/>
  <c r="X200" i="1"/>
  <c r="Y200" i="1"/>
  <c r="X201" i="1"/>
  <c r="Y201" i="1"/>
  <c r="X202" i="1"/>
  <c r="Y202" i="1"/>
  <c r="X203" i="1"/>
  <c r="Y203" i="1"/>
  <c r="X204" i="1"/>
  <c r="Y204" i="1"/>
  <c r="X205" i="1"/>
  <c r="Y205" i="1"/>
  <c r="X206" i="1"/>
  <c r="Y206" i="1"/>
  <c r="X207" i="1"/>
  <c r="Y207" i="1"/>
  <c r="X208" i="1"/>
  <c r="Y208" i="1"/>
  <c r="X209" i="1"/>
  <c r="Y209" i="1"/>
  <c r="X210" i="1"/>
  <c r="Y210" i="1"/>
  <c r="X211" i="1"/>
  <c r="Y211" i="1"/>
  <c r="X212" i="1"/>
  <c r="Y212" i="1"/>
  <c r="X213" i="1"/>
  <c r="Y213" i="1"/>
  <c r="X214" i="1"/>
  <c r="Y214" i="1"/>
  <c r="X215" i="1"/>
  <c r="Y215" i="1"/>
  <c r="X216" i="1"/>
  <c r="Y216" i="1"/>
  <c r="X217" i="1"/>
  <c r="Y217" i="1"/>
  <c r="X218" i="1"/>
  <c r="Y218" i="1"/>
  <c r="X219" i="1"/>
  <c r="Y219" i="1"/>
  <c r="X220" i="1"/>
  <c r="Y220" i="1"/>
  <c r="X221" i="1"/>
  <c r="Y221" i="1"/>
  <c r="X222" i="1"/>
  <c r="Y222" i="1"/>
  <c r="X223" i="1"/>
  <c r="Y223" i="1"/>
  <c r="X224" i="1"/>
  <c r="Y224" i="1"/>
  <c r="X225" i="1"/>
  <c r="Y225" i="1"/>
  <c r="X226" i="1"/>
  <c r="Y226" i="1"/>
  <c r="X227" i="1"/>
  <c r="Y227" i="1"/>
  <c r="X228" i="1"/>
  <c r="Y228" i="1"/>
  <c r="X229" i="1"/>
  <c r="Y229" i="1"/>
  <c r="X230" i="1"/>
  <c r="Y230" i="1"/>
  <c r="X231" i="1"/>
  <c r="Y231" i="1"/>
  <c r="X232" i="1"/>
  <c r="Y232" i="1"/>
  <c r="X233" i="1"/>
  <c r="Y233" i="1"/>
  <c r="X234" i="1"/>
  <c r="Y234" i="1"/>
  <c r="X235" i="1"/>
  <c r="Y235" i="1"/>
  <c r="X236" i="1"/>
  <c r="Y236" i="1"/>
  <c r="X237" i="1"/>
  <c r="Y237" i="1"/>
  <c r="X238" i="1"/>
  <c r="Y238" i="1"/>
  <c r="X239" i="1"/>
  <c r="Y239" i="1"/>
  <c r="X240" i="1"/>
  <c r="Y240" i="1"/>
  <c r="X241" i="1"/>
  <c r="Y241" i="1"/>
  <c r="X242" i="1"/>
  <c r="Y242" i="1"/>
  <c r="X243" i="1"/>
  <c r="Y243" i="1"/>
  <c r="X244" i="1"/>
  <c r="Y244" i="1"/>
  <c r="X245" i="1"/>
  <c r="Y245" i="1"/>
  <c r="X246" i="1"/>
  <c r="Y246" i="1"/>
  <c r="X247" i="1"/>
  <c r="Y247" i="1"/>
  <c r="X248" i="1"/>
  <c r="Y248" i="1"/>
  <c r="X249" i="1"/>
  <c r="Y249" i="1"/>
  <c r="X250" i="1"/>
  <c r="Y250" i="1"/>
  <c r="X251" i="1"/>
  <c r="Y251" i="1"/>
  <c r="X252" i="1"/>
  <c r="Y252" i="1"/>
  <c r="X253" i="1"/>
  <c r="Y253" i="1"/>
  <c r="X254" i="1"/>
  <c r="Y254" i="1"/>
  <c r="X255" i="1"/>
  <c r="Y255" i="1"/>
  <c r="X256" i="1"/>
  <c r="Y256" i="1"/>
  <c r="X257" i="1"/>
  <c r="Y257" i="1"/>
  <c r="X258" i="1"/>
  <c r="Y258" i="1"/>
  <c r="X259" i="1"/>
  <c r="Y259" i="1"/>
  <c r="X260" i="1"/>
  <c r="Y260" i="1"/>
  <c r="X261" i="1"/>
  <c r="Y261" i="1"/>
  <c r="X262" i="1"/>
  <c r="Y262" i="1"/>
  <c r="X263" i="1"/>
  <c r="Y263" i="1"/>
  <c r="X264" i="1"/>
  <c r="Y264" i="1"/>
  <c r="X265" i="1"/>
  <c r="Y265" i="1"/>
  <c r="X266" i="1"/>
  <c r="Y266" i="1"/>
  <c r="X267" i="1"/>
  <c r="Y267" i="1"/>
  <c r="X268" i="1"/>
  <c r="Y268" i="1"/>
  <c r="X269" i="1"/>
  <c r="Y269" i="1"/>
  <c r="X270" i="1"/>
  <c r="Y270" i="1"/>
  <c r="X271" i="1"/>
  <c r="Y271" i="1"/>
  <c r="X272" i="1"/>
  <c r="Y272" i="1"/>
  <c r="X273" i="1"/>
  <c r="Y273" i="1"/>
  <c r="X274" i="1"/>
  <c r="Y274" i="1"/>
  <c r="X275" i="1"/>
  <c r="Y275" i="1"/>
  <c r="X276" i="1"/>
  <c r="Y276" i="1"/>
  <c r="X277" i="1"/>
  <c r="Y277" i="1"/>
  <c r="X278" i="1"/>
  <c r="Y278" i="1"/>
  <c r="X279" i="1"/>
  <c r="Y279" i="1"/>
  <c r="X280" i="1"/>
  <c r="Y280" i="1"/>
  <c r="X281" i="1"/>
  <c r="Y281" i="1"/>
  <c r="X282" i="1"/>
  <c r="Y282" i="1"/>
  <c r="X283" i="1"/>
  <c r="Y283" i="1"/>
  <c r="X284" i="1"/>
  <c r="Y284" i="1"/>
  <c r="X285" i="1"/>
  <c r="Y285" i="1"/>
  <c r="X286" i="1"/>
  <c r="Y286" i="1"/>
  <c r="X287" i="1"/>
  <c r="Y287" i="1"/>
  <c r="X288" i="1"/>
  <c r="Y288" i="1"/>
  <c r="X289" i="1"/>
  <c r="Y289" i="1"/>
  <c r="X290" i="1"/>
  <c r="Y290" i="1"/>
  <c r="X291" i="1"/>
  <c r="Y291" i="1"/>
  <c r="X292" i="1"/>
  <c r="Y292" i="1"/>
  <c r="X293" i="1"/>
  <c r="Y293" i="1"/>
  <c r="X294" i="1"/>
  <c r="Y294" i="1"/>
  <c r="X295" i="1"/>
  <c r="Y295" i="1"/>
  <c r="X296" i="1"/>
  <c r="Y296" i="1"/>
  <c r="X297" i="1"/>
  <c r="Y297" i="1"/>
  <c r="X298" i="1"/>
  <c r="Y298" i="1"/>
  <c r="X299" i="1"/>
  <c r="Y299" i="1"/>
  <c r="X300" i="1"/>
  <c r="Y300" i="1"/>
  <c r="X301" i="1"/>
  <c r="Y301" i="1"/>
  <c r="X302" i="1"/>
  <c r="Y302" i="1"/>
  <c r="X303" i="1"/>
  <c r="Y303" i="1"/>
  <c r="X304" i="1"/>
  <c r="Y304" i="1"/>
  <c r="X305" i="1"/>
  <c r="Y305" i="1"/>
  <c r="X306" i="1"/>
  <c r="Y306" i="1"/>
  <c r="X307" i="1"/>
  <c r="Y307" i="1"/>
  <c r="X308" i="1"/>
  <c r="Y308" i="1"/>
  <c r="X309" i="1"/>
  <c r="Y309" i="1"/>
  <c r="X310" i="1"/>
  <c r="Y310" i="1"/>
  <c r="X311" i="1"/>
  <c r="Y311" i="1"/>
  <c r="X312" i="1"/>
  <c r="Y312" i="1"/>
  <c r="X313" i="1"/>
  <c r="Y313" i="1"/>
  <c r="X314" i="1"/>
  <c r="Y314" i="1"/>
  <c r="X315" i="1"/>
  <c r="Y315" i="1"/>
  <c r="X316" i="1"/>
  <c r="Y316" i="1"/>
  <c r="X317" i="1"/>
  <c r="Y317" i="1"/>
  <c r="X318" i="1"/>
  <c r="Y318" i="1"/>
  <c r="X319" i="1"/>
  <c r="Y319" i="1"/>
  <c r="X320" i="1"/>
  <c r="Y320" i="1"/>
  <c r="X321" i="1"/>
  <c r="Y321" i="1"/>
  <c r="X322" i="1"/>
  <c r="Y322" i="1"/>
  <c r="X323" i="1"/>
  <c r="Y323" i="1"/>
  <c r="X324" i="1"/>
  <c r="Y324" i="1"/>
  <c r="X325" i="1"/>
  <c r="Y325" i="1"/>
  <c r="X326" i="1"/>
  <c r="Y326" i="1"/>
  <c r="X327" i="1"/>
  <c r="Y327" i="1"/>
  <c r="X328" i="1"/>
  <c r="Y328" i="1"/>
  <c r="X329" i="1"/>
  <c r="Y329" i="1"/>
  <c r="X330" i="1"/>
  <c r="Y330" i="1"/>
  <c r="X331" i="1"/>
  <c r="Y331" i="1"/>
  <c r="X332" i="1"/>
  <c r="Y332" i="1"/>
  <c r="X333" i="1"/>
  <c r="Y333" i="1"/>
  <c r="X334" i="1"/>
  <c r="Y334" i="1"/>
  <c r="X335" i="1"/>
  <c r="Y335" i="1"/>
  <c r="X336" i="1"/>
  <c r="Y336" i="1"/>
  <c r="X337" i="1"/>
  <c r="Y337" i="1"/>
  <c r="X338" i="1"/>
  <c r="Y338" i="1"/>
  <c r="X339" i="1"/>
  <c r="Y339" i="1"/>
  <c r="X340" i="1"/>
  <c r="Y340" i="1"/>
  <c r="X341" i="1"/>
  <c r="Y341" i="1"/>
  <c r="X342" i="1"/>
  <c r="Y342" i="1"/>
  <c r="X343" i="1"/>
  <c r="Y343" i="1"/>
  <c r="X344" i="1"/>
  <c r="Y344" i="1"/>
  <c r="X345" i="1"/>
  <c r="Y345" i="1"/>
  <c r="X346" i="1"/>
  <c r="Y346" i="1"/>
  <c r="X347" i="1"/>
  <c r="Y347" i="1"/>
  <c r="X348" i="1"/>
  <c r="Y348" i="1"/>
  <c r="X349" i="1"/>
  <c r="Y349" i="1"/>
  <c r="X350" i="1"/>
  <c r="Y350" i="1"/>
  <c r="X351" i="1"/>
  <c r="Y351" i="1"/>
  <c r="X352" i="1"/>
  <c r="Y352" i="1"/>
  <c r="X353" i="1"/>
  <c r="Y353" i="1"/>
  <c r="X354" i="1"/>
  <c r="Y354" i="1"/>
  <c r="X355" i="1"/>
  <c r="Y355" i="1"/>
  <c r="X356" i="1"/>
  <c r="Y356" i="1"/>
  <c r="X357" i="1"/>
  <c r="Y357" i="1"/>
  <c r="X358" i="1"/>
  <c r="Y358" i="1"/>
  <c r="X359" i="1"/>
  <c r="Y359" i="1"/>
  <c r="X360" i="1"/>
  <c r="Y360" i="1"/>
  <c r="X361" i="1"/>
  <c r="Y361" i="1"/>
  <c r="X362" i="1"/>
  <c r="Y362" i="1"/>
  <c r="X363" i="1"/>
  <c r="Y363" i="1"/>
  <c r="X364" i="1"/>
  <c r="Y364" i="1"/>
  <c r="X365" i="1"/>
  <c r="Y365" i="1"/>
  <c r="X366" i="1"/>
  <c r="Y366" i="1"/>
  <c r="X367" i="1"/>
  <c r="Y367" i="1"/>
  <c r="X368" i="1"/>
  <c r="Y368" i="1"/>
  <c r="X369" i="1"/>
  <c r="Y369" i="1"/>
  <c r="X370" i="1"/>
  <c r="Y370" i="1"/>
  <c r="X371" i="1"/>
  <c r="Y371" i="1"/>
  <c r="X372" i="1"/>
  <c r="Y372" i="1"/>
  <c r="X373" i="1"/>
  <c r="Y373" i="1"/>
  <c r="X374" i="1"/>
  <c r="Y374" i="1"/>
  <c r="X375" i="1"/>
  <c r="Y375" i="1"/>
  <c r="X376" i="1"/>
  <c r="Y376" i="1"/>
  <c r="X377" i="1"/>
  <c r="Y377" i="1"/>
  <c r="X378" i="1"/>
  <c r="Y378" i="1"/>
  <c r="X379" i="1"/>
  <c r="Y379" i="1"/>
  <c r="X380" i="1"/>
  <c r="Y380" i="1"/>
  <c r="X381" i="1"/>
  <c r="Y381" i="1"/>
  <c r="X382" i="1"/>
  <c r="Y382" i="1"/>
  <c r="X383" i="1"/>
  <c r="Y383" i="1"/>
  <c r="X384" i="1"/>
  <c r="Y384" i="1"/>
  <c r="X385" i="1"/>
  <c r="Y385" i="1"/>
  <c r="X386" i="1"/>
  <c r="Y386" i="1"/>
  <c r="X387" i="1"/>
  <c r="Y387" i="1"/>
  <c r="X388" i="1"/>
  <c r="Y388" i="1"/>
  <c r="X389" i="1"/>
  <c r="Y389" i="1"/>
  <c r="X390" i="1"/>
  <c r="Y390" i="1"/>
  <c r="X391" i="1"/>
  <c r="Y391" i="1"/>
  <c r="X392" i="1"/>
  <c r="Y392" i="1"/>
  <c r="X393" i="1"/>
  <c r="Y393" i="1"/>
  <c r="X394" i="1"/>
  <c r="Y394" i="1"/>
  <c r="X395" i="1"/>
  <c r="Y395" i="1"/>
  <c r="X396" i="1"/>
  <c r="Y396" i="1"/>
  <c r="X397" i="1"/>
  <c r="Y397" i="1"/>
  <c r="X398" i="1"/>
  <c r="Y398" i="1"/>
  <c r="X399" i="1"/>
  <c r="Y399" i="1"/>
  <c r="X400" i="1"/>
  <c r="Y400" i="1"/>
  <c r="X401" i="1"/>
  <c r="Y401" i="1"/>
  <c r="X402" i="1"/>
  <c r="Y402" i="1"/>
  <c r="X403" i="1"/>
  <c r="Y403" i="1"/>
  <c r="X404" i="1"/>
  <c r="Y404" i="1"/>
  <c r="X405" i="1"/>
  <c r="Y405" i="1"/>
  <c r="X406" i="1"/>
  <c r="Y406" i="1"/>
  <c r="X407" i="1"/>
  <c r="Y407" i="1"/>
  <c r="X408" i="1"/>
  <c r="Y408" i="1"/>
  <c r="X409" i="1"/>
  <c r="Y409" i="1"/>
  <c r="X410" i="1"/>
  <c r="Y410" i="1"/>
  <c r="X411" i="1"/>
  <c r="Y411" i="1"/>
  <c r="X412" i="1"/>
  <c r="Y412" i="1"/>
  <c r="X413" i="1"/>
  <c r="Y413" i="1"/>
  <c r="X414" i="1"/>
  <c r="Y414" i="1"/>
  <c r="X415" i="1"/>
  <c r="Y415" i="1"/>
  <c r="X416" i="1"/>
  <c r="Y416" i="1"/>
  <c r="X417" i="1"/>
  <c r="Y417" i="1"/>
  <c r="X418" i="1"/>
  <c r="Y418" i="1"/>
  <c r="X419" i="1"/>
  <c r="Y419" i="1"/>
  <c r="X420" i="1"/>
  <c r="Y420" i="1"/>
  <c r="X421" i="1"/>
  <c r="Y421" i="1"/>
  <c r="X422" i="1"/>
  <c r="Y422" i="1"/>
  <c r="X423" i="1"/>
  <c r="Y423" i="1"/>
  <c r="X424" i="1"/>
  <c r="Y424" i="1"/>
  <c r="X425" i="1"/>
  <c r="Y425" i="1"/>
  <c r="X426" i="1"/>
  <c r="Y426" i="1"/>
  <c r="X427" i="1"/>
  <c r="Y427" i="1"/>
  <c r="X428" i="1"/>
  <c r="Y428" i="1"/>
  <c r="X429" i="1"/>
  <c r="Y429" i="1"/>
  <c r="X430" i="1"/>
  <c r="Y430" i="1"/>
  <c r="X431" i="1"/>
  <c r="Y431" i="1"/>
  <c r="X432" i="1"/>
  <c r="Y432" i="1"/>
  <c r="X433" i="1"/>
  <c r="Y433" i="1"/>
  <c r="X434" i="1"/>
  <c r="Y434" i="1"/>
  <c r="X435" i="1"/>
  <c r="Y435" i="1"/>
  <c r="X436" i="1"/>
  <c r="Y436" i="1"/>
  <c r="X437" i="1"/>
  <c r="Y437" i="1"/>
  <c r="X438" i="1"/>
  <c r="Y438" i="1"/>
  <c r="X439" i="1"/>
  <c r="Y439" i="1"/>
  <c r="X440" i="1"/>
  <c r="Y440" i="1"/>
  <c r="X441" i="1"/>
  <c r="Y441" i="1"/>
  <c r="X442" i="1"/>
  <c r="Y442" i="1"/>
  <c r="X443" i="1"/>
  <c r="Y443" i="1"/>
  <c r="X444" i="1"/>
  <c r="Y444" i="1"/>
  <c r="X445" i="1"/>
  <c r="Y445" i="1"/>
  <c r="X446" i="1"/>
  <c r="Y446" i="1"/>
  <c r="X447" i="1"/>
  <c r="Y447" i="1"/>
  <c r="X448" i="1"/>
  <c r="Y448" i="1"/>
  <c r="X449" i="1"/>
  <c r="Y449" i="1"/>
  <c r="X450" i="1"/>
  <c r="Y450" i="1"/>
  <c r="X451" i="1"/>
  <c r="Y451" i="1"/>
  <c r="X452" i="1"/>
  <c r="Y452" i="1"/>
  <c r="X453" i="1"/>
  <c r="Y453" i="1"/>
  <c r="X454" i="1"/>
  <c r="Y454" i="1"/>
  <c r="X455" i="1"/>
  <c r="Y455" i="1"/>
  <c r="X456" i="1"/>
  <c r="Y456" i="1"/>
  <c r="X457" i="1"/>
  <c r="Y457" i="1"/>
  <c r="X458" i="1"/>
  <c r="Y458" i="1"/>
  <c r="X459" i="1"/>
  <c r="Y459" i="1"/>
  <c r="X460" i="1"/>
  <c r="Y460" i="1"/>
  <c r="X461" i="1"/>
  <c r="Y461" i="1"/>
  <c r="X462" i="1"/>
  <c r="Y462" i="1"/>
  <c r="X463" i="1"/>
  <c r="Y463" i="1"/>
  <c r="X464" i="1"/>
  <c r="Y464" i="1"/>
  <c r="X465" i="1"/>
  <c r="Y465" i="1"/>
  <c r="X466" i="1"/>
  <c r="Y466" i="1"/>
  <c r="X467" i="1"/>
  <c r="Y467" i="1"/>
  <c r="X468" i="1"/>
  <c r="Y468" i="1"/>
  <c r="X469" i="1"/>
  <c r="Y469" i="1"/>
  <c r="X470" i="1"/>
  <c r="Y470" i="1"/>
  <c r="X471" i="1"/>
  <c r="Y471" i="1"/>
  <c r="X472" i="1"/>
  <c r="Y472" i="1"/>
  <c r="X473" i="1"/>
  <c r="Y473" i="1"/>
  <c r="X474" i="1"/>
  <c r="Y474" i="1"/>
  <c r="X475" i="1"/>
  <c r="Y475" i="1"/>
  <c r="X476" i="1"/>
  <c r="Y476" i="1"/>
  <c r="X477" i="1"/>
  <c r="Y477" i="1"/>
  <c r="X478" i="1"/>
  <c r="Y478" i="1"/>
  <c r="X479" i="1"/>
  <c r="Y479" i="1"/>
  <c r="X480" i="1"/>
  <c r="Y480" i="1"/>
  <c r="X481" i="1"/>
  <c r="Y481" i="1"/>
  <c r="X482" i="1"/>
  <c r="Y482" i="1"/>
  <c r="X483" i="1"/>
  <c r="Y483" i="1"/>
  <c r="X484" i="1"/>
  <c r="Y484" i="1"/>
  <c r="X485" i="1"/>
  <c r="Y485" i="1"/>
  <c r="X486" i="1"/>
  <c r="Y486" i="1"/>
  <c r="X487" i="1"/>
  <c r="Y487" i="1"/>
  <c r="X488" i="1"/>
  <c r="Y488" i="1"/>
  <c r="X489" i="1"/>
  <c r="Y489" i="1"/>
  <c r="X490" i="1"/>
  <c r="Y490" i="1"/>
  <c r="X491" i="1"/>
  <c r="Y491" i="1"/>
  <c r="X492" i="1"/>
  <c r="Y492" i="1"/>
  <c r="X493" i="1"/>
  <c r="Y493" i="1"/>
  <c r="X494" i="1"/>
  <c r="Y494" i="1"/>
  <c r="X495" i="1"/>
  <c r="Y495" i="1"/>
  <c r="X496" i="1"/>
  <c r="Y496" i="1"/>
  <c r="X497" i="1"/>
  <c r="Y497" i="1"/>
  <c r="X498" i="1"/>
  <c r="Y498" i="1"/>
  <c r="X499" i="1"/>
  <c r="Y499" i="1"/>
  <c r="X500" i="1"/>
  <c r="Y500" i="1"/>
  <c r="X501" i="1"/>
  <c r="Y501" i="1"/>
  <c r="X502" i="1"/>
  <c r="Y502" i="1"/>
  <c r="X503" i="1"/>
  <c r="Y503" i="1"/>
  <c r="X504" i="1"/>
  <c r="Y504" i="1"/>
  <c r="X505" i="1"/>
  <c r="Y505" i="1"/>
  <c r="X506" i="1"/>
  <c r="Y506" i="1"/>
  <c r="X507" i="1"/>
  <c r="Y507" i="1"/>
  <c r="X508" i="1"/>
  <c r="Y508" i="1"/>
  <c r="X509" i="1"/>
  <c r="Y509" i="1"/>
  <c r="X510" i="1"/>
  <c r="Y510" i="1"/>
  <c r="X511" i="1"/>
  <c r="Y511" i="1"/>
  <c r="X512" i="1"/>
  <c r="Y512" i="1"/>
  <c r="X513" i="1"/>
  <c r="Y513" i="1"/>
  <c r="X514" i="1"/>
  <c r="Y514" i="1"/>
  <c r="X515" i="1"/>
  <c r="Y515" i="1"/>
  <c r="X516" i="1"/>
  <c r="Y516" i="1"/>
  <c r="X517" i="1"/>
  <c r="Y517" i="1"/>
  <c r="X518" i="1"/>
  <c r="Y518" i="1"/>
  <c r="X519" i="1"/>
  <c r="Y519" i="1"/>
  <c r="X520" i="1"/>
  <c r="Y520" i="1"/>
  <c r="X521" i="1"/>
  <c r="Y521" i="1"/>
  <c r="X522" i="1"/>
  <c r="Y522" i="1"/>
  <c r="X523" i="1"/>
  <c r="Y523" i="1"/>
  <c r="X524" i="1"/>
  <c r="Y524" i="1"/>
  <c r="X525" i="1"/>
  <c r="Y525" i="1"/>
  <c r="X526" i="1"/>
  <c r="Y526" i="1"/>
  <c r="X527" i="1"/>
  <c r="Y527" i="1"/>
  <c r="X528" i="1"/>
  <c r="Y528" i="1"/>
  <c r="X529" i="1"/>
  <c r="Y529" i="1"/>
  <c r="X530" i="1"/>
  <c r="Y530" i="1"/>
  <c r="X531" i="1"/>
  <c r="Y531" i="1"/>
  <c r="X532" i="1"/>
  <c r="Y532" i="1"/>
  <c r="X533" i="1"/>
  <c r="Y533" i="1"/>
  <c r="X534" i="1"/>
  <c r="Y534" i="1"/>
  <c r="X535" i="1"/>
  <c r="Y535" i="1"/>
  <c r="X536" i="1"/>
  <c r="Y536" i="1"/>
  <c r="X537" i="1"/>
  <c r="Y537" i="1"/>
  <c r="X538" i="1"/>
  <c r="Y538" i="1"/>
  <c r="X539" i="1"/>
  <c r="Y539" i="1"/>
  <c r="X540" i="1"/>
  <c r="Y540" i="1"/>
  <c r="X541" i="1"/>
  <c r="Y541" i="1"/>
  <c r="X542" i="1"/>
  <c r="Y542" i="1"/>
  <c r="X543" i="1"/>
  <c r="Y543" i="1"/>
  <c r="X544" i="1"/>
  <c r="Y544" i="1"/>
  <c r="X545" i="1"/>
  <c r="Y545" i="1"/>
  <c r="X546" i="1"/>
  <c r="Y546" i="1"/>
  <c r="X547" i="1"/>
  <c r="Y547" i="1"/>
  <c r="X548" i="1"/>
  <c r="Y548" i="1"/>
  <c r="X549" i="1"/>
  <c r="Y549" i="1"/>
  <c r="X550" i="1"/>
  <c r="Y550" i="1"/>
  <c r="X551" i="1"/>
  <c r="Y551" i="1"/>
  <c r="X552" i="1"/>
  <c r="Y552" i="1"/>
  <c r="X553" i="1"/>
  <c r="Y553" i="1"/>
  <c r="X554" i="1"/>
  <c r="Y554" i="1"/>
  <c r="X555" i="1"/>
  <c r="Y555" i="1"/>
  <c r="X556" i="1"/>
  <c r="Y556" i="1"/>
  <c r="X557" i="1"/>
  <c r="Y557" i="1"/>
  <c r="X558" i="1"/>
  <c r="Y558" i="1"/>
  <c r="X559" i="1"/>
  <c r="Y559" i="1"/>
  <c r="X560" i="1"/>
  <c r="Y560" i="1"/>
  <c r="X561" i="1"/>
  <c r="Y561" i="1"/>
  <c r="X562" i="1"/>
  <c r="Y562" i="1"/>
  <c r="X563" i="1"/>
  <c r="Y563" i="1"/>
  <c r="X564" i="1"/>
  <c r="Y564" i="1"/>
  <c r="X565" i="1"/>
  <c r="Y565" i="1"/>
  <c r="X566" i="1"/>
  <c r="Y566" i="1"/>
  <c r="X567" i="1"/>
  <c r="Y567" i="1"/>
  <c r="X568" i="1"/>
  <c r="Y568" i="1"/>
  <c r="X569" i="1"/>
  <c r="Y569" i="1"/>
  <c r="X570" i="1"/>
  <c r="Y570" i="1"/>
  <c r="X571" i="1"/>
  <c r="Y571" i="1"/>
  <c r="X572" i="1"/>
  <c r="Y572" i="1"/>
  <c r="X573" i="1"/>
  <c r="Y573" i="1"/>
  <c r="X574" i="1"/>
  <c r="Y574" i="1"/>
  <c r="X575" i="1"/>
  <c r="Y575" i="1"/>
  <c r="X576" i="1"/>
  <c r="Y576" i="1"/>
  <c r="X577" i="1"/>
  <c r="Y577" i="1"/>
  <c r="X578" i="1"/>
  <c r="Y578" i="1"/>
  <c r="X579" i="1"/>
  <c r="Y579" i="1"/>
  <c r="X580" i="1"/>
  <c r="Y580" i="1"/>
  <c r="X581" i="1"/>
  <c r="Y581" i="1"/>
  <c r="X582" i="1"/>
  <c r="Y582" i="1"/>
  <c r="X583" i="1"/>
  <c r="Y583" i="1"/>
  <c r="X584" i="1"/>
  <c r="Y584" i="1"/>
  <c r="X585" i="1"/>
  <c r="Y585" i="1"/>
  <c r="X586" i="1"/>
  <c r="Y586" i="1"/>
  <c r="X587" i="1"/>
  <c r="Y587" i="1"/>
  <c r="X588" i="1"/>
  <c r="Y588" i="1"/>
  <c r="X589" i="1"/>
  <c r="Y589" i="1"/>
  <c r="X590" i="1"/>
  <c r="Y590" i="1"/>
  <c r="X591" i="1"/>
  <c r="Y591" i="1"/>
  <c r="X592" i="1"/>
  <c r="Y592" i="1"/>
  <c r="X593" i="1"/>
  <c r="Y593" i="1"/>
  <c r="X594" i="1"/>
  <c r="Y594" i="1"/>
  <c r="X595" i="1"/>
  <c r="Y595" i="1"/>
  <c r="X596" i="1"/>
  <c r="Y596" i="1"/>
  <c r="X597" i="1"/>
  <c r="Y597" i="1"/>
  <c r="X598" i="1"/>
  <c r="Y598" i="1"/>
  <c r="X599" i="1"/>
  <c r="Y599" i="1"/>
  <c r="X600" i="1"/>
  <c r="Y600" i="1"/>
  <c r="X601" i="1"/>
  <c r="Y601" i="1"/>
  <c r="X602" i="1"/>
  <c r="Y602" i="1"/>
  <c r="X603" i="1"/>
  <c r="Y603" i="1"/>
  <c r="X604" i="1"/>
  <c r="Y604" i="1"/>
  <c r="X605" i="1"/>
  <c r="Y605" i="1"/>
  <c r="X606" i="1"/>
  <c r="Y606" i="1"/>
  <c r="X607" i="1"/>
  <c r="Y607" i="1"/>
  <c r="X608" i="1"/>
  <c r="Y608" i="1"/>
  <c r="X609" i="1"/>
  <c r="Y609" i="1"/>
  <c r="X610" i="1"/>
  <c r="Y610" i="1"/>
  <c r="X611" i="1"/>
  <c r="Y611" i="1"/>
  <c r="X612" i="1"/>
  <c r="Y612" i="1"/>
  <c r="X613" i="1"/>
  <c r="Y613" i="1"/>
  <c r="X614" i="1"/>
  <c r="Y614" i="1"/>
  <c r="X615" i="1"/>
  <c r="Y615" i="1"/>
  <c r="X616" i="1"/>
  <c r="Y616" i="1"/>
  <c r="X617" i="1"/>
  <c r="Y617" i="1"/>
  <c r="X618" i="1"/>
  <c r="Y618" i="1"/>
  <c r="X619" i="1"/>
  <c r="Y619" i="1"/>
  <c r="X620" i="1"/>
  <c r="Y620" i="1"/>
  <c r="X621" i="1"/>
  <c r="Y621" i="1"/>
  <c r="X622" i="1"/>
  <c r="Y622" i="1"/>
  <c r="X623" i="1"/>
  <c r="Y623" i="1"/>
  <c r="X624" i="1"/>
  <c r="Y624" i="1"/>
  <c r="X625" i="1"/>
  <c r="Y625" i="1"/>
  <c r="X626" i="1"/>
  <c r="Y626" i="1"/>
  <c r="X627" i="1"/>
  <c r="Y627" i="1"/>
  <c r="X628" i="1"/>
  <c r="Y628" i="1"/>
  <c r="X629" i="1"/>
  <c r="Y629" i="1"/>
  <c r="X630" i="1"/>
  <c r="Y630" i="1"/>
  <c r="X631" i="1"/>
  <c r="Y631" i="1"/>
  <c r="X632" i="1"/>
  <c r="Y632" i="1"/>
  <c r="X633" i="1"/>
  <c r="Y633" i="1"/>
  <c r="X634" i="1"/>
  <c r="Y634" i="1"/>
  <c r="X635" i="1"/>
  <c r="Y635" i="1"/>
  <c r="X636" i="1"/>
  <c r="Y636" i="1"/>
  <c r="X637" i="1"/>
  <c r="Y637" i="1"/>
  <c r="X638" i="1"/>
  <c r="Y638" i="1"/>
  <c r="X639" i="1"/>
  <c r="Y639" i="1"/>
  <c r="X640" i="1"/>
  <c r="Y640" i="1"/>
  <c r="X641" i="1"/>
  <c r="Y641" i="1"/>
  <c r="X642" i="1"/>
  <c r="Y642" i="1"/>
  <c r="X643" i="1"/>
  <c r="Y643" i="1"/>
  <c r="X644" i="1"/>
  <c r="Y644" i="1"/>
  <c r="X645" i="1"/>
  <c r="Y645" i="1"/>
  <c r="X646" i="1"/>
  <c r="Y646" i="1"/>
  <c r="X647" i="1"/>
  <c r="Y647" i="1"/>
  <c r="X648" i="1"/>
  <c r="Y648" i="1"/>
  <c r="X649" i="1"/>
  <c r="Y649" i="1"/>
  <c r="X650" i="1"/>
  <c r="Y650" i="1"/>
  <c r="X651" i="1"/>
  <c r="Y651" i="1"/>
  <c r="X652" i="1"/>
  <c r="Y652" i="1"/>
  <c r="X653" i="1"/>
  <c r="Y653" i="1"/>
  <c r="X654" i="1"/>
  <c r="Y654" i="1"/>
  <c r="X655" i="1"/>
  <c r="Y655" i="1"/>
  <c r="X656" i="1"/>
  <c r="Y656" i="1"/>
  <c r="X657" i="1"/>
  <c r="Y657" i="1"/>
  <c r="X658" i="1"/>
  <c r="Y658" i="1"/>
  <c r="X659" i="1"/>
  <c r="Y659" i="1"/>
  <c r="X660" i="1"/>
  <c r="Y660" i="1"/>
  <c r="X661" i="1"/>
  <c r="Y661" i="1"/>
  <c r="X662" i="1"/>
  <c r="Y662" i="1"/>
  <c r="X663" i="1"/>
  <c r="Y663" i="1"/>
  <c r="X664" i="1"/>
  <c r="Y664" i="1"/>
  <c r="X665" i="1"/>
  <c r="Y665" i="1"/>
  <c r="X666" i="1"/>
  <c r="Y666" i="1"/>
  <c r="X667" i="1"/>
  <c r="Y667" i="1"/>
  <c r="X668" i="1"/>
  <c r="Y668" i="1"/>
  <c r="X669" i="1"/>
  <c r="Y669" i="1"/>
  <c r="X670" i="1"/>
  <c r="Y670" i="1"/>
  <c r="X671" i="1"/>
  <c r="Y671" i="1"/>
  <c r="X672" i="1"/>
  <c r="Y672" i="1"/>
  <c r="X673" i="1"/>
  <c r="Y673" i="1"/>
  <c r="X674" i="1"/>
  <c r="Y674" i="1"/>
  <c r="X675" i="1"/>
  <c r="Y675" i="1"/>
  <c r="X676" i="1"/>
  <c r="Y676" i="1"/>
  <c r="X677" i="1"/>
  <c r="Y677" i="1"/>
  <c r="X678" i="1"/>
  <c r="Y678" i="1"/>
  <c r="X679" i="1"/>
  <c r="Y679" i="1"/>
  <c r="X680" i="1"/>
  <c r="Y680" i="1"/>
  <c r="X681" i="1"/>
  <c r="Y681" i="1"/>
  <c r="X682" i="1"/>
  <c r="Y682" i="1"/>
  <c r="X683" i="1"/>
  <c r="Y683" i="1"/>
  <c r="X684" i="1"/>
  <c r="Y684" i="1"/>
  <c r="X685" i="1"/>
  <c r="Y685" i="1"/>
  <c r="X686" i="1"/>
  <c r="Y686" i="1"/>
  <c r="X687" i="1"/>
  <c r="Y687" i="1"/>
  <c r="X688" i="1"/>
  <c r="Y688" i="1"/>
  <c r="X689" i="1"/>
  <c r="Y689" i="1"/>
  <c r="X690" i="1"/>
  <c r="Y690" i="1"/>
  <c r="X691" i="1"/>
  <c r="Y691" i="1"/>
  <c r="X692" i="1"/>
  <c r="Y692" i="1"/>
  <c r="X693" i="1"/>
  <c r="Y693" i="1"/>
  <c r="X694" i="1"/>
  <c r="Y694" i="1"/>
  <c r="X695" i="1"/>
  <c r="Y695" i="1"/>
  <c r="X696" i="1"/>
  <c r="Y696" i="1"/>
  <c r="X697" i="1"/>
  <c r="Y697" i="1"/>
  <c r="X698" i="1"/>
  <c r="Y698" i="1"/>
  <c r="X699" i="1"/>
  <c r="Y699" i="1"/>
  <c r="X700" i="1"/>
  <c r="Y700" i="1"/>
  <c r="X701" i="1"/>
  <c r="Y701" i="1"/>
  <c r="X702" i="1"/>
  <c r="Y702" i="1"/>
  <c r="X703" i="1"/>
  <c r="Y703" i="1"/>
  <c r="X704" i="1"/>
  <c r="Y704" i="1"/>
  <c r="X705" i="1"/>
  <c r="Y705" i="1"/>
  <c r="X706" i="1"/>
  <c r="Y706" i="1"/>
  <c r="X707" i="1"/>
  <c r="Y707" i="1"/>
  <c r="X708" i="1"/>
  <c r="Y708" i="1"/>
  <c r="X709" i="1"/>
  <c r="Y709" i="1"/>
  <c r="X710" i="1"/>
  <c r="Y710" i="1"/>
  <c r="X711" i="1"/>
  <c r="Y711" i="1"/>
  <c r="X712" i="1"/>
  <c r="Y712" i="1"/>
  <c r="X713" i="1"/>
  <c r="Y713" i="1"/>
  <c r="X714" i="1"/>
  <c r="Y714" i="1"/>
  <c r="X715" i="1"/>
  <c r="Y715" i="1"/>
  <c r="X716" i="1"/>
  <c r="Y716" i="1"/>
  <c r="X717" i="1"/>
  <c r="Y717" i="1"/>
  <c r="X718" i="1"/>
  <c r="Y718" i="1"/>
  <c r="X719" i="1"/>
  <c r="Y719" i="1"/>
  <c r="X720" i="1"/>
  <c r="Y720" i="1"/>
  <c r="X721" i="1"/>
  <c r="Y721" i="1"/>
  <c r="X722" i="1"/>
  <c r="Y722" i="1"/>
  <c r="X723" i="1"/>
  <c r="Y723" i="1"/>
  <c r="X724" i="1"/>
  <c r="Y724" i="1"/>
  <c r="X725" i="1"/>
  <c r="Y725" i="1"/>
  <c r="X726" i="1"/>
  <c r="Y726" i="1"/>
  <c r="X727" i="1"/>
  <c r="Y727" i="1"/>
  <c r="X728" i="1"/>
  <c r="Y728" i="1"/>
  <c r="X729" i="1"/>
  <c r="Y729" i="1"/>
  <c r="X730" i="1"/>
  <c r="Y730" i="1"/>
  <c r="X731" i="1"/>
  <c r="Y731" i="1"/>
  <c r="X732" i="1"/>
  <c r="Y732" i="1"/>
  <c r="X733" i="1"/>
  <c r="Y733" i="1"/>
  <c r="X734" i="1"/>
  <c r="Y734" i="1"/>
  <c r="X735" i="1"/>
  <c r="Y735" i="1"/>
  <c r="X736" i="1"/>
  <c r="Y736" i="1"/>
  <c r="X737" i="1"/>
  <c r="Y737" i="1"/>
  <c r="X738" i="1"/>
  <c r="Y738" i="1"/>
  <c r="X739" i="1"/>
  <c r="Y739" i="1"/>
  <c r="X740" i="1"/>
  <c r="Y740" i="1"/>
  <c r="X741" i="1"/>
  <c r="Y741" i="1"/>
  <c r="X742" i="1"/>
  <c r="Y742" i="1"/>
  <c r="X743" i="1"/>
  <c r="Y743" i="1"/>
  <c r="X744" i="1"/>
  <c r="Y744" i="1"/>
  <c r="X745" i="1"/>
  <c r="Y745" i="1"/>
  <c r="X746" i="1"/>
  <c r="Y746" i="1"/>
  <c r="X747" i="1"/>
  <c r="Y747" i="1"/>
  <c r="X748" i="1"/>
  <c r="Y748" i="1"/>
  <c r="X749" i="1"/>
  <c r="Y749" i="1"/>
  <c r="X750" i="1"/>
  <c r="Y750" i="1"/>
  <c r="X751" i="1"/>
  <c r="Y751" i="1"/>
  <c r="X752" i="1"/>
  <c r="Y752" i="1"/>
  <c r="X753" i="1"/>
  <c r="Y753" i="1"/>
  <c r="X754" i="1"/>
  <c r="Y754" i="1"/>
  <c r="X755" i="1"/>
  <c r="Y755" i="1"/>
  <c r="X756" i="1"/>
  <c r="Y756" i="1"/>
  <c r="X757" i="1"/>
  <c r="Y757" i="1"/>
  <c r="X758" i="1"/>
  <c r="Y758" i="1"/>
  <c r="X759" i="1"/>
  <c r="Y759" i="1"/>
  <c r="X760" i="1"/>
  <c r="Y760" i="1"/>
  <c r="X761" i="1"/>
  <c r="Y761" i="1"/>
  <c r="X762" i="1"/>
  <c r="Y762" i="1"/>
  <c r="X763" i="1"/>
  <c r="Y763" i="1"/>
  <c r="X764" i="1"/>
  <c r="Y764" i="1"/>
  <c r="X765" i="1"/>
  <c r="Y765" i="1"/>
  <c r="X766" i="1"/>
  <c r="Y766" i="1"/>
  <c r="X767" i="1"/>
  <c r="Y767" i="1"/>
  <c r="X768" i="1"/>
  <c r="Y768" i="1"/>
  <c r="X769" i="1"/>
  <c r="Y769" i="1"/>
  <c r="X770" i="1"/>
  <c r="Y770" i="1"/>
  <c r="X771" i="1"/>
  <c r="Y771" i="1"/>
  <c r="X772" i="1"/>
  <c r="Y772" i="1"/>
  <c r="X773" i="1"/>
  <c r="Y773" i="1"/>
  <c r="X774" i="1"/>
  <c r="Y774" i="1"/>
  <c r="X775" i="1"/>
  <c r="Y775" i="1"/>
  <c r="X776" i="1"/>
  <c r="Y776" i="1"/>
  <c r="X777" i="1"/>
  <c r="Y777" i="1"/>
  <c r="X778" i="1"/>
  <c r="Y778" i="1"/>
  <c r="X779" i="1"/>
  <c r="Y779" i="1"/>
  <c r="X780" i="1"/>
  <c r="Y780" i="1"/>
  <c r="X781" i="1"/>
  <c r="Y781" i="1"/>
  <c r="X782" i="1"/>
  <c r="Y782" i="1"/>
  <c r="X783" i="1"/>
  <c r="Y783" i="1"/>
  <c r="X784" i="1"/>
  <c r="Y784" i="1"/>
  <c r="X785" i="1"/>
  <c r="Y785" i="1"/>
  <c r="X786" i="1"/>
  <c r="Y786" i="1"/>
  <c r="X787" i="1"/>
  <c r="Y787" i="1"/>
  <c r="X788" i="1"/>
  <c r="Y788" i="1"/>
  <c r="X789" i="1"/>
  <c r="Y789" i="1"/>
  <c r="X790" i="1"/>
  <c r="Y790" i="1"/>
  <c r="X791" i="1"/>
  <c r="Y791" i="1"/>
  <c r="X792" i="1"/>
  <c r="Y792" i="1"/>
  <c r="X793" i="1"/>
  <c r="Y793" i="1"/>
  <c r="X794" i="1"/>
  <c r="Y794" i="1"/>
  <c r="X795" i="1"/>
  <c r="Y795" i="1"/>
  <c r="X796" i="1"/>
  <c r="Y796" i="1"/>
  <c r="X797" i="1"/>
  <c r="Y797" i="1"/>
  <c r="X798" i="1"/>
  <c r="Y798" i="1"/>
  <c r="X799" i="1"/>
  <c r="Y799" i="1"/>
  <c r="X800" i="1"/>
  <c r="Y800" i="1"/>
  <c r="X801" i="1"/>
  <c r="Y801" i="1"/>
  <c r="X802" i="1"/>
  <c r="Y802" i="1"/>
  <c r="X803" i="1"/>
  <c r="Y803" i="1"/>
  <c r="X804" i="1"/>
  <c r="Y804" i="1"/>
  <c r="X805" i="1"/>
  <c r="Y805" i="1"/>
  <c r="X806" i="1"/>
  <c r="Y806" i="1"/>
  <c r="X807" i="1"/>
  <c r="Y807" i="1"/>
  <c r="X808" i="1"/>
  <c r="Y808" i="1"/>
  <c r="X809" i="1"/>
  <c r="Y809" i="1"/>
  <c r="X810" i="1"/>
  <c r="Y810" i="1"/>
  <c r="X811" i="1"/>
  <c r="Y811" i="1"/>
  <c r="X812" i="1"/>
  <c r="Y812" i="1"/>
  <c r="X813" i="1"/>
  <c r="Y813" i="1"/>
  <c r="X814" i="1"/>
  <c r="Y814" i="1"/>
  <c r="X815" i="1"/>
  <c r="Y815" i="1"/>
  <c r="X816" i="1"/>
  <c r="Y816" i="1"/>
  <c r="X817" i="1"/>
  <c r="Y817" i="1"/>
  <c r="X818" i="1"/>
  <c r="Y818" i="1"/>
  <c r="X819" i="1"/>
  <c r="Y819" i="1"/>
  <c r="X820" i="1"/>
  <c r="Y820" i="1"/>
  <c r="X821" i="1"/>
  <c r="Y821" i="1"/>
  <c r="X822" i="1"/>
  <c r="Y822" i="1"/>
  <c r="X823" i="1"/>
  <c r="Y823" i="1"/>
  <c r="X824" i="1"/>
  <c r="Y824" i="1"/>
  <c r="X825" i="1"/>
  <c r="Y825" i="1"/>
  <c r="X826" i="1"/>
  <c r="Y826" i="1"/>
  <c r="X827" i="1"/>
  <c r="Y827" i="1"/>
  <c r="X828" i="1"/>
  <c r="Y828" i="1"/>
  <c r="X829" i="1"/>
  <c r="Y829" i="1"/>
  <c r="X830" i="1"/>
  <c r="Y830" i="1"/>
  <c r="X831" i="1"/>
  <c r="Y831" i="1"/>
  <c r="X832" i="1"/>
  <c r="Y832" i="1"/>
  <c r="X833" i="1"/>
  <c r="Y833" i="1"/>
  <c r="X834" i="1"/>
  <c r="Y834" i="1"/>
  <c r="X835" i="1"/>
  <c r="Y835" i="1"/>
  <c r="X836" i="1"/>
  <c r="Y836" i="1"/>
  <c r="X837" i="1"/>
  <c r="Y837" i="1"/>
  <c r="X838" i="1"/>
  <c r="Y838" i="1"/>
  <c r="X839" i="1"/>
  <c r="Y839" i="1"/>
  <c r="X840" i="1"/>
  <c r="Y840" i="1"/>
  <c r="X841" i="1"/>
  <c r="Y841" i="1"/>
  <c r="X842" i="1"/>
  <c r="Y842" i="1"/>
  <c r="X843" i="1"/>
  <c r="Y843" i="1"/>
  <c r="X844" i="1"/>
  <c r="Y844" i="1"/>
  <c r="X845" i="1"/>
  <c r="Y845" i="1"/>
  <c r="X846" i="1"/>
  <c r="Y846" i="1"/>
  <c r="X847" i="1"/>
  <c r="Y847" i="1"/>
  <c r="X848" i="1"/>
  <c r="Y848" i="1"/>
  <c r="X849" i="1"/>
  <c r="Y849" i="1"/>
  <c r="X850" i="1"/>
  <c r="Y850" i="1"/>
  <c r="X851" i="1"/>
  <c r="Y851" i="1"/>
  <c r="X852" i="1"/>
  <c r="Y852" i="1"/>
  <c r="X853" i="1"/>
  <c r="Y853" i="1"/>
  <c r="X854" i="1"/>
  <c r="Y854" i="1"/>
  <c r="X855" i="1"/>
  <c r="Y855" i="1"/>
  <c r="X856" i="1"/>
  <c r="Y856" i="1"/>
  <c r="X857" i="1"/>
  <c r="Y857" i="1"/>
  <c r="X858" i="1"/>
  <c r="Y858" i="1"/>
  <c r="X859" i="1"/>
  <c r="Y859" i="1"/>
  <c r="X860" i="1"/>
  <c r="Y860" i="1"/>
  <c r="X861" i="1"/>
  <c r="Y861" i="1"/>
  <c r="X862" i="1"/>
  <c r="Y862" i="1"/>
  <c r="X863" i="1"/>
  <c r="Y863" i="1"/>
  <c r="X864" i="1"/>
  <c r="Y864" i="1"/>
  <c r="X865" i="1"/>
  <c r="Y865" i="1"/>
  <c r="X866" i="1"/>
  <c r="Y866" i="1"/>
  <c r="X867" i="1"/>
  <c r="Y867" i="1"/>
  <c r="X868" i="1"/>
  <c r="Y868" i="1"/>
  <c r="X869" i="1"/>
  <c r="Y869" i="1"/>
  <c r="X870" i="1"/>
  <c r="Y870" i="1"/>
  <c r="X871" i="1"/>
  <c r="Y871" i="1"/>
  <c r="X872" i="1"/>
  <c r="Y872" i="1"/>
  <c r="X873" i="1"/>
  <c r="Y873" i="1"/>
  <c r="X874" i="1"/>
  <c r="Y874" i="1"/>
  <c r="X875" i="1"/>
  <c r="Y875" i="1"/>
  <c r="X876" i="1"/>
  <c r="Y876" i="1"/>
  <c r="X877" i="1"/>
  <c r="Y877" i="1"/>
  <c r="X878" i="1"/>
  <c r="Y878" i="1"/>
  <c r="X879" i="1"/>
  <c r="Y879" i="1"/>
  <c r="X880" i="1"/>
  <c r="Y880" i="1"/>
  <c r="X881" i="1"/>
  <c r="Y881" i="1"/>
  <c r="X882" i="1"/>
  <c r="Y882" i="1"/>
  <c r="X883" i="1"/>
  <c r="Y883" i="1"/>
  <c r="X884" i="1"/>
  <c r="Y884" i="1"/>
  <c r="X885" i="1"/>
  <c r="Y885" i="1"/>
  <c r="X886" i="1"/>
  <c r="Y886" i="1"/>
  <c r="X887" i="1"/>
  <c r="Y887" i="1"/>
  <c r="X888" i="1"/>
  <c r="Y888" i="1"/>
  <c r="X889" i="1"/>
  <c r="Y889" i="1"/>
  <c r="X890" i="1"/>
  <c r="Y890" i="1"/>
  <c r="X891" i="1"/>
  <c r="Y891" i="1"/>
  <c r="X892" i="1"/>
  <c r="Y892" i="1"/>
  <c r="X893" i="1"/>
  <c r="Y893" i="1"/>
  <c r="X894" i="1"/>
  <c r="Y894" i="1"/>
  <c r="X895" i="1"/>
  <c r="Y895" i="1"/>
  <c r="X896" i="1"/>
  <c r="Y896" i="1"/>
  <c r="X897" i="1"/>
  <c r="Y897" i="1"/>
  <c r="X898" i="1"/>
  <c r="Y898" i="1"/>
  <c r="X899" i="1"/>
  <c r="Y899" i="1"/>
  <c r="X900" i="1"/>
  <c r="Y900" i="1"/>
  <c r="X901" i="1"/>
  <c r="Y901" i="1"/>
  <c r="X902" i="1"/>
  <c r="Y902" i="1"/>
  <c r="X903" i="1"/>
  <c r="Y903" i="1"/>
  <c r="X904" i="1"/>
  <c r="Y904" i="1"/>
  <c r="X905" i="1"/>
  <c r="Y905" i="1"/>
  <c r="X906" i="1"/>
  <c r="Y906" i="1"/>
  <c r="X907" i="1"/>
  <c r="Y907" i="1"/>
  <c r="X908" i="1"/>
  <c r="Y908" i="1"/>
  <c r="X909" i="1"/>
  <c r="Y909" i="1"/>
  <c r="X910" i="1"/>
  <c r="Y910" i="1"/>
  <c r="X911" i="1"/>
  <c r="Y911" i="1"/>
  <c r="X912" i="1"/>
  <c r="Y912" i="1"/>
  <c r="X913" i="1"/>
  <c r="Y913" i="1"/>
  <c r="X914" i="1"/>
  <c r="Y914" i="1"/>
  <c r="X915" i="1"/>
  <c r="Y915" i="1"/>
  <c r="X916" i="1"/>
  <c r="Y916" i="1"/>
  <c r="X917" i="1"/>
  <c r="Y917" i="1"/>
  <c r="X918" i="1"/>
  <c r="Y918" i="1"/>
  <c r="X919" i="1"/>
  <c r="Y919" i="1"/>
  <c r="X920" i="1"/>
  <c r="Y920" i="1"/>
  <c r="X921" i="1"/>
  <c r="Y921" i="1"/>
  <c r="X922" i="1"/>
  <c r="Y922" i="1"/>
  <c r="X923" i="1"/>
  <c r="Y923" i="1"/>
  <c r="X924" i="1"/>
  <c r="Y924" i="1"/>
  <c r="X925" i="1"/>
  <c r="Y925" i="1"/>
  <c r="X926" i="1"/>
  <c r="Y926" i="1"/>
  <c r="X927" i="1"/>
  <c r="Y927" i="1"/>
  <c r="X928" i="1"/>
  <c r="Y928" i="1"/>
  <c r="X929" i="1"/>
  <c r="Y929" i="1"/>
  <c r="X930" i="1"/>
  <c r="Y930" i="1"/>
  <c r="X931" i="1"/>
  <c r="Y931" i="1"/>
  <c r="X932" i="1"/>
  <c r="Y932" i="1"/>
  <c r="X933" i="1"/>
  <c r="Y933" i="1"/>
  <c r="X934" i="1"/>
  <c r="Y934" i="1"/>
  <c r="X935" i="1"/>
  <c r="Y935" i="1"/>
  <c r="X936" i="1"/>
  <c r="Y936" i="1"/>
  <c r="X937" i="1"/>
  <c r="Y937" i="1"/>
  <c r="X938" i="1"/>
  <c r="Y938" i="1"/>
  <c r="X939" i="1"/>
  <c r="Y939" i="1"/>
  <c r="X940" i="1"/>
  <c r="Y940" i="1"/>
  <c r="X941" i="1"/>
  <c r="Y941" i="1"/>
  <c r="X942" i="1"/>
  <c r="Y942" i="1"/>
  <c r="X943" i="1"/>
  <c r="Y943" i="1"/>
  <c r="X944" i="1"/>
  <c r="Y944" i="1"/>
  <c r="X945" i="1"/>
  <c r="Y945" i="1"/>
  <c r="X946" i="1"/>
  <c r="Y946" i="1"/>
  <c r="X947" i="1"/>
  <c r="Y947" i="1"/>
  <c r="X948" i="1"/>
  <c r="Y948" i="1"/>
  <c r="X949" i="1"/>
  <c r="Y949" i="1"/>
  <c r="X950" i="1"/>
  <c r="Y950" i="1"/>
  <c r="X951" i="1"/>
  <c r="Y951" i="1"/>
  <c r="X952" i="1"/>
  <c r="Y952" i="1"/>
  <c r="X953" i="1"/>
  <c r="Y953" i="1"/>
  <c r="X954" i="1"/>
  <c r="Y954" i="1"/>
  <c r="X955" i="1"/>
  <c r="Y955" i="1"/>
  <c r="X956" i="1"/>
  <c r="Y956" i="1"/>
  <c r="X957" i="1"/>
  <c r="Y957" i="1"/>
  <c r="X958" i="1"/>
  <c r="Y958" i="1"/>
  <c r="X959" i="1"/>
  <c r="Y959" i="1"/>
  <c r="X960" i="1"/>
  <c r="Y960" i="1"/>
  <c r="X961" i="1"/>
  <c r="Y961" i="1"/>
  <c r="X962" i="1"/>
  <c r="Y962" i="1"/>
  <c r="X963" i="1"/>
  <c r="Y963" i="1"/>
  <c r="X964" i="1"/>
  <c r="Y964" i="1"/>
  <c r="X965" i="1"/>
  <c r="Y965" i="1"/>
  <c r="X966" i="1"/>
  <c r="Y966" i="1"/>
  <c r="X967" i="1"/>
  <c r="Y967" i="1"/>
  <c r="X968" i="1"/>
  <c r="Y968" i="1"/>
  <c r="X969" i="1"/>
  <c r="Y969" i="1"/>
  <c r="X970" i="1"/>
  <c r="Y970" i="1"/>
  <c r="X971" i="1"/>
  <c r="Y971" i="1"/>
  <c r="X972" i="1"/>
  <c r="Y972" i="1"/>
  <c r="X973" i="1"/>
  <c r="Y973" i="1"/>
  <c r="X974" i="1"/>
  <c r="Y974" i="1"/>
  <c r="X975" i="1"/>
  <c r="Y975" i="1"/>
  <c r="X976" i="1"/>
  <c r="Y976" i="1"/>
  <c r="X977" i="1"/>
  <c r="Y977" i="1"/>
  <c r="X978" i="1"/>
  <c r="Y978" i="1"/>
  <c r="X979" i="1"/>
  <c r="Y979" i="1"/>
  <c r="X980" i="1"/>
  <c r="Y980" i="1"/>
  <c r="X981" i="1"/>
  <c r="Y981" i="1"/>
  <c r="X982" i="1"/>
  <c r="Y982" i="1"/>
  <c r="X983" i="1"/>
  <c r="Y983" i="1"/>
  <c r="X984" i="1"/>
  <c r="Y984" i="1"/>
  <c r="X985" i="1"/>
  <c r="Y985" i="1"/>
  <c r="X986" i="1"/>
  <c r="Y986" i="1"/>
  <c r="X987" i="1"/>
  <c r="Y987" i="1"/>
  <c r="X988" i="1"/>
  <c r="Y988" i="1"/>
  <c r="X989" i="1"/>
  <c r="Y989" i="1"/>
  <c r="X990" i="1"/>
  <c r="Y990" i="1"/>
  <c r="X991" i="1"/>
  <c r="Y991" i="1"/>
  <c r="X992" i="1"/>
  <c r="Y992" i="1"/>
  <c r="X993" i="1"/>
  <c r="Y993" i="1"/>
  <c r="X994" i="1"/>
  <c r="Y994" i="1"/>
  <c r="X995" i="1"/>
  <c r="Y995" i="1"/>
  <c r="X996" i="1"/>
  <c r="Y996" i="1"/>
  <c r="X997" i="1"/>
  <c r="Y997" i="1"/>
  <c r="X998" i="1"/>
  <c r="Y998" i="1"/>
  <c r="X999" i="1"/>
  <c r="Y999" i="1"/>
  <c r="X1000" i="1"/>
  <c r="Y1000" i="1"/>
  <c r="X1001" i="1"/>
  <c r="Y1001" i="1"/>
  <c r="X1002" i="1"/>
  <c r="Y1002" i="1"/>
  <c r="X1003" i="1"/>
  <c r="Y1003" i="1"/>
  <c r="X1004" i="1"/>
  <c r="Y1004" i="1"/>
  <c r="X1005" i="1"/>
  <c r="Y1005" i="1"/>
  <c r="X1006" i="1"/>
  <c r="Y1006" i="1"/>
  <c r="X1007" i="1"/>
  <c r="Y1007" i="1"/>
  <c r="X1008" i="1"/>
  <c r="Y1008" i="1"/>
  <c r="X1009" i="1"/>
  <c r="Y1009" i="1"/>
  <c r="X1010" i="1"/>
  <c r="Y1010" i="1"/>
  <c r="X1011" i="1"/>
  <c r="Y1011" i="1"/>
  <c r="X1012" i="1"/>
  <c r="Y1012" i="1"/>
  <c r="X1013" i="1"/>
  <c r="Y1013" i="1"/>
  <c r="X1014" i="1"/>
  <c r="Y1014" i="1"/>
  <c r="X1015" i="1"/>
  <c r="Y1015" i="1"/>
  <c r="X1016" i="1"/>
  <c r="Y1016" i="1"/>
  <c r="X1017" i="1"/>
  <c r="Y1017" i="1"/>
  <c r="X1018" i="1"/>
  <c r="Y1018" i="1"/>
  <c r="X1019" i="1"/>
  <c r="Y1019" i="1"/>
  <c r="X1020" i="1"/>
  <c r="Y1020" i="1"/>
  <c r="X1021" i="1"/>
  <c r="Y1021" i="1"/>
  <c r="X1022" i="1"/>
  <c r="Y1022" i="1"/>
  <c r="X1023" i="1"/>
  <c r="Y1023" i="1"/>
  <c r="X1024" i="1"/>
  <c r="Y1024" i="1"/>
  <c r="X1025" i="1"/>
  <c r="Y1025" i="1"/>
  <c r="X1026" i="1"/>
  <c r="Y1026" i="1"/>
  <c r="X1027" i="1"/>
  <c r="Y1027" i="1"/>
  <c r="X1028" i="1"/>
  <c r="Y1028" i="1"/>
  <c r="X1029" i="1"/>
  <c r="Y1029" i="1"/>
  <c r="X1030" i="1"/>
  <c r="Y1030" i="1"/>
  <c r="X1031" i="1"/>
  <c r="Y1031" i="1"/>
  <c r="X1032" i="1"/>
  <c r="Y1032" i="1"/>
  <c r="X1033" i="1"/>
  <c r="Y1033" i="1"/>
  <c r="X1034" i="1"/>
  <c r="Y1034" i="1"/>
  <c r="X1035" i="1"/>
  <c r="Y1035" i="1"/>
  <c r="X1036" i="1"/>
  <c r="Y1036" i="1"/>
  <c r="X1037" i="1"/>
  <c r="Y1037" i="1"/>
  <c r="X1038" i="1"/>
  <c r="Y1038" i="1"/>
  <c r="X1039" i="1"/>
  <c r="Y1039" i="1"/>
  <c r="X1040" i="1"/>
  <c r="Y1040" i="1"/>
  <c r="X1041" i="1"/>
  <c r="Y1041" i="1"/>
  <c r="X1042" i="1"/>
  <c r="Y1042" i="1"/>
  <c r="X1043" i="1"/>
  <c r="Y1043" i="1"/>
  <c r="X1044" i="1"/>
  <c r="Y1044" i="1"/>
  <c r="X1045" i="1"/>
  <c r="Y1045" i="1"/>
  <c r="X1046" i="1"/>
  <c r="Y1046" i="1"/>
  <c r="X1047" i="1"/>
  <c r="Y1047" i="1"/>
  <c r="X1048" i="1"/>
  <c r="Y1048" i="1"/>
  <c r="X1049" i="1"/>
  <c r="Y1049" i="1"/>
  <c r="X1050" i="1"/>
  <c r="Y1050" i="1"/>
  <c r="X1051" i="1"/>
  <c r="Y1051" i="1"/>
  <c r="X1052" i="1"/>
  <c r="Y1052" i="1"/>
  <c r="X1053" i="1"/>
  <c r="Y1053" i="1"/>
  <c r="X1054" i="1"/>
  <c r="Y1054" i="1"/>
  <c r="X1055" i="1"/>
  <c r="Y1055" i="1"/>
  <c r="X1056" i="1"/>
  <c r="Y1056" i="1"/>
  <c r="X1057" i="1"/>
  <c r="Y1057" i="1"/>
  <c r="X1058" i="1"/>
  <c r="Y1058" i="1"/>
  <c r="X1059" i="1"/>
  <c r="Y1059" i="1"/>
  <c r="X1060" i="1"/>
  <c r="Y1060" i="1"/>
  <c r="X1061" i="1"/>
  <c r="Y1061" i="1"/>
  <c r="X1062" i="1"/>
  <c r="Y1062" i="1"/>
  <c r="X1063" i="1"/>
  <c r="Y1063" i="1"/>
  <c r="X1064" i="1"/>
  <c r="Y1064" i="1"/>
  <c r="X1065" i="1"/>
  <c r="Y1065" i="1"/>
  <c r="X1066" i="1"/>
  <c r="Y1066" i="1"/>
  <c r="X1067" i="1"/>
  <c r="Y1067" i="1"/>
  <c r="X1068" i="1"/>
  <c r="Y1068" i="1"/>
  <c r="X1069" i="1"/>
  <c r="Y1069" i="1"/>
  <c r="X1070" i="1"/>
  <c r="Y1070" i="1"/>
  <c r="X1071" i="1"/>
  <c r="Y1071" i="1"/>
  <c r="X1072" i="1"/>
  <c r="Y1072" i="1"/>
  <c r="X1073" i="1"/>
  <c r="Y1073" i="1"/>
  <c r="X1074" i="1"/>
  <c r="Y1074" i="1"/>
  <c r="X1075" i="1"/>
  <c r="Y1075" i="1"/>
  <c r="X1076" i="1"/>
  <c r="Y1076" i="1"/>
  <c r="X1077" i="1"/>
  <c r="Y1077" i="1"/>
  <c r="X1078" i="1"/>
  <c r="Y1078" i="1"/>
  <c r="X1079" i="1"/>
  <c r="Y1079" i="1"/>
  <c r="X1080" i="1"/>
  <c r="Y1080" i="1"/>
  <c r="X1081" i="1"/>
  <c r="Y1081" i="1"/>
  <c r="X1082" i="1"/>
  <c r="Y1082" i="1"/>
  <c r="X1083" i="1"/>
  <c r="Y1083" i="1"/>
  <c r="X1084" i="1"/>
  <c r="Y1084" i="1"/>
  <c r="X1085" i="1"/>
  <c r="Y1085" i="1"/>
  <c r="X1086" i="1"/>
  <c r="Y1086" i="1"/>
  <c r="X1087" i="1"/>
  <c r="Y1087" i="1"/>
  <c r="X1088" i="1"/>
  <c r="Y1088" i="1"/>
  <c r="X1089" i="1"/>
  <c r="Y1089" i="1"/>
  <c r="X1090" i="1"/>
  <c r="Y1090" i="1"/>
  <c r="X1091" i="1"/>
  <c r="Y1091" i="1"/>
  <c r="X1092" i="1"/>
  <c r="Y1092" i="1"/>
  <c r="X1093" i="1"/>
  <c r="Y1093" i="1"/>
  <c r="X1094" i="1"/>
  <c r="Y1094" i="1"/>
  <c r="X1095" i="1"/>
  <c r="Y1095" i="1"/>
  <c r="X1096" i="1"/>
  <c r="Y1096" i="1"/>
  <c r="X1097" i="1"/>
  <c r="Y1097" i="1"/>
  <c r="X1098" i="1"/>
  <c r="Y1098" i="1"/>
  <c r="X1099" i="1"/>
  <c r="Y1099" i="1"/>
  <c r="X1100" i="1"/>
  <c r="Y1100" i="1"/>
  <c r="X1101" i="1"/>
  <c r="Y1101" i="1"/>
  <c r="X1102" i="1"/>
  <c r="Y1102" i="1"/>
  <c r="X1103" i="1"/>
  <c r="Y1103" i="1"/>
  <c r="X1104" i="1"/>
  <c r="Y1104" i="1"/>
  <c r="X1105" i="1"/>
  <c r="Y1105" i="1"/>
  <c r="X1106" i="1"/>
  <c r="Y1106" i="1"/>
  <c r="X1107" i="1"/>
  <c r="Y1107" i="1"/>
  <c r="X1108" i="1"/>
  <c r="Y1108" i="1"/>
  <c r="X1109" i="1"/>
  <c r="Y1109" i="1"/>
  <c r="X1110" i="1"/>
  <c r="Y1110" i="1"/>
  <c r="X1111" i="1"/>
  <c r="Y1111" i="1"/>
  <c r="X1112" i="1"/>
  <c r="Y1112" i="1"/>
  <c r="X1113" i="1"/>
  <c r="Y1113" i="1"/>
  <c r="X1114" i="1"/>
  <c r="Y1114" i="1"/>
  <c r="X1115" i="1"/>
  <c r="Y1115" i="1"/>
  <c r="X1116" i="1"/>
  <c r="Y1116" i="1"/>
  <c r="X1117" i="1"/>
  <c r="Y1117" i="1"/>
  <c r="X1118" i="1"/>
  <c r="Y1118" i="1"/>
  <c r="X1119" i="1"/>
  <c r="Y1119" i="1"/>
  <c r="X1120" i="1"/>
  <c r="Y1120" i="1"/>
  <c r="X1121" i="1"/>
  <c r="Y1121" i="1"/>
  <c r="X1122" i="1"/>
  <c r="Y1122" i="1"/>
  <c r="X1123" i="1"/>
  <c r="Y1123" i="1"/>
  <c r="X1124" i="1"/>
  <c r="Y1124" i="1"/>
  <c r="X1125" i="1"/>
  <c r="Y1125" i="1"/>
  <c r="X1126" i="1"/>
  <c r="Y1126" i="1"/>
  <c r="X1127" i="1"/>
  <c r="Y1127" i="1"/>
  <c r="X1128" i="1"/>
  <c r="Y1128" i="1"/>
  <c r="X1129" i="1"/>
  <c r="Y1129" i="1"/>
  <c r="X1130" i="1"/>
  <c r="Y1130" i="1"/>
  <c r="X1131" i="1"/>
  <c r="Y1131" i="1"/>
  <c r="X1132" i="1"/>
  <c r="Y1132" i="1"/>
  <c r="X1133" i="1"/>
  <c r="Y1133" i="1"/>
  <c r="X1134" i="1"/>
  <c r="Y1134" i="1"/>
  <c r="X1135" i="1"/>
  <c r="Y1135" i="1"/>
  <c r="X1136" i="1"/>
  <c r="Y1136" i="1"/>
  <c r="X1137" i="1"/>
  <c r="Y1137" i="1"/>
  <c r="X1138" i="1"/>
  <c r="Y1138" i="1"/>
  <c r="X1139" i="1"/>
  <c r="Y1139" i="1"/>
  <c r="X1140" i="1"/>
  <c r="Y1140" i="1"/>
  <c r="X1141" i="1"/>
  <c r="Y1141" i="1"/>
  <c r="X1142" i="1"/>
  <c r="Y1142" i="1"/>
  <c r="X1143" i="1"/>
  <c r="Y1143" i="1"/>
  <c r="X1144" i="1"/>
  <c r="Y1144" i="1"/>
  <c r="X1145" i="1"/>
  <c r="Y1145" i="1"/>
  <c r="X1146" i="1"/>
  <c r="Y1146" i="1"/>
  <c r="X1147" i="1"/>
  <c r="Y1147" i="1"/>
  <c r="X1148" i="1"/>
  <c r="Y1148" i="1"/>
  <c r="X1149" i="1"/>
  <c r="Y1149" i="1"/>
  <c r="X1150" i="1"/>
  <c r="Y1150" i="1"/>
  <c r="X1151" i="1"/>
  <c r="Y1151" i="1"/>
  <c r="X1152" i="1"/>
  <c r="Y1152" i="1"/>
  <c r="X1153" i="1"/>
  <c r="Y1153" i="1"/>
  <c r="X1154" i="1"/>
  <c r="Y1154" i="1"/>
  <c r="X1155" i="1"/>
  <c r="Y1155" i="1"/>
  <c r="X1156" i="1"/>
  <c r="Y1156" i="1"/>
  <c r="X1157" i="1"/>
  <c r="Y1157" i="1"/>
  <c r="X1158" i="1"/>
  <c r="Y1158" i="1"/>
  <c r="X1159" i="1"/>
  <c r="Y1159" i="1"/>
  <c r="X1160" i="1"/>
  <c r="Y1160" i="1"/>
  <c r="X1161" i="1"/>
  <c r="Y1161" i="1"/>
  <c r="X1162" i="1"/>
  <c r="Y1162" i="1"/>
  <c r="X1163" i="1"/>
  <c r="Y1163" i="1"/>
  <c r="X1164" i="1"/>
  <c r="Y1164" i="1"/>
  <c r="X1165" i="1"/>
  <c r="Y1165" i="1"/>
  <c r="X1166" i="1"/>
  <c r="Y1166" i="1"/>
  <c r="X1167" i="1"/>
  <c r="Y1167" i="1"/>
  <c r="X1168" i="1"/>
  <c r="Y1168" i="1"/>
  <c r="X1169" i="1"/>
  <c r="Y1169" i="1"/>
  <c r="X1170" i="1"/>
  <c r="Y1170" i="1"/>
  <c r="X1171" i="1"/>
  <c r="Y1171" i="1"/>
  <c r="X1172" i="1"/>
  <c r="Y1172" i="1"/>
  <c r="X1173" i="1"/>
  <c r="Y1173" i="1"/>
  <c r="X1174" i="1"/>
  <c r="Y1174" i="1"/>
  <c r="X1175" i="1"/>
  <c r="Y1175" i="1"/>
  <c r="X1176" i="1"/>
  <c r="Y1176" i="1"/>
  <c r="X1177" i="1"/>
  <c r="Y1177" i="1"/>
  <c r="X1178" i="1"/>
  <c r="Y1178" i="1"/>
  <c r="X1179" i="1"/>
  <c r="Y1179" i="1"/>
  <c r="X1180" i="1"/>
  <c r="Y1180" i="1"/>
  <c r="X1181" i="1"/>
  <c r="Y1181" i="1"/>
  <c r="X1182" i="1"/>
  <c r="Y1182" i="1"/>
  <c r="X1183" i="1"/>
  <c r="Y1183" i="1"/>
  <c r="X1184" i="1"/>
  <c r="Y1184" i="1"/>
  <c r="X1185" i="1"/>
  <c r="Y1185" i="1"/>
  <c r="X1186" i="1"/>
  <c r="Y1186" i="1"/>
  <c r="X1187" i="1"/>
  <c r="Y1187" i="1"/>
  <c r="X1188" i="1"/>
  <c r="Y1188" i="1"/>
  <c r="X1189" i="1"/>
  <c r="Y1189" i="1"/>
  <c r="X1190" i="1"/>
  <c r="Y1190" i="1"/>
  <c r="X1191" i="1"/>
  <c r="Y1191" i="1"/>
  <c r="X1192" i="1"/>
  <c r="Y1192" i="1"/>
  <c r="X1193" i="1"/>
  <c r="Y1193" i="1"/>
  <c r="X1194" i="1"/>
  <c r="Y1194" i="1"/>
  <c r="X1195" i="1"/>
  <c r="Y1195" i="1"/>
  <c r="X1196" i="1"/>
  <c r="Y1196" i="1"/>
  <c r="X1197" i="1"/>
  <c r="Y1197" i="1"/>
  <c r="X1198" i="1"/>
  <c r="Y1198" i="1"/>
  <c r="X1199" i="1"/>
  <c r="Y1199" i="1"/>
  <c r="X1200" i="1"/>
  <c r="Y1200" i="1"/>
  <c r="X1201" i="1"/>
  <c r="Y1201" i="1"/>
  <c r="X1202" i="1"/>
  <c r="Y1202" i="1"/>
  <c r="X1203" i="1"/>
  <c r="Y1203" i="1"/>
  <c r="X1204" i="1"/>
  <c r="Y1204" i="1"/>
  <c r="X1205" i="1"/>
  <c r="Y1205" i="1"/>
  <c r="X1206" i="1"/>
  <c r="Y1206" i="1"/>
  <c r="X1207" i="1"/>
  <c r="Y1207" i="1"/>
  <c r="X1208" i="1"/>
  <c r="Y1208" i="1"/>
  <c r="X1209" i="1"/>
  <c r="Y1209" i="1"/>
  <c r="X1210" i="1"/>
  <c r="Y1210" i="1"/>
  <c r="X1211" i="1"/>
  <c r="Y1211" i="1"/>
  <c r="X1212" i="1"/>
  <c r="Y1212" i="1"/>
  <c r="X1213" i="1"/>
  <c r="Y1213" i="1"/>
  <c r="X1214" i="1"/>
  <c r="Y1214" i="1"/>
  <c r="X1215" i="1"/>
  <c r="Y1215" i="1"/>
  <c r="X1216" i="1"/>
  <c r="Y1216" i="1"/>
  <c r="X1217" i="1"/>
  <c r="Y1217" i="1"/>
  <c r="X1218" i="1"/>
  <c r="Y1218" i="1"/>
  <c r="X1219" i="1"/>
  <c r="Y1219" i="1"/>
  <c r="X1220" i="1"/>
  <c r="Y1220" i="1"/>
  <c r="X1221" i="1"/>
  <c r="Y1221" i="1"/>
  <c r="X1222" i="1"/>
  <c r="Y1222" i="1"/>
  <c r="X1223" i="1"/>
  <c r="Y1223" i="1"/>
  <c r="X1224" i="1"/>
  <c r="Y1224" i="1"/>
  <c r="X1225" i="1"/>
  <c r="Y1225" i="1"/>
  <c r="X1226" i="1"/>
  <c r="Y1226" i="1"/>
  <c r="X1227" i="1"/>
  <c r="Y1227" i="1"/>
  <c r="X1228" i="1"/>
  <c r="Y1228" i="1"/>
  <c r="X1229" i="1"/>
  <c r="Y1229" i="1"/>
  <c r="X1230" i="1"/>
  <c r="Y1230" i="1"/>
  <c r="X1231" i="1"/>
  <c r="Y1231" i="1"/>
  <c r="X1232" i="1"/>
  <c r="Y1232" i="1"/>
  <c r="X1233" i="1"/>
  <c r="Y1233" i="1"/>
  <c r="X1234" i="1"/>
  <c r="Y1234" i="1"/>
  <c r="X1235" i="1"/>
  <c r="Y1235" i="1"/>
  <c r="X1236" i="1"/>
  <c r="Y1236" i="1"/>
  <c r="X1237" i="1"/>
  <c r="Y1237" i="1"/>
  <c r="X1238" i="1"/>
  <c r="Y1238" i="1"/>
  <c r="X1239" i="1"/>
  <c r="Y1239" i="1"/>
  <c r="X1240" i="1"/>
  <c r="Y1240" i="1"/>
  <c r="X1241" i="1"/>
  <c r="Y1241" i="1"/>
  <c r="Y3" i="1"/>
  <c r="X3" i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118" i="1"/>
  <c r="AE119" i="1"/>
  <c r="AE120" i="1"/>
  <c r="AE121" i="1"/>
  <c r="AE122" i="1"/>
  <c r="AE123" i="1"/>
  <c r="AE124" i="1"/>
  <c r="AE125" i="1"/>
  <c r="AE126" i="1"/>
  <c r="AE127" i="1"/>
  <c r="AE128" i="1"/>
  <c r="AE129" i="1"/>
  <c r="AE130" i="1"/>
  <c r="AE131" i="1"/>
  <c r="AE132" i="1"/>
  <c r="AE133" i="1"/>
  <c r="AE134" i="1"/>
  <c r="AE135" i="1"/>
  <c r="AE136" i="1"/>
  <c r="AE137" i="1"/>
  <c r="AE138" i="1"/>
  <c r="AE139" i="1"/>
  <c r="AE140" i="1"/>
  <c r="AE141" i="1"/>
  <c r="AE142" i="1"/>
  <c r="AE143" i="1"/>
  <c r="AE144" i="1"/>
  <c r="AE145" i="1"/>
  <c r="AE146" i="1"/>
  <c r="AE147" i="1"/>
  <c r="AE148" i="1"/>
  <c r="AE149" i="1"/>
  <c r="AE150" i="1"/>
  <c r="AE151" i="1"/>
  <c r="AE152" i="1"/>
  <c r="AE153" i="1"/>
  <c r="AE154" i="1"/>
  <c r="AE155" i="1"/>
  <c r="AE156" i="1"/>
  <c r="AE157" i="1"/>
  <c r="AE158" i="1"/>
  <c r="AE159" i="1"/>
  <c r="AE160" i="1"/>
  <c r="AE161" i="1"/>
  <c r="AE162" i="1"/>
  <c r="AE163" i="1"/>
  <c r="AE164" i="1"/>
  <c r="AE165" i="1"/>
  <c r="AE166" i="1"/>
  <c r="AE167" i="1"/>
  <c r="AE168" i="1"/>
  <c r="AE169" i="1"/>
  <c r="AE170" i="1"/>
  <c r="AE171" i="1"/>
  <c r="AE172" i="1"/>
  <c r="AE173" i="1"/>
  <c r="AE174" i="1"/>
  <c r="AE175" i="1"/>
  <c r="AE176" i="1"/>
  <c r="AE177" i="1"/>
  <c r="AE178" i="1"/>
  <c r="AE179" i="1"/>
  <c r="AE180" i="1"/>
  <c r="AE181" i="1"/>
  <c r="AE182" i="1"/>
  <c r="AE183" i="1"/>
  <c r="AE184" i="1"/>
  <c r="AE185" i="1"/>
  <c r="AE186" i="1"/>
  <c r="AE187" i="1"/>
  <c r="AE188" i="1"/>
  <c r="AE189" i="1"/>
  <c r="AE190" i="1"/>
  <c r="AE191" i="1"/>
  <c r="AE192" i="1"/>
  <c r="AE193" i="1"/>
  <c r="AE194" i="1"/>
  <c r="AE195" i="1"/>
  <c r="AE196" i="1"/>
  <c r="AE197" i="1"/>
  <c r="AE198" i="1"/>
  <c r="AE199" i="1"/>
  <c r="AE200" i="1"/>
  <c r="AE201" i="1"/>
  <c r="AE202" i="1"/>
  <c r="AE203" i="1"/>
  <c r="AE204" i="1"/>
  <c r="AE205" i="1"/>
  <c r="AE206" i="1"/>
  <c r="AE207" i="1"/>
  <c r="AE208" i="1"/>
  <c r="AE209" i="1"/>
  <c r="AE210" i="1"/>
  <c r="AE211" i="1"/>
  <c r="AE212" i="1"/>
  <c r="AE213" i="1"/>
  <c r="AE214" i="1"/>
  <c r="AE215" i="1"/>
  <c r="AE216" i="1"/>
  <c r="AE217" i="1"/>
  <c r="AE218" i="1"/>
  <c r="AE219" i="1"/>
  <c r="AE220" i="1"/>
  <c r="AE221" i="1"/>
  <c r="AE222" i="1"/>
  <c r="AE223" i="1"/>
  <c r="AE224" i="1"/>
  <c r="AE225" i="1"/>
  <c r="AE226" i="1"/>
  <c r="AE227" i="1"/>
  <c r="AE228" i="1"/>
  <c r="AE229" i="1"/>
  <c r="AE230" i="1"/>
  <c r="AE231" i="1"/>
  <c r="AE232" i="1"/>
  <c r="AE233" i="1"/>
  <c r="AE234" i="1"/>
  <c r="AE235" i="1"/>
  <c r="AE236" i="1"/>
  <c r="AE237" i="1"/>
  <c r="AE238" i="1"/>
  <c r="AE239" i="1"/>
  <c r="AE240" i="1"/>
  <c r="AE241" i="1"/>
  <c r="AE242" i="1"/>
  <c r="AE243" i="1"/>
  <c r="AE244" i="1"/>
  <c r="AE245" i="1"/>
  <c r="AE246" i="1"/>
  <c r="AE247" i="1"/>
  <c r="AE248" i="1"/>
  <c r="AE249" i="1"/>
  <c r="AE250" i="1"/>
  <c r="AE251" i="1"/>
  <c r="AE252" i="1"/>
  <c r="AE253" i="1"/>
  <c r="AE254" i="1"/>
  <c r="AE255" i="1"/>
  <c r="AE256" i="1"/>
  <c r="AE257" i="1"/>
  <c r="AE258" i="1"/>
  <c r="AE259" i="1"/>
  <c r="AE260" i="1"/>
  <c r="AE261" i="1"/>
  <c r="AE262" i="1"/>
  <c r="AE263" i="1"/>
  <c r="AE264" i="1"/>
  <c r="AE265" i="1"/>
  <c r="AE266" i="1"/>
  <c r="AE267" i="1"/>
  <c r="AE268" i="1"/>
  <c r="AE269" i="1"/>
  <c r="AE270" i="1"/>
  <c r="AE271" i="1"/>
  <c r="AE272" i="1"/>
  <c r="AE273" i="1"/>
  <c r="AE274" i="1"/>
  <c r="AE275" i="1"/>
  <c r="AE276" i="1"/>
  <c r="AE277" i="1"/>
  <c r="AE278" i="1"/>
  <c r="AE279" i="1"/>
  <c r="AE280" i="1"/>
  <c r="AE281" i="1"/>
  <c r="AE282" i="1"/>
  <c r="AE283" i="1"/>
  <c r="AE284" i="1"/>
  <c r="AE285" i="1"/>
  <c r="AE286" i="1"/>
  <c r="AE287" i="1"/>
  <c r="AE288" i="1"/>
  <c r="AE289" i="1"/>
  <c r="AE290" i="1"/>
  <c r="AE291" i="1"/>
  <c r="AE292" i="1"/>
  <c r="AE293" i="1"/>
  <c r="AE294" i="1"/>
  <c r="AE295" i="1"/>
  <c r="AE296" i="1"/>
  <c r="AE297" i="1"/>
  <c r="AE298" i="1"/>
  <c r="AE299" i="1"/>
  <c r="AE300" i="1"/>
  <c r="AE301" i="1"/>
  <c r="AE302" i="1"/>
  <c r="AE303" i="1"/>
  <c r="AE304" i="1"/>
  <c r="AE305" i="1"/>
  <c r="AE306" i="1"/>
  <c r="AE307" i="1"/>
  <c r="AE308" i="1"/>
  <c r="AE309" i="1"/>
  <c r="AE310" i="1"/>
  <c r="AE311" i="1"/>
  <c r="AE312" i="1"/>
  <c r="AE313" i="1"/>
  <c r="AE314" i="1"/>
  <c r="AE315" i="1"/>
  <c r="AE316" i="1"/>
  <c r="AE317" i="1"/>
  <c r="AE318" i="1"/>
  <c r="AE319" i="1"/>
  <c r="AE320" i="1"/>
  <c r="AE321" i="1"/>
  <c r="AE322" i="1"/>
  <c r="AE323" i="1"/>
  <c r="AE324" i="1"/>
  <c r="AE325" i="1"/>
  <c r="AE326" i="1"/>
  <c r="AE327" i="1"/>
  <c r="AE328" i="1"/>
  <c r="AE329" i="1"/>
  <c r="AE330" i="1"/>
  <c r="AE331" i="1"/>
  <c r="AE332" i="1"/>
  <c r="AE333" i="1"/>
  <c r="AE334" i="1"/>
  <c r="AE335" i="1"/>
  <c r="AE336" i="1"/>
  <c r="AE337" i="1"/>
  <c r="AE338" i="1"/>
  <c r="AE339" i="1"/>
  <c r="AE340" i="1"/>
  <c r="AE341" i="1"/>
  <c r="AE342" i="1"/>
  <c r="AE343" i="1"/>
  <c r="AE344" i="1"/>
  <c r="AE345" i="1"/>
  <c r="AE346" i="1"/>
  <c r="AE347" i="1"/>
  <c r="AE348" i="1"/>
  <c r="AE349" i="1"/>
  <c r="AE350" i="1"/>
  <c r="AE351" i="1"/>
  <c r="AE352" i="1"/>
  <c r="AE353" i="1"/>
  <c r="AE354" i="1"/>
  <c r="AE355" i="1"/>
  <c r="AE356" i="1"/>
  <c r="AE357" i="1"/>
  <c r="AE358" i="1"/>
  <c r="AE359" i="1"/>
  <c r="AE360" i="1"/>
  <c r="AE361" i="1"/>
  <c r="AE362" i="1"/>
  <c r="AE363" i="1"/>
  <c r="AE364" i="1"/>
  <c r="AE365" i="1"/>
  <c r="AE366" i="1"/>
  <c r="AE367" i="1"/>
  <c r="AE368" i="1"/>
  <c r="AE369" i="1"/>
  <c r="AE370" i="1"/>
  <c r="AE371" i="1"/>
  <c r="AE372" i="1"/>
  <c r="AE373" i="1"/>
  <c r="AE374" i="1"/>
  <c r="AE375" i="1"/>
  <c r="AE376" i="1"/>
  <c r="AE377" i="1"/>
  <c r="AE378" i="1"/>
  <c r="AE379" i="1"/>
  <c r="AE380" i="1"/>
  <c r="AE381" i="1"/>
  <c r="AE382" i="1"/>
  <c r="AE383" i="1"/>
  <c r="AE384" i="1"/>
  <c r="AE385" i="1"/>
  <c r="AE386" i="1"/>
  <c r="AE387" i="1"/>
  <c r="AE388" i="1"/>
  <c r="AE389" i="1"/>
  <c r="AE390" i="1"/>
  <c r="AE391" i="1"/>
  <c r="AE392" i="1"/>
  <c r="AE393" i="1"/>
  <c r="AE394" i="1"/>
  <c r="AE395" i="1"/>
  <c r="AE396" i="1"/>
  <c r="AE397" i="1"/>
  <c r="AE398" i="1"/>
  <c r="AE399" i="1"/>
  <c r="AE400" i="1"/>
  <c r="AE401" i="1"/>
  <c r="AE402" i="1"/>
  <c r="AE403" i="1"/>
  <c r="AE404" i="1"/>
  <c r="AE405" i="1"/>
  <c r="AE406" i="1"/>
  <c r="AE407" i="1"/>
  <c r="AE408" i="1"/>
  <c r="AE409" i="1"/>
  <c r="AE410" i="1"/>
  <c r="AE411" i="1"/>
  <c r="AE412" i="1"/>
  <c r="AE413" i="1"/>
  <c r="AE414" i="1"/>
  <c r="AE415" i="1"/>
  <c r="AE416" i="1"/>
  <c r="AE417" i="1"/>
  <c r="AE418" i="1"/>
  <c r="AE419" i="1"/>
  <c r="AE420" i="1"/>
  <c r="AE421" i="1"/>
  <c r="AE422" i="1"/>
  <c r="AE423" i="1"/>
  <c r="AE424" i="1"/>
  <c r="AE425" i="1"/>
  <c r="AE426" i="1"/>
  <c r="AE427" i="1"/>
  <c r="AE428" i="1"/>
  <c r="AE429" i="1"/>
  <c r="AE430" i="1"/>
  <c r="AE431" i="1"/>
  <c r="AE432" i="1"/>
  <c r="AE433" i="1"/>
  <c r="AE434" i="1"/>
  <c r="AE435" i="1"/>
  <c r="AE436" i="1"/>
  <c r="AE437" i="1"/>
  <c r="AE438" i="1"/>
  <c r="AE439" i="1"/>
  <c r="AE440" i="1"/>
  <c r="AE441" i="1"/>
  <c r="AE442" i="1"/>
  <c r="AE443" i="1"/>
  <c r="AE444" i="1"/>
  <c r="AE445" i="1"/>
  <c r="AE446" i="1"/>
  <c r="AE447" i="1"/>
  <c r="AE448" i="1"/>
  <c r="AE449" i="1"/>
  <c r="AE450" i="1"/>
  <c r="AE451" i="1"/>
  <c r="AE452" i="1"/>
  <c r="AE453" i="1"/>
  <c r="AE454" i="1"/>
  <c r="AE455" i="1"/>
  <c r="AE456" i="1"/>
  <c r="AE457" i="1"/>
  <c r="AE458" i="1"/>
  <c r="AE459" i="1"/>
  <c r="AE460" i="1"/>
  <c r="AE461" i="1"/>
  <c r="AE462" i="1"/>
  <c r="AE463" i="1"/>
  <c r="AE464" i="1"/>
  <c r="AE465" i="1"/>
  <c r="AE466" i="1"/>
  <c r="AE467" i="1"/>
  <c r="AE468" i="1"/>
  <c r="AE469" i="1"/>
  <c r="AE470" i="1"/>
  <c r="AE471" i="1"/>
  <c r="AE472" i="1"/>
  <c r="AE473" i="1"/>
  <c r="AE474" i="1"/>
  <c r="AE475" i="1"/>
  <c r="AE476" i="1"/>
  <c r="AE477" i="1"/>
  <c r="AE478" i="1"/>
  <c r="AE479" i="1"/>
  <c r="AE480" i="1"/>
  <c r="AE481" i="1"/>
  <c r="AE482" i="1"/>
  <c r="AE483" i="1"/>
  <c r="AE484" i="1"/>
  <c r="AE485" i="1"/>
  <c r="AE486" i="1"/>
  <c r="AE487" i="1"/>
  <c r="AE488" i="1"/>
  <c r="AE489" i="1"/>
  <c r="AE490" i="1"/>
  <c r="AE491" i="1"/>
  <c r="AE492" i="1"/>
  <c r="AE493" i="1"/>
  <c r="AE494" i="1"/>
  <c r="AE495" i="1"/>
  <c r="AE496" i="1"/>
  <c r="AE497" i="1"/>
  <c r="AE498" i="1"/>
  <c r="AE499" i="1"/>
  <c r="AE500" i="1"/>
  <c r="AE501" i="1"/>
  <c r="AE502" i="1"/>
  <c r="AE503" i="1"/>
  <c r="AE504" i="1"/>
  <c r="AE505" i="1"/>
  <c r="AE506" i="1"/>
  <c r="AE507" i="1"/>
  <c r="AE508" i="1"/>
  <c r="AE509" i="1"/>
  <c r="AE510" i="1"/>
  <c r="AE511" i="1"/>
  <c r="AE512" i="1"/>
  <c r="AE513" i="1"/>
  <c r="AE514" i="1"/>
  <c r="AE515" i="1"/>
  <c r="AE516" i="1"/>
  <c r="AE517" i="1"/>
  <c r="AE518" i="1"/>
  <c r="AE519" i="1"/>
  <c r="AE520" i="1"/>
  <c r="AE521" i="1"/>
  <c r="AE522" i="1"/>
  <c r="AE523" i="1"/>
  <c r="AE524" i="1"/>
  <c r="AE525" i="1"/>
  <c r="AE526" i="1"/>
  <c r="AE527" i="1"/>
  <c r="AE528" i="1"/>
  <c r="AE529" i="1"/>
  <c r="AE530" i="1"/>
  <c r="AE531" i="1"/>
  <c r="AE532" i="1"/>
  <c r="AE533" i="1"/>
  <c r="AE534" i="1"/>
  <c r="AE535" i="1"/>
  <c r="AE536" i="1"/>
  <c r="AE537" i="1"/>
  <c r="AE538" i="1"/>
  <c r="AE539" i="1"/>
  <c r="AE540" i="1"/>
  <c r="AE541" i="1"/>
  <c r="AE542" i="1"/>
  <c r="AE543" i="1"/>
  <c r="AE544" i="1"/>
  <c r="AE545" i="1"/>
  <c r="AE546" i="1"/>
  <c r="AE547" i="1"/>
  <c r="AE548" i="1"/>
  <c r="AE549" i="1"/>
  <c r="AE550" i="1"/>
  <c r="AE551" i="1"/>
  <c r="AE552" i="1"/>
  <c r="AE553" i="1"/>
  <c r="AE554" i="1"/>
  <c r="AE555" i="1"/>
  <c r="AE556" i="1"/>
  <c r="AE557" i="1"/>
  <c r="AE558" i="1"/>
  <c r="AE559" i="1"/>
  <c r="AE560" i="1"/>
  <c r="AE561" i="1"/>
  <c r="AE562" i="1"/>
  <c r="AE563" i="1"/>
  <c r="AE564" i="1"/>
  <c r="AE565" i="1"/>
  <c r="AE566" i="1"/>
  <c r="AE567" i="1"/>
  <c r="AE568" i="1"/>
  <c r="AE569" i="1"/>
  <c r="AE570" i="1"/>
  <c r="AE571" i="1"/>
  <c r="AE572" i="1"/>
  <c r="AE573" i="1"/>
  <c r="AE574" i="1"/>
  <c r="AE575" i="1"/>
  <c r="AE576" i="1"/>
  <c r="AE577" i="1"/>
  <c r="AE578" i="1"/>
  <c r="AE579" i="1"/>
  <c r="AE580" i="1"/>
  <c r="AE581" i="1"/>
  <c r="AE582" i="1"/>
  <c r="AE583" i="1"/>
  <c r="AE584" i="1"/>
  <c r="AE585" i="1"/>
  <c r="AE586" i="1"/>
  <c r="AE587" i="1"/>
  <c r="AE588" i="1"/>
  <c r="AE589" i="1"/>
  <c r="AE590" i="1"/>
  <c r="AE591" i="1"/>
  <c r="AE592" i="1"/>
  <c r="AE593" i="1"/>
  <c r="AE594" i="1"/>
  <c r="AE595" i="1"/>
  <c r="AE596" i="1"/>
  <c r="AE597" i="1"/>
  <c r="AE598" i="1"/>
  <c r="AE599" i="1"/>
  <c r="AE600" i="1"/>
  <c r="AE601" i="1"/>
  <c r="AE602" i="1"/>
  <c r="AE603" i="1"/>
  <c r="AE604" i="1"/>
  <c r="AE605" i="1"/>
  <c r="AE606" i="1"/>
  <c r="AE607" i="1"/>
  <c r="AE608" i="1"/>
  <c r="AE609" i="1"/>
  <c r="AE610" i="1"/>
  <c r="AE611" i="1"/>
  <c r="AE612" i="1"/>
  <c r="AE613" i="1"/>
  <c r="AE614" i="1"/>
  <c r="AE615" i="1"/>
  <c r="AE616" i="1"/>
  <c r="AE617" i="1"/>
  <c r="AE618" i="1"/>
  <c r="AE619" i="1"/>
  <c r="AE620" i="1"/>
  <c r="AE621" i="1"/>
  <c r="AE622" i="1"/>
  <c r="AE623" i="1"/>
  <c r="AE624" i="1"/>
  <c r="AE625" i="1"/>
  <c r="AE626" i="1"/>
  <c r="AE627" i="1"/>
  <c r="AE628" i="1"/>
  <c r="AE629" i="1"/>
  <c r="AE630" i="1"/>
  <c r="AE631" i="1"/>
  <c r="AE632" i="1"/>
  <c r="AE633" i="1"/>
  <c r="AE634" i="1"/>
  <c r="AE635" i="1"/>
  <c r="AE636" i="1"/>
  <c r="AE637" i="1"/>
  <c r="AE638" i="1"/>
  <c r="AE639" i="1"/>
  <c r="AE640" i="1"/>
  <c r="AE641" i="1"/>
  <c r="AE642" i="1"/>
  <c r="AE643" i="1"/>
  <c r="AE644" i="1"/>
  <c r="AE645" i="1"/>
  <c r="AE646" i="1"/>
  <c r="AE647" i="1"/>
  <c r="AE648" i="1"/>
  <c r="AE649" i="1"/>
  <c r="AE650" i="1"/>
  <c r="AE651" i="1"/>
  <c r="AE652" i="1"/>
  <c r="AE653" i="1"/>
  <c r="AE654" i="1"/>
  <c r="AE655" i="1"/>
  <c r="AE656" i="1"/>
  <c r="AE657" i="1"/>
  <c r="AE658" i="1"/>
  <c r="AE659" i="1"/>
  <c r="AE660" i="1"/>
  <c r="AE661" i="1"/>
  <c r="AE662" i="1"/>
  <c r="AE663" i="1"/>
  <c r="AE664" i="1"/>
  <c r="AE665" i="1"/>
  <c r="AE666" i="1"/>
  <c r="AE667" i="1"/>
  <c r="AE668" i="1"/>
  <c r="AE669" i="1"/>
  <c r="AE670" i="1"/>
  <c r="AE671" i="1"/>
  <c r="AE672" i="1"/>
  <c r="AE673" i="1"/>
  <c r="AE674" i="1"/>
  <c r="AE675" i="1"/>
  <c r="AE676" i="1"/>
  <c r="AE677" i="1"/>
  <c r="AE678" i="1"/>
  <c r="AE679" i="1"/>
  <c r="AE680" i="1"/>
  <c r="AE681" i="1"/>
  <c r="AE682" i="1"/>
  <c r="AE683" i="1"/>
  <c r="AE684" i="1"/>
  <c r="AE685" i="1"/>
  <c r="AE686" i="1"/>
  <c r="AE687" i="1"/>
  <c r="AE688" i="1"/>
  <c r="AE689" i="1"/>
  <c r="AE690" i="1"/>
  <c r="AE691" i="1"/>
  <c r="AE692" i="1"/>
  <c r="AE693" i="1"/>
  <c r="AE694" i="1"/>
  <c r="AE695" i="1"/>
  <c r="AE696" i="1"/>
  <c r="AE697" i="1"/>
  <c r="AE698" i="1"/>
  <c r="AE699" i="1"/>
  <c r="AE700" i="1"/>
  <c r="AE701" i="1"/>
  <c r="AE702" i="1"/>
  <c r="AE703" i="1"/>
  <c r="AE704" i="1"/>
  <c r="AE705" i="1"/>
  <c r="AE706" i="1"/>
  <c r="AE707" i="1"/>
  <c r="AE708" i="1"/>
  <c r="AE709" i="1"/>
  <c r="AE710" i="1"/>
  <c r="AE711" i="1"/>
  <c r="AE712" i="1"/>
  <c r="AE713" i="1"/>
  <c r="AE714" i="1"/>
  <c r="AE715" i="1"/>
  <c r="AE716" i="1"/>
  <c r="AE717" i="1"/>
  <c r="AE718" i="1"/>
  <c r="AE719" i="1"/>
  <c r="AE720" i="1"/>
  <c r="AE721" i="1"/>
  <c r="AE722" i="1"/>
  <c r="AE723" i="1"/>
  <c r="AE724" i="1"/>
  <c r="AE725" i="1"/>
  <c r="AE726" i="1"/>
  <c r="AE727" i="1"/>
  <c r="AE728" i="1"/>
  <c r="AE729" i="1"/>
  <c r="AE730" i="1"/>
  <c r="AE731" i="1"/>
  <c r="AE732" i="1"/>
  <c r="AE733" i="1"/>
  <c r="AE734" i="1"/>
  <c r="AE735" i="1"/>
  <c r="AE736" i="1"/>
  <c r="AE737" i="1"/>
  <c r="AE738" i="1"/>
  <c r="AE739" i="1"/>
  <c r="AE740" i="1"/>
  <c r="AE741" i="1"/>
  <c r="AE742" i="1"/>
  <c r="AE743" i="1"/>
  <c r="AE744" i="1"/>
  <c r="AE745" i="1"/>
  <c r="AE746" i="1"/>
  <c r="AE747" i="1"/>
  <c r="AE748" i="1"/>
  <c r="AE749" i="1"/>
  <c r="AE750" i="1"/>
  <c r="AE751" i="1"/>
  <c r="AE752" i="1"/>
  <c r="AE753" i="1"/>
  <c r="AE754" i="1"/>
  <c r="AE755" i="1"/>
  <c r="AE756" i="1"/>
  <c r="AE757" i="1"/>
  <c r="AE758" i="1"/>
  <c r="AE759" i="1"/>
  <c r="AE760" i="1"/>
  <c r="AE761" i="1"/>
  <c r="AE762" i="1"/>
  <c r="AE763" i="1"/>
  <c r="AE764" i="1"/>
  <c r="AE765" i="1"/>
  <c r="AE766" i="1"/>
  <c r="AE767" i="1"/>
  <c r="AE768" i="1"/>
  <c r="AE769" i="1"/>
  <c r="AE770" i="1"/>
  <c r="AE771" i="1"/>
  <c r="AE772" i="1"/>
  <c r="AE773" i="1"/>
  <c r="AE774" i="1"/>
  <c r="AE775" i="1"/>
  <c r="AE776" i="1"/>
  <c r="AE777" i="1"/>
  <c r="AE778" i="1"/>
  <c r="AE779" i="1"/>
  <c r="AE780" i="1"/>
  <c r="AE781" i="1"/>
  <c r="AE782" i="1"/>
  <c r="AE783" i="1"/>
  <c r="AE784" i="1"/>
  <c r="AE785" i="1"/>
  <c r="AE786" i="1"/>
  <c r="AE787" i="1"/>
  <c r="AE788" i="1"/>
  <c r="AE789" i="1"/>
  <c r="AE790" i="1"/>
  <c r="AE791" i="1"/>
  <c r="AE792" i="1"/>
  <c r="AE793" i="1"/>
  <c r="AE794" i="1"/>
  <c r="AE795" i="1"/>
  <c r="AE796" i="1"/>
  <c r="AE797" i="1"/>
  <c r="AE798" i="1"/>
  <c r="AE799" i="1"/>
  <c r="AE800" i="1"/>
  <c r="AE801" i="1"/>
  <c r="AE802" i="1"/>
  <c r="AE803" i="1"/>
  <c r="AE804" i="1"/>
  <c r="AE805" i="1"/>
  <c r="AE806" i="1"/>
  <c r="AE807" i="1"/>
  <c r="AE808" i="1"/>
  <c r="AE809" i="1"/>
  <c r="AE810" i="1"/>
  <c r="AE811" i="1"/>
  <c r="AE812" i="1"/>
  <c r="AE813" i="1"/>
  <c r="AE814" i="1"/>
  <c r="AE815" i="1"/>
  <c r="AE816" i="1"/>
  <c r="AE817" i="1"/>
  <c r="AE818" i="1"/>
  <c r="AE819" i="1"/>
  <c r="AE820" i="1"/>
  <c r="AE821" i="1"/>
  <c r="AE822" i="1"/>
  <c r="AE823" i="1"/>
  <c r="AE824" i="1"/>
  <c r="AE825" i="1"/>
  <c r="AE826" i="1"/>
  <c r="AE827" i="1"/>
  <c r="AE828" i="1"/>
  <c r="AE829" i="1"/>
  <c r="AE830" i="1"/>
  <c r="AE831" i="1"/>
  <c r="AE832" i="1"/>
  <c r="AE833" i="1"/>
  <c r="AE834" i="1"/>
  <c r="AE835" i="1"/>
  <c r="AE836" i="1"/>
  <c r="AE837" i="1"/>
  <c r="AE838" i="1"/>
  <c r="AE839" i="1"/>
  <c r="AE840" i="1"/>
  <c r="AE841" i="1"/>
  <c r="AE842" i="1"/>
  <c r="AE843" i="1"/>
  <c r="AE844" i="1"/>
  <c r="AE845" i="1"/>
  <c r="AE846" i="1"/>
  <c r="AE847" i="1"/>
  <c r="AE848" i="1"/>
  <c r="AE849" i="1"/>
  <c r="AE850" i="1"/>
  <c r="AE851" i="1"/>
  <c r="AE852" i="1"/>
  <c r="AE853" i="1"/>
  <c r="AE854" i="1"/>
  <c r="AE855" i="1"/>
  <c r="AE856" i="1"/>
  <c r="AE857" i="1"/>
  <c r="AE858" i="1"/>
  <c r="AE859" i="1"/>
  <c r="AE860" i="1"/>
  <c r="AE861" i="1"/>
  <c r="AE862" i="1"/>
  <c r="AE863" i="1"/>
  <c r="AE864" i="1"/>
  <c r="AE865" i="1"/>
  <c r="AE866" i="1"/>
  <c r="AE867" i="1"/>
  <c r="AE868" i="1"/>
  <c r="AE869" i="1"/>
  <c r="AE870" i="1"/>
  <c r="AE871" i="1"/>
  <c r="AE872" i="1"/>
  <c r="AE873" i="1"/>
  <c r="AE874" i="1"/>
  <c r="AE875" i="1"/>
  <c r="AE876" i="1"/>
  <c r="AE877" i="1"/>
  <c r="AE878" i="1"/>
  <c r="AE879" i="1"/>
  <c r="AE880" i="1"/>
  <c r="AE881" i="1"/>
  <c r="AE882" i="1"/>
  <c r="AE883" i="1"/>
  <c r="AE884" i="1"/>
  <c r="AE885" i="1"/>
  <c r="AE886" i="1"/>
  <c r="AE887" i="1"/>
  <c r="AE888" i="1"/>
  <c r="AE889" i="1"/>
  <c r="AE890" i="1"/>
  <c r="AE891" i="1"/>
  <c r="AE892" i="1"/>
  <c r="AE893" i="1"/>
  <c r="AE894" i="1"/>
  <c r="AE895" i="1"/>
  <c r="AE896" i="1"/>
  <c r="AE897" i="1"/>
  <c r="AE898" i="1"/>
  <c r="AE899" i="1"/>
  <c r="AE900" i="1"/>
  <c r="AE901" i="1"/>
  <c r="AE902" i="1"/>
  <c r="AE903" i="1"/>
  <c r="AE904" i="1"/>
  <c r="AE905" i="1"/>
  <c r="AE906" i="1"/>
  <c r="AE907" i="1"/>
  <c r="AE908" i="1"/>
  <c r="AE909" i="1"/>
  <c r="AE910" i="1"/>
  <c r="AE911" i="1"/>
  <c r="AE912" i="1"/>
  <c r="AE913" i="1"/>
  <c r="AE914" i="1"/>
  <c r="AE915" i="1"/>
  <c r="AE916" i="1"/>
  <c r="AE917" i="1"/>
  <c r="AE918" i="1"/>
  <c r="AE919" i="1"/>
  <c r="AE920" i="1"/>
  <c r="AE921" i="1"/>
  <c r="AE922" i="1"/>
  <c r="AE923" i="1"/>
  <c r="AE924" i="1"/>
  <c r="AE925" i="1"/>
  <c r="AE926" i="1"/>
  <c r="AE927" i="1"/>
  <c r="AE928" i="1"/>
  <c r="AE929" i="1"/>
  <c r="AE930" i="1"/>
  <c r="AE931" i="1"/>
  <c r="AE932" i="1"/>
  <c r="AE933" i="1"/>
  <c r="AE934" i="1"/>
  <c r="AE935" i="1"/>
  <c r="AE936" i="1"/>
  <c r="AE937" i="1"/>
  <c r="AE938" i="1"/>
  <c r="AE939" i="1"/>
  <c r="AE940" i="1"/>
  <c r="AE941" i="1"/>
  <c r="AE942" i="1"/>
  <c r="AE943" i="1"/>
  <c r="AE944" i="1"/>
  <c r="AE945" i="1"/>
  <c r="AE946" i="1"/>
  <c r="AE947" i="1"/>
  <c r="AE948" i="1"/>
  <c r="AE949" i="1"/>
  <c r="AE950" i="1"/>
  <c r="AE951" i="1"/>
  <c r="AE952" i="1"/>
  <c r="AE953" i="1"/>
  <c r="AE954" i="1"/>
  <c r="AE955" i="1"/>
  <c r="AE956" i="1"/>
  <c r="AE957" i="1"/>
  <c r="AE958" i="1"/>
  <c r="AE959" i="1"/>
  <c r="AE960" i="1"/>
  <c r="AE961" i="1"/>
  <c r="AE962" i="1"/>
  <c r="AE963" i="1"/>
  <c r="AE964" i="1"/>
  <c r="AE965" i="1"/>
  <c r="AE966" i="1"/>
  <c r="AE967" i="1"/>
  <c r="AE968" i="1"/>
  <c r="AE969" i="1"/>
  <c r="AE970" i="1"/>
  <c r="AE971" i="1"/>
  <c r="AE972" i="1"/>
  <c r="AE973" i="1"/>
  <c r="AE974" i="1"/>
  <c r="AE975" i="1"/>
  <c r="AE976" i="1"/>
  <c r="AE977" i="1"/>
  <c r="AE978" i="1"/>
  <c r="AE979" i="1"/>
  <c r="AE980" i="1"/>
  <c r="AE981" i="1"/>
  <c r="AE982" i="1"/>
  <c r="AE983" i="1"/>
  <c r="AE984" i="1"/>
  <c r="AE985" i="1"/>
  <c r="AE986" i="1"/>
  <c r="AE987" i="1"/>
  <c r="AE988" i="1"/>
  <c r="AE989" i="1"/>
  <c r="AE990" i="1"/>
  <c r="AE991" i="1"/>
  <c r="AE992" i="1"/>
  <c r="AE993" i="1"/>
  <c r="AE994" i="1"/>
  <c r="AE995" i="1"/>
  <c r="AE996" i="1"/>
  <c r="AE997" i="1"/>
  <c r="AE998" i="1"/>
  <c r="AE999" i="1"/>
  <c r="AE1000" i="1"/>
  <c r="AE1001" i="1"/>
  <c r="AE1002" i="1"/>
  <c r="AE1003" i="1"/>
  <c r="AE1004" i="1"/>
  <c r="AE1005" i="1"/>
  <c r="AE1006" i="1"/>
  <c r="AE1007" i="1"/>
  <c r="AE1008" i="1"/>
  <c r="AE1009" i="1"/>
  <c r="AE1010" i="1"/>
  <c r="AE1011" i="1"/>
  <c r="AE1012" i="1"/>
  <c r="AE1013" i="1"/>
  <c r="AE1014" i="1"/>
  <c r="AE1015" i="1"/>
  <c r="AE1016" i="1"/>
  <c r="AE1017" i="1"/>
  <c r="AE1018" i="1"/>
  <c r="AE1019" i="1"/>
  <c r="AE1020" i="1"/>
  <c r="AE1021" i="1"/>
  <c r="AE1022" i="1"/>
  <c r="AE1023" i="1"/>
  <c r="AE1024" i="1"/>
  <c r="AE1025" i="1"/>
  <c r="AE1026" i="1"/>
  <c r="AE1027" i="1"/>
  <c r="AE1028" i="1"/>
  <c r="AE1029" i="1"/>
  <c r="AE1030" i="1"/>
  <c r="AE1031" i="1"/>
  <c r="AE1032" i="1"/>
  <c r="AE1033" i="1"/>
  <c r="AE1034" i="1"/>
  <c r="AE1035" i="1"/>
  <c r="AE1036" i="1"/>
  <c r="AE1037" i="1"/>
  <c r="AE1038" i="1"/>
  <c r="AE1039" i="1"/>
  <c r="AE1040" i="1"/>
  <c r="AE1041" i="1"/>
  <c r="AE1042" i="1"/>
  <c r="AE1043" i="1"/>
  <c r="AE1044" i="1"/>
  <c r="AE1045" i="1"/>
  <c r="AE1046" i="1"/>
  <c r="AE1047" i="1"/>
  <c r="AE1048" i="1"/>
  <c r="AE1049" i="1"/>
  <c r="AE1050" i="1"/>
  <c r="AE1051" i="1"/>
  <c r="AE1052" i="1"/>
  <c r="AE1053" i="1"/>
  <c r="AE1054" i="1"/>
  <c r="AE1055" i="1"/>
  <c r="AE1056" i="1"/>
  <c r="AE1057" i="1"/>
  <c r="AE1058" i="1"/>
  <c r="AE1059" i="1"/>
  <c r="AE1060" i="1"/>
  <c r="AE1061" i="1"/>
  <c r="AE1062" i="1"/>
  <c r="AE1063" i="1"/>
  <c r="AE1064" i="1"/>
  <c r="AE1065" i="1"/>
  <c r="AE1066" i="1"/>
  <c r="AE1067" i="1"/>
  <c r="AE1068" i="1"/>
  <c r="AE1069" i="1"/>
  <c r="AE1070" i="1"/>
  <c r="AE1071" i="1"/>
  <c r="AE1072" i="1"/>
  <c r="AE1073" i="1"/>
  <c r="AE1074" i="1"/>
  <c r="AE1075" i="1"/>
  <c r="AE1076" i="1"/>
  <c r="AE1077" i="1"/>
  <c r="AE1078" i="1"/>
  <c r="AE1079" i="1"/>
  <c r="AE1080" i="1"/>
  <c r="AE1081" i="1"/>
  <c r="AE1082" i="1"/>
  <c r="AE1083" i="1"/>
  <c r="AE1084" i="1"/>
  <c r="AE1085" i="1"/>
  <c r="AE1086" i="1"/>
  <c r="AE1087" i="1"/>
  <c r="AE1088" i="1"/>
  <c r="AE1089" i="1"/>
  <c r="AE1090" i="1"/>
  <c r="AE1091" i="1"/>
  <c r="AE1092" i="1"/>
  <c r="AE1093" i="1"/>
  <c r="AE1094" i="1"/>
  <c r="AE1095" i="1"/>
  <c r="AE1096" i="1"/>
  <c r="AE1097" i="1"/>
  <c r="AE1098" i="1"/>
  <c r="AE1099" i="1"/>
  <c r="AE1100" i="1"/>
  <c r="AE1101" i="1"/>
  <c r="AE1102" i="1"/>
  <c r="AE1103" i="1"/>
  <c r="AE1104" i="1"/>
  <c r="AE1105" i="1"/>
  <c r="AE1106" i="1"/>
  <c r="AE1107" i="1"/>
  <c r="AE1108" i="1"/>
  <c r="AE1109" i="1"/>
  <c r="AE1110" i="1"/>
  <c r="AE1111" i="1"/>
  <c r="AE1112" i="1"/>
  <c r="AE1113" i="1"/>
  <c r="AE1114" i="1"/>
  <c r="AE1115" i="1"/>
  <c r="AE1116" i="1"/>
  <c r="AE1117" i="1"/>
  <c r="AE1118" i="1"/>
  <c r="AE1119" i="1"/>
  <c r="AE1120" i="1"/>
  <c r="AE1121" i="1"/>
  <c r="AE1122" i="1"/>
  <c r="AE1123" i="1"/>
  <c r="AE1124" i="1"/>
  <c r="AE1125" i="1"/>
  <c r="AE1126" i="1"/>
  <c r="AE1127" i="1"/>
  <c r="AE1128" i="1"/>
  <c r="AE1129" i="1"/>
  <c r="AE1130" i="1"/>
  <c r="AE1131" i="1"/>
  <c r="AE1132" i="1"/>
  <c r="AE1133" i="1"/>
  <c r="AE1134" i="1"/>
  <c r="AE1135" i="1"/>
  <c r="AE1136" i="1"/>
  <c r="AE1137" i="1"/>
  <c r="AE1138" i="1"/>
  <c r="AE1139" i="1"/>
  <c r="AE1140" i="1"/>
  <c r="AE1141" i="1"/>
  <c r="AE1142" i="1"/>
  <c r="AE1143" i="1"/>
  <c r="AE1144" i="1"/>
  <c r="AE1145" i="1"/>
  <c r="AE1146" i="1"/>
  <c r="AE1147" i="1"/>
  <c r="AE1148" i="1"/>
  <c r="AE1149" i="1"/>
  <c r="AE1150" i="1"/>
  <c r="AE1151" i="1"/>
  <c r="AE1152" i="1"/>
  <c r="AE1153" i="1"/>
  <c r="AE1154" i="1"/>
  <c r="AE1155" i="1"/>
  <c r="AE1156" i="1"/>
  <c r="AE1157" i="1"/>
  <c r="AE1158" i="1"/>
  <c r="AE1159" i="1"/>
  <c r="AE1160" i="1"/>
  <c r="AE1161" i="1"/>
  <c r="AE1162" i="1"/>
  <c r="AE1163" i="1"/>
  <c r="AE1164" i="1"/>
  <c r="AE1165" i="1"/>
  <c r="AE1166" i="1"/>
  <c r="AE1167" i="1"/>
  <c r="AE1168" i="1"/>
  <c r="AE1169" i="1"/>
  <c r="AE1170" i="1"/>
  <c r="AE1171" i="1"/>
  <c r="AE1172" i="1"/>
  <c r="AE1173" i="1"/>
  <c r="AE1174" i="1"/>
  <c r="AE1175" i="1"/>
  <c r="AE1176" i="1"/>
  <c r="AE1177" i="1"/>
  <c r="AE1178" i="1"/>
  <c r="AE1179" i="1"/>
  <c r="AE1180" i="1"/>
  <c r="AE1181" i="1"/>
  <c r="AE1182" i="1"/>
  <c r="AE1183" i="1"/>
  <c r="AE1184" i="1"/>
  <c r="AE1185" i="1"/>
  <c r="AE1186" i="1"/>
  <c r="AE1187" i="1"/>
  <c r="AE1188" i="1"/>
  <c r="AE1189" i="1"/>
  <c r="AE1190" i="1"/>
  <c r="AE1191" i="1"/>
  <c r="AE1192" i="1"/>
  <c r="AE1193" i="1"/>
  <c r="AE1194" i="1"/>
  <c r="AE1195" i="1"/>
  <c r="AE1196" i="1"/>
  <c r="AE1197" i="1"/>
  <c r="AE1198" i="1"/>
  <c r="AE1199" i="1"/>
  <c r="AE1200" i="1"/>
  <c r="AE1201" i="1"/>
  <c r="AE1202" i="1"/>
  <c r="AE1203" i="1"/>
  <c r="AE1204" i="1"/>
  <c r="AE1205" i="1"/>
  <c r="AE1206" i="1"/>
  <c r="AE1207" i="1"/>
  <c r="AE1208" i="1"/>
  <c r="AE1209" i="1"/>
  <c r="AE1210" i="1"/>
  <c r="AE1211" i="1"/>
  <c r="AE1212" i="1"/>
  <c r="AE1213" i="1"/>
  <c r="AE1214" i="1"/>
  <c r="AE1215" i="1"/>
  <c r="AE1216" i="1"/>
  <c r="AE1217" i="1"/>
  <c r="AE1218" i="1"/>
  <c r="AE1219" i="1"/>
  <c r="AE1220" i="1"/>
  <c r="AE1221" i="1"/>
  <c r="AE1222" i="1"/>
  <c r="AE1223" i="1"/>
  <c r="AE1224" i="1"/>
  <c r="AE1225" i="1"/>
  <c r="AE1226" i="1"/>
  <c r="AE1227" i="1"/>
  <c r="AE1228" i="1"/>
  <c r="AE1229" i="1"/>
  <c r="AE1230" i="1"/>
  <c r="AE1231" i="1"/>
  <c r="AE1232" i="1"/>
  <c r="AE1233" i="1"/>
  <c r="AE1234" i="1"/>
  <c r="AE1235" i="1"/>
  <c r="AE1236" i="1"/>
  <c r="AE1237" i="1"/>
  <c r="AE1238" i="1"/>
  <c r="AE1239" i="1"/>
  <c r="AE1240" i="1"/>
  <c r="AE1241" i="1"/>
  <c r="AE3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43" i="1"/>
  <c r="AD144" i="1"/>
  <c r="AD145" i="1"/>
  <c r="AD146" i="1"/>
  <c r="AD147" i="1"/>
  <c r="AD148" i="1"/>
  <c r="AD149" i="1"/>
  <c r="AD150" i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81" i="1"/>
  <c r="AD182" i="1"/>
  <c r="AD183" i="1"/>
  <c r="AD184" i="1"/>
  <c r="AD185" i="1"/>
  <c r="AD186" i="1"/>
  <c r="AD187" i="1"/>
  <c r="AD188" i="1"/>
  <c r="AD189" i="1"/>
  <c r="AD190" i="1"/>
  <c r="AD191" i="1"/>
  <c r="AD192" i="1"/>
  <c r="AD193" i="1"/>
  <c r="AD194" i="1"/>
  <c r="AD195" i="1"/>
  <c r="AD196" i="1"/>
  <c r="AD197" i="1"/>
  <c r="AD198" i="1"/>
  <c r="AD199" i="1"/>
  <c r="AD200" i="1"/>
  <c r="AD201" i="1"/>
  <c r="AD202" i="1"/>
  <c r="AD203" i="1"/>
  <c r="AD204" i="1"/>
  <c r="AD205" i="1"/>
  <c r="AD206" i="1"/>
  <c r="AD207" i="1"/>
  <c r="AD208" i="1"/>
  <c r="AD209" i="1"/>
  <c r="AD210" i="1"/>
  <c r="AD211" i="1"/>
  <c r="AD212" i="1"/>
  <c r="AD213" i="1"/>
  <c r="AD214" i="1"/>
  <c r="AD215" i="1"/>
  <c r="AD216" i="1"/>
  <c r="AD217" i="1"/>
  <c r="AD218" i="1"/>
  <c r="AD219" i="1"/>
  <c r="AD220" i="1"/>
  <c r="AD221" i="1"/>
  <c r="AD222" i="1"/>
  <c r="AD223" i="1"/>
  <c r="AD224" i="1"/>
  <c r="AD225" i="1"/>
  <c r="AD226" i="1"/>
  <c r="AD227" i="1"/>
  <c r="AD228" i="1"/>
  <c r="AD229" i="1"/>
  <c r="AD230" i="1"/>
  <c r="AD231" i="1"/>
  <c r="AD232" i="1"/>
  <c r="AD233" i="1"/>
  <c r="AD234" i="1"/>
  <c r="AD235" i="1"/>
  <c r="AD236" i="1"/>
  <c r="AD237" i="1"/>
  <c r="AD238" i="1"/>
  <c r="AD239" i="1"/>
  <c r="AD240" i="1"/>
  <c r="AD241" i="1"/>
  <c r="AD242" i="1"/>
  <c r="AD243" i="1"/>
  <c r="AD244" i="1"/>
  <c r="AD245" i="1"/>
  <c r="AD246" i="1"/>
  <c r="AD247" i="1"/>
  <c r="AD248" i="1"/>
  <c r="AD249" i="1"/>
  <c r="AD250" i="1"/>
  <c r="AD251" i="1"/>
  <c r="AD252" i="1"/>
  <c r="AD253" i="1"/>
  <c r="AD254" i="1"/>
  <c r="AD255" i="1"/>
  <c r="AD256" i="1"/>
  <c r="AD257" i="1"/>
  <c r="AD258" i="1"/>
  <c r="AD259" i="1"/>
  <c r="AD260" i="1"/>
  <c r="AD261" i="1"/>
  <c r="AD262" i="1"/>
  <c r="AD263" i="1"/>
  <c r="AD264" i="1"/>
  <c r="AD265" i="1"/>
  <c r="AD266" i="1"/>
  <c r="AD267" i="1"/>
  <c r="AD268" i="1"/>
  <c r="AD269" i="1"/>
  <c r="AD270" i="1"/>
  <c r="AD271" i="1"/>
  <c r="AD272" i="1"/>
  <c r="AD273" i="1"/>
  <c r="AD274" i="1"/>
  <c r="AD275" i="1"/>
  <c r="AD276" i="1"/>
  <c r="AD277" i="1"/>
  <c r="AD278" i="1"/>
  <c r="AD279" i="1"/>
  <c r="AD280" i="1"/>
  <c r="AD281" i="1"/>
  <c r="AD282" i="1"/>
  <c r="AD283" i="1"/>
  <c r="AD284" i="1"/>
  <c r="AD285" i="1"/>
  <c r="AD286" i="1"/>
  <c r="AD287" i="1"/>
  <c r="AD288" i="1"/>
  <c r="AD289" i="1"/>
  <c r="AD290" i="1"/>
  <c r="AD291" i="1"/>
  <c r="AD292" i="1"/>
  <c r="AD293" i="1"/>
  <c r="AD294" i="1"/>
  <c r="AD295" i="1"/>
  <c r="AD296" i="1"/>
  <c r="AD297" i="1"/>
  <c r="AD298" i="1"/>
  <c r="AD299" i="1"/>
  <c r="AD300" i="1"/>
  <c r="AD301" i="1"/>
  <c r="AD302" i="1"/>
  <c r="AD303" i="1"/>
  <c r="AD304" i="1"/>
  <c r="AD305" i="1"/>
  <c r="AD306" i="1"/>
  <c r="AD307" i="1"/>
  <c r="AD308" i="1"/>
  <c r="AD309" i="1"/>
  <c r="AD310" i="1"/>
  <c r="AD311" i="1"/>
  <c r="AD312" i="1"/>
  <c r="AD313" i="1"/>
  <c r="AD314" i="1"/>
  <c r="AD315" i="1"/>
  <c r="AD316" i="1"/>
  <c r="AD317" i="1"/>
  <c r="AD318" i="1"/>
  <c r="AD319" i="1"/>
  <c r="AD320" i="1"/>
  <c r="AD321" i="1"/>
  <c r="AD322" i="1"/>
  <c r="AD323" i="1"/>
  <c r="AD324" i="1"/>
  <c r="AD325" i="1"/>
  <c r="AD326" i="1"/>
  <c r="AD327" i="1"/>
  <c r="AD328" i="1"/>
  <c r="AD329" i="1"/>
  <c r="AD330" i="1"/>
  <c r="AD331" i="1"/>
  <c r="AD332" i="1"/>
  <c r="AD333" i="1"/>
  <c r="AD334" i="1"/>
  <c r="AD335" i="1"/>
  <c r="AD336" i="1"/>
  <c r="AD337" i="1"/>
  <c r="AD338" i="1"/>
  <c r="AD339" i="1"/>
  <c r="AD340" i="1"/>
  <c r="AD341" i="1"/>
  <c r="AD342" i="1"/>
  <c r="AD343" i="1"/>
  <c r="AD344" i="1"/>
  <c r="AD345" i="1"/>
  <c r="AD346" i="1"/>
  <c r="AD347" i="1"/>
  <c r="AD348" i="1"/>
  <c r="AD349" i="1"/>
  <c r="AD350" i="1"/>
  <c r="AD351" i="1"/>
  <c r="AD352" i="1"/>
  <c r="AD353" i="1"/>
  <c r="AD354" i="1"/>
  <c r="AD355" i="1"/>
  <c r="AD356" i="1"/>
  <c r="AD357" i="1"/>
  <c r="AD358" i="1"/>
  <c r="AD359" i="1"/>
  <c r="AD360" i="1"/>
  <c r="AD361" i="1"/>
  <c r="AD362" i="1"/>
  <c r="AD363" i="1"/>
  <c r="AD364" i="1"/>
  <c r="AD365" i="1"/>
  <c r="AD366" i="1"/>
  <c r="AD367" i="1"/>
  <c r="AD368" i="1"/>
  <c r="AD369" i="1"/>
  <c r="AD370" i="1"/>
  <c r="AD371" i="1"/>
  <c r="AD372" i="1"/>
  <c r="AD373" i="1"/>
  <c r="AD374" i="1"/>
  <c r="AD375" i="1"/>
  <c r="AD376" i="1"/>
  <c r="AD377" i="1"/>
  <c r="AD378" i="1"/>
  <c r="AD379" i="1"/>
  <c r="AD380" i="1"/>
  <c r="AD381" i="1"/>
  <c r="AD382" i="1"/>
  <c r="AD383" i="1"/>
  <c r="AD384" i="1"/>
  <c r="AD385" i="1"/>
  <c r="AD386" i="1"/>
  <c r="AD387" i="1"/>
  <c r="AD388" i="1"/>
  <c r="AD389" i="1"/>
  <c r="AD390" i="1"/>
  <c r="AD391" i="1"/>
  <c r="AD392" i="1"/>
  <c r="AD393" i="1"/>
  <c r="AD394" i="1"/>
  <c r="AD395" i="1"/>
  <c r="AD396" i="1"/>
  <c r="AD397" i="1"/>
  <c r="AD398" i="1"/>
  <c r="AD399" i="1"/>
  <c r="AD400" i="1"/>
  <c r="AD401" i="1"/>
  <c r="AD402" i="1"/>
  <c r="AD403" i="1"/>
  <c r="AD404" i="1"/>
  <c r="AD405" i="1"/>
  <c r="AD406" i="1"/>
  <c r="AD407" i="1"/>
  <c r="AD408" i="1"/>
  <c r="AD409" i="1"/>
  <c r="AD410" i="1"/>
  <c r="AD411" i="1"/>
  <c r="AD412" i="1"/>
  <c r="AD413" i="1"/>
  <c r="AD414" i="1"/>
  <c r="AD415" i="1"/>
  <c r="AD416" i="1"/>
  <c r="AD417" i="1"/>
  <c r="AD418" i="1"/>
  <c r="AD419" i="1"/>
  <c r="AD420" i="1"/>
  <c r="AD421" i="1"/>
  <c r="AD422" i="1"/>
  <c r="AD423" i="1"/>
  <c r="AD424" i="1"/>
  <c r="AD425" i="1"/>
  <c r="AD426" i="1"/>
  <c r="AD427" i="1"/>
  <c r="AD428" i="1"/>
  <c r="AD429" i="1"/>
  <c r="AD430" i="1"/>
  <c r="AD431" i="1"/>
  <c r="AD432" i="1"/>
  <c r="AD433" i="1"/>
  <c r="AD434" i="1"/>
  <c r="AD435" i="1"/>
  <c r="AD436" i="1"/>
  <c r="AD437" i="1"/>
  <c r="AD438" i="1"/>
  <c r="AD439" i="1"/>
  <c r="AD440" i="1"/>
  <c r="AD441" i="1"/>
  <c r="AD442" i="1"/>
  <c r="AD443" i="1"/>
  <c r="AD444" i="1"/>
  <c r="AD445" i="1"/>
  <c r="AD446" i="1"/>
  <c r="AD447" i="1"/>
  <c r="AD448" i="1"/>
  <c r="AD449" i="1"/>
  <c r="AD450" i="1"/>
  <c r="AD451" i="1"/>
  <c r="AD452" i="1"/>
  <c r="AD453" i="1"/>
  <c r="AD454" i="1"/>
  <c r="AD455" i="1"/>
  <c r="AD456" i="1"/>
  <c r="AD457" i="1"/>
  <c r="AD458" i="1"/>
  <c r="AD459" i="1"/>
  <c r="AD460" i="1"/>
  <c r="AD461" i="1"/>
  <c r="AD462" i="1"/>
  <c r="AD463" i="1"/>
  <c r="AD464" i="1"/>
  <c r="AD465" i="1"/>
  <c r="AD466" i="1"/>
  <c r="AD467" i="1"/>
  <c r="AD468" i="1"/>
  <c r="AD469" i="1"/>
  <c r="AD470" i="1"/>
  <c r="AD471" i="1"/>
  <c r="AD472" i="1"/>
  <c r="AD473" i="1"/>
  <c r="AD474" i="1"/>
  <c r="AD475" i="1"/>
  <c r="AD476" i="1"/>
  <c r="AD477" i="1"/>
  <c r="AD478" i="1"/>
  <c r="AD479" i="1"/>
  <c r="AD480" i="1"/>
  <c r="AD481" i="1"/>
  <c r="AD482" i="1"/>
  <c r="AD483" i="1"/>
  <c r="AD484" i="1"/>
  <c r="AD485" i="1"/>
  <c r="AD486" i="1"/>
  <c r="AD487" i="1"/>
  <c r="AD488" i="1"/>
  <c r="AD489" i="1"/>
  <c r="AD490" i="1"/>
  <c r="AD491" i="1"/>
  <c r="AD492" i="1"/>
  <c r="AD493" i="1"/>
  <c r="AD494" i="1"/>
  <c r="AD495" i="1"/>
  <c r="AD496" i="1"/>
  <c r="AD497" i="1"/>
  <c r="AD498" i="1"/>
  <c r="AD499" i="1"/>
  <c r="AD500" i="1"/>
  <c r="AD501" i="1"/>
  <c r="AD502" i="1"/>
  <c r="AD503" i="1"/>
  <c r="AD504" i="1"/>
  <c r="AD505" i="1"/>
  <c r="AD506" i="1"/>
  <c r="AD507" i="1"/>
  <c r="AD508" i="1"/>
  <c r="AD509" i="1"/>
  <c r="AD510" i="1"/>
  <c r="AD511" i="1"/>
  <c r="AD512" i="1"/>
  <c r="AD513" i="1"/>
  <c r="AD514" i="1"/>
  <c r="AD515" i="1"/>
  <c r="AD516" i="1"/>
  <c r="AD517" i="1"/>
  <c r="AD518" i="1"/>
  <c r="AD519" i="1"/>
  <c r="AD520" i="1"/>
  <c r="AD521" i="1"/>
  <c r="AD522" i="1"/>
  <c r="AD523" i="1"/>
  <c r="AD524" i="1"/>
  <c r="AD525" i="1"/>
  <c r="AD526" i="1"/>
  <c r="AD527" i="1"/>
  <c r="AD528" i="1"/>
  <c r="AD529" i="1"/>
  <c r="AD530" i="1"/>
  <c r="AD531" i="1"/>
  <c r="AD532" i="1"/>
  <c r="AD533" i="1"/>
  <c r="AD534" i="1"/>
  <c r="AD535" i="1"/>
  <c r="AD536" i="1"/>
  <c r="AD537" i="1"/>
  <c r="AD538" i="1"/>
  <c r="AD539" i="1"/>
  <c r="AD540" i="1"/>
  <c r="AD541" i="1"/>
  <c r="AD542" i="1"/>
  <c r="AD543" i="1"/>
  <c r="AD544" i="1"/>
  <c r="AD545" i="1"/>
  <c r="AD546" i="1"/>
  <c r="AD547" i="1"/>
  <c r="AD548" i="1"/>
  <c r="AD549" i="1"/>
  <c r="AD550" i="1"/>
  <c r="AD551" i="1"/>
  <c r="AD552" i="1"/>
  <c r="AD553" i="1"/>
  <c r="AD554" i="1"/>
  <c r="AD555" i="1"/>
  <c r="AD556" i="1"/>
  <c r="AD557" i="1"/>
  <c r="AD558" i="1"/>
  <c r="AD559" i="1"/>
  <c r="AD560" i="1"/>
  <c r="AD561" i="1"/>
  <c r="AD562" i="1"/>
  <c r="AD563" i="1"/>
  <c r="AD564" i="1"/>
  <c r="AD565" i="1"/>
  <c r="AD566" i="1"/>
  <c r="AD567" i="1"/>
  <c r="AD568" i="1"/>
  <c r="AD569" i="1"/>
  <c r="AD570" i="1"/>
  <c r="AD571" i="1"/>
  <c r="AD572" i="1"/>
  <c r="AD573" i="1"/>
  <c r="AD574" i="1"/>
  <c r="AD575" i="1"/>
  <c r="AD576" i="1"/>
  <c r="AD577" i="1"/>
  <c r="AD578" i="1"/>
  <c r="AD579" i="1"/>
  <c r="AD580" i="1"/>
  <c r="AD581" i="1"/>
  <c r="AD582" i="1"/>
  <c r="AD583" i="1"/>
  <c r="AD584" i="1"/>
  <c r="AD585" i="1"/>
  <c r="AD586" i="1"/>
  <c r="AD587" i="1"/>
  <c r="AD588" i="1"/>
  <c r="AD589" i="1"/>
  <c r="AD590" i="1"/>
  <c r="AD591" i="1"/>
  <c r="AD592" i="1"/>
  <c r="AD593" i="1"/>
  <c r="AD594" i="1"/>
  <c r="AD595" i="1"/>
  <c r="AD596" i="1"/>
  <c r="AD597" i="1"/>
  <c r="AD598" i="1"/>
  <c r="AD599" i="1"/>
  <c r="AD600" i="1"/>
  <c r="AD601" i="1"/>
  <c r="AD602" i="1"/>
  <c r="AD603" i="1"/>
  <c r="AD604" i="1"/>
  <c r="AD605" i="1"/>
  <c r="AD606" i="1"/>
  <c r="AD607" i="1"/>
  <c r="AD608" i="1"/>
  <c r="AD609" i="1"/>
  <c r="AD610" i="1"/>
  <c r="AD611" i="1"/>
  <c r="AD612" i="1"/>
  <c r="AD613" i="1"/>
  <c r="AD614" i="1"/>
  <c r="AD615" i="1"/>
  <c r="AD616" i="1"/>
  <c r="AD617" i="1"/>
  <c r="AD618" i="1"/>
  <c r="AD619" i="1"/>
  <c r="AD620" i="1"/>
  <c r="AD621" i="1"/>
  <c r="AD622" i="1"/>
  <c r="AD623" i="1"/>
  <c r="AD624" i="1"/>
  <c r="AD625" i="1"/>
  <c r="AD626" i="1"/>
  <c r="AD627" i="1"/>
  <c r="AD628" i="1"/>
  <c r="AD629" i="1"/>
  <c r="AD630" i="1"/>
  <c r="AD631" i="1"/>
  <c r="AD632" i="1"/>
  <c r="AD633" i="1"/>
  <c r="AD634" i="1"/>
  <c r="AD635" i="1"/>
  <c r="AD636" i="1"/>
  <c r="AD637" i="1"/>
  <c r="AD638" i="1"/>
  <c r="AD639" i="1"/>
  <c r="AD640" i="1"/>
  <c r="AD641" i="1"/>
  <c r="AD642" i="1"/>
  <c r="AD643" i="1"/>
  <c r="AD644" i="1"/>
  <c r="AD645" i="1"/>
  <c r="AD646" i="1"/>
  <c r="AD647" i="1"/>
  <c r="AD648" i="1"/>
  <c r="AD649" i="1"/>
  <c r="AD650" i="1"/>
  <c r="AD651" i="1"/>
  <c r="AD652" i="1"/>
  <c r="AD653" i="1"/>
  <c r="AD654" i="1"/>
  <c r="AD655" i="1"/>
  <c r="AD656" i="1"/>
  <c r="AD657" i="1"/>
  <c r="AD658" i="1"/>
  <c r="AD659" i="1"/>
  <c r="AD660" i="1"/>
  <c r="AD661" i="1"/>
  <c r="AD662" i="1"/>
  <c r="AD663" i="1"/>
  <c r="AD664" i="1"/>
  <c r="AD665" i="1"/>
  <c r="AD666" i="1"/>
  <c r="AD667" i="1"/>
  <c r="AD668" i="1"/>
  <c r="AD669" i="1"/>
  <c r="AD670" i="1"/>
  <c r="AD671" i="1"/>
  <c r="AD672" i="1"/>
  <c r="AD673" i="1"/>
  <c r="AD674" i="1"/>
  <c r="AD675" i="1"/>
  <c r="AD676" i="1"/>
  <c r="AD677" i="1"/>
  <c r="AD678" i="1"/>
  <c r="AD679" i="1"/>
  <c r="AD680" i="1"/>
  <c r="AD681" i="1"/>
  <c r="AD682" i="1"/>
  <c r="AD683" i="1"/>
  <c r="AD684" i="1"/>
  <c r="AD685" i="1"/>
  <c r="AD686" i="1"/>
  <c r="AD687" i="1"/>
  <c r="AD688" i="1"/>
  <c r="AD689" i="1"/>
  <c r="AD690" i="1"/>
  <c r="AD691" i="1"/>
  <c r="AD692" i="1"/>
  <c r="AD693" i="1"/>
  <c r="AD694" i="1"/>
  <c r="AD695" i="1"/>
  <c r="AD696" i="1"/>
  <c r="AD697" i="1"/>
  <c r="AD698" i="1"/>
  <c r="AD699" i="1"/>
  <c r="AD700" i="1"/>
  <c r="AD701" i="1"/>
  <c r="AD702" i="1"/>
  <c r="AD703" i="1"/>
  <c r="AD704" i="1"/>
  <c r="AD705" i="1"/>
  <c r="AD706" i="1"/>
  <c r="AD707" i="1"/>
  <c r="AD708" i="1"/>
  <c r="AD709" i="1"/>
  <c r="AD710" i="1"/>
  <c r="AD711" i="1"/>
  <c r="AD712" i="1"/>
  <c r="AD713" i="1"/>
  <c r="AD714" i="1"/>
  <c r="AD715" i="1"/>
  <c r="AD716" i="1"/>
  <c r="AD717" i="1"/>
  <c r="AD718" i="1"/>
  <c r="AD719" i="1"/>
  <c r="AD720" i="1"/>
  <c r="AD721" i="1"/>
  <c r="AD722" i="1"/>
  <c r="AD723" i="1"/>
  <c r="AD724" i="1"/>
  <c r="AD725" i="1"/>
  <c r="AD726" i="1"/>
  <c r="AD727" i="1"/>
  <c r="AD728" i="1"/>
  <c r="AD729" i="1"/>
  <c r="AD730" i="1"/>
  <c r="AD731" i="1"/>
  <c r="AD732" i="1"/>
  <c r="AD733" i="1"/>
  <c r="AD734" i="1"/>
  <c r="AD735" i="1"/>
  <c r="AD736" i="1"/>
  <c r="AD737" i="1"/>
  <c r="AD738" i="1"/>
  <c r="AD739" i="1"/>
  <c r="AD740" i="1"/>
  <c r="AD741" i="1"/>
  <c r="AD742" i="1"/>
  <c r="AD743" i="1"/>
  <c r="AD744" i="1"/>
  <c r="AD745" i="1"/>
  <c r="AD746" i="1"/>
  <c r="AD747" i="1"/>
  <c r="AD748" i="1"/>
  <c r="AD749" i="1"/>
  <c r="AD750" i="1"/>
  <c r="AD751" i="1"/>
  <c r="AD752" i="1"/>
  <c r="AD753" i="1"/>
  <c r="AD754" i="1"/>
  <c r="AD755" i="1"/>
  <c r="AD756" i="1"/>
  <c r="AD757" i="1"/>
  <c r="AD758" i="1"/>
  <c r="AD759" i="1"/>
  <c r="AD760" i="1"/>
  <c r="AD761" i="1"/>
  <c r="AD762" i="1"/>
  <c r="AD763" i="1"/>
  <c r="AD764" i="1"/>
  <c r="AD765" i="1"/>
  <c r="AD766" i="1"/>
  <c r="AD767" i="1"/>
  <c r="AD768" i="1"/>
  <c r="AD769" i="1"/>
  <c r="AD770" i="1"/>
  <c r="AD771" i="1"/>
  <c r="AD772" i="1"/>
  <c r="AD773" i="1"/>
  <c r="AD774" i="1"/>
  <c r="AD775" i="1"/>
  <c r="AD776" i="1"/>
  <c r="AD777" i="1"/>
  <c r="AD778" i="1"/>
  <c r="AD779" i="1"/>
  <c r="AD780" i="1"/>
  <c r="AD781" i="1"/>
  <c r="AD782" i="1"/>
  <c r="AD783" i="1"/>
  <c r="AD784" i="1"/>
  <c r="AD785" i="1"/>
  <c r="AD786" i="1"/>
  <c r="AD787" i="1"/>
  <c r="AD788" i="1"/>
  <c r="AD789" i="1"/>
  <c r="AD790" i="1"/>
  <c r="AD791" i="1"/>
  <c r="AD792" i="1"/>
  <c r="AD793" i="1"/>
  <c r="AD794" i="1"/>
  <c r="AD795" i="1"/>
  <c r="AD796" i="1"/>
  <c r="AD797" i="1"/>
  <c r="AD798" i="1"/>
  <c r="AD799" i="1"/>
  <c r="AD800" i="1"/>
  <c r="AD801" i="1"/>
  <c r="AD802" i="1"/>
  <c r="AD803" i="1"/>
  <c r="AD804" i="1"/>
  <c r="AD805" i="1"/>
  <c r="AD806" i="1"/>
  <c r="AD807" i="1"/>
  <c r="AD808" i="1"/>
  <c r="AD809" i="1"/>
  <c r="AD810" i="1"/>
  <c r="AD811" i="1"/>
  <c r="AD812" i="1"/>
  <c r="AD813" i="1"/>
  <c r="AD814" i="1"/>
  <c r="AD815" i="1"/>
  <c r="AD816" i="1"/>
  <c r="AD817" i="1"/>
  <c r="AD818" i="1"/>
  <c r="AD819" i="1"/>
  <c r="AD820" i="1"/>
  <c r="AD821" i="1"/>
  <c r="AD822" i="1"/>
  <c r="AD823" i="1"/>
  <c r="AD824" i="1"/>
  <c r="AD825" i="1"/>
  <c r="AD826" i="1"/>
  <c r="AD827" i="1"/>
  <c r="AD828" i="1"/>
  <c r="AD829" i="1"/>
  <c r="AD830" i="1"/>
  <c r="AD831" i="1"/>
  <c r="AD832" i="1"/>
  <c r="AD833" i="1"/>
  <c r="AD834" i="1"/>
  <c r="AD835" i="1"/>
  <c r="AD836" i="1"/>
  <c r="AD837" i="1"/>
  <c r="AD838" i="1"/>
  <c r="AD839" i="1"/>
  <c r="AD840" i="1"/>
  <c r="AD841" i="1"/>
  <c r="AD842" i="1"/>
  <c r="AD843" i="1"/>
  <c r="AD844" i="1"/>
  <c r="AD845" i="1"/>
  <c r="AD846" i="1"/>
  <c r="AD847" i="1"/>
  <c r="AD848" i="1"/>
  <c r="AD849" i="1"/>
  <c r="AD850" i="1"/>
  <c r="AD851" i="1"/>
  <c r="AD852" i="1"/>
  <c r="AD853" i="1"/>
  <c r="AD854" i="1"/>
  <c r="AD855" i="1"/>
  <c r="AD856" i="1"/>
  <c r="AD857" i="1"/>
  <c r="AD858" i="1"/>
  <c r="AD859" i="1"/>
  <c r="AD860" i="1"/>
  <c r="AD861" i="1"/>
  <c r="AD862" i="1"/>
  <c r="AD863" i="1"/>
  <c r="AD864" i="1"/>
  <c r="AD865" i="1"/>
  <c r="AD866" i="1"/>
  <c r="AD867" i="1"/>
  <c r="AD868" i="1"/>
  <c r="AD869" i="1"/>
  <c r="AD870" i="1"/>
  <c r="AD871" i="1"/>
  <c r="AD872" i="1"/>
  <c r="AD873" i="1"/>
  <c r="AD874" i="1"/>
  <c r="AD875" i="1"/>
  <c r="AD876" i="1"/>
  <c r="AD877" i="1"/>
  <c r="AD878" i="1"/>
  <c r="AD879" i="1"/>
  <c r="AD880" i="1"/>
  <c r="AD881" i="1"/>
  <c r="AD882" i="1"/>
  <c r="AD883" i="1"/>
  <c r="AD884" i="1"/>
  <c r="AD885" i="1"/>
  <c r="AD886" i="1"/>
  <c r="AD887" i="1"/>
  <c r="AD888" i="1"/>
  <c r="AD889" i="1"/>
  <c r="AD890" i="1"/>
  <c r="AD891" i="1"/>
  <c r="AD892" i="1"/>
  <c r="AD893" i="1"/>
  <c r="AD894" i="1"/>
  <c r="AD895" i="1"/>
  <c r="AD896" i="1"/>
  <c r="AD897" i="1"/>
  <c r="AD898" i="1"/>
  <c r="AD899" i="1"/>
  <c r="AD900" i="1"/>
  <c r="AD901" i="1"/>
  <c r="AD902" i="1"/>
  <c r="AD903" i="1"/>
  <c r="AD904" i="1"/>
  <c r="AD905" i="1"/>
  <c r="AD906" i="1"/>
  <c r="AD907" i="1"/>
  <c r="AD908" i="1"/>
  <c r="AD909" i="1"/>
  <c r="AD910" i="1"/>
  <c r="AD911" i="1"/>
  <c r="AD912" i="1"/>
  <c r="AD913" i="1"/>
  <c r="AD914" i="1"/>
  <c r="AD915" i="1"/>
  <c r="AD916" i="1"/>
  <c r="AD917" i="1"/>
  <c r="AD918" i="1"/>
  <c r="AD919" i="1"/>
  <c r="AD920" i="1"/>
  <c r="AD921" i="1"/>
  <c r="AD922" i="1"/>
  <c r="AD923" i="1"/>
  <c r="AD924" i="1"/>
  <c r="AD925" i="1"/>
  <c r="AD926" i="1"/>
  <c r="AD927" i="1"/>
  <c r="AD928" i="1"/>
  <c r="AD929" i="1"/>
  <c r="AD930" i="1"/>
  <c r="AD931" i="1"/>
  <c r="AD932" i="1"/>
  <c r="AD933" i="1"/>
  <c r="AD934" i="1"/>
  <c r="AD935" i="1"/>
  <c r="AD936" i="1"/>
  <c r="AD937" i="1"/>
  <c r="AD938" i="1"/>
  <c r="AD939" i="1"/>
  <c r="AD940" i="1"/>
  <c r="AD941" i="1"/>
  <c r="AD942" i="1"/>
  <c r="AD943" i="1"/>
  <c r="AD944" i="1"/>
  <c r="AD945" i="1"/>
  <c r="AD946" i="1"/>
  <c r="AD947" i="1"/>
  <c r="AD948" i="1"/>
  <c r="AD949" i="1"/>
  <c r="AD950" i="1"/>
  <c r="AD951" i="1"/>
  <c r="AD952" i="1"/>
  <c r="AD953" i="1"/>
  <c r="AD954" i="1"/>
  <c r="AD955" i="1"/>
  <c r="AD956" i="1"/>
  <c r="AD957" i="1"/>
  <c r="AD958" i="1"/>
  <c r="AD959" i="1"/>
  <c r="AD960" i="1"/>
  <c r="AD961" i="1"/>
  <c r="AD962" i="1"/>
  <c r="AD963" i="1"/>
  <c r="AD964" i="1"/>
  <c r="AD965" i="1"/>
  <c r="AD966" i="1"/>
  <c r="AD967" i="1"/>
  <c r="AD968" i="1"/>
  <c r="AD969" i="1"/>
  <c r="AD970" i="1"/>
  <c r="AD971" i="1"/>
  <c r="AD972" i="1"/>
  <c r="AD973" i="1"/>
  <c r="AD974" i="1"/>
  <c r="AD975" i="1"/>
  <c r="AD976" i="1"/>
  <c r="AD977" i="1"/>
  <c r="AD978" i="1"/>
  <c r="AD979" i="1"/>
  <c r="AD980" i="1"/>
  <c r="AD981" i="1"/>
  <c r="AD982" i="1"/>
  <c r="AD983" i="1"/>
  <c r="AD984" i="1"/>
  <c r="AD985" i="1"/>
  <c r="AD986" i="1"/>
  <c r="AD987" i="1"/>
  <c r="AD988" i="1"/>
  <c r="AD989" i="1"/>
  <c r="AD990" i="1"/>
  <c r="AD991" i="1"/>
  <c r="AD992" i="1"/>
  <c r="AD993" i="1"/>
  <c r="AD994" i="1"/>
  <c r="AD995" i="1"/>
  <c r="AD996" i="1"/>
  <c r="AD997" i="1"/>
  <c r="AD998" i="1"/>
  <c r="AD999" i="1"/>
  <c r="AD1000" i="1"/>
  <c r="AD1001" i="1"/>
  <c r="AD1002" i="1"/>
  <c r="AD1003" i="1"/>
  <c r="AD1004" i="1"/>
  <c r="AD1005" i="1"/>
  <c r="AD1006" i="1"/>
  <c r="AD1007" i="1"/>
  <c r="AD1008" i="1"/>
  <c r="AD1009" i="1"/>
  <c r="AD1010" i="1"/>
  <c r="AD1011" i="1"/>
  <c r="AD1012" i="1"/>
  <c r="AD1013" i="1"/>
  <c r="AD1014" i="1"/>
  <c r="AD1015" i="1"/>
  <c r="AD1016" i="1"/>
  <c r="AD1017" i="1"/>
  <c r="AD1018" i="1"/>
  <c r="AD1019" i="1"/>
  <c r="AD1020" i="1"/>
  <c r="AD1021" i="1"/>
  <c r="AD1022" i="1"/>
  <c r="AD1023" i="1"/>
  <c r="AD1024" i="1"/>
  <c r="AD1025" i="1"/>
  <c r="AD1026" i="1"/>
  <c r="AD1027" i="1"/>
  <c r="AD1028" i="1"/>
  <c r="AD1029" i="1"/>
  <c r="AD1030" i="1"/>
  <c r="AD1031" i="1"/>
  <c r="AD1032" i="1"/>
  <c r="AD1033" i="1"/>
  <c r="AD1034" i="1"/>
  <c r="AD1035" i="1"/>
  <c r="AD1036" i="1"/>
  <c r="AD1037" i="1"/>
  <c r="AD1038" i="1"/>
  <c r="AD1039" i="1"/>
  <c r="AD1040" i="1"/>
  <c r="AD1041" i="1"/>
  <c r="AD1042" i="1"/>
  <c r="AD1043" i="1"/>
  <c r="AD1044" i="1"/>
  <c r="AD1045" i="1"/>
  <c r="AD1046" i="1"/>
  <c r="AD1047" i="1"/>
  <c r="AD1048" i="1"/>
  <c r="AD1049" i="1"/>
  <c r="AD1050" i="1"/>
  <c r="AD1051" i="1"/>
  <c r="AD1052" i="1"/>
  <c r="AD1053" i="1"/>
  <c r="AD1054" i="1"/>
  <c r="AD1055" i="1"/>
  <c r="AD1056" i="1"/>
  <c r="AD1057" i="1"/>
  <c r="AD1058" i="1"/>
  <c r="AD1059" i="1"/>
  <c r="AD1060" i="1"/>
  <c r="AD1061" i="1"/>
  <c r="AD1062" i="1"/>
  <c r="AD1063" i="1"/>
  <c r="AD1064" i="1"/>
  <c r="AD1065" i="1"/>
  <c r="AD1066" i="1"/>
  <c r="AD1067" i="1"/>
  <c r="AD1068" i="1"/>
  <c r="AD1069" i="1"/>
  <c r="AD1070" i="1"/>
  <c r="AD1071" i="1"/>
  <c r="AD1072" i="1"/>
  <c r="AD1073" i="1"/>
  <c r="AD1074" i="1"/>
  <c r="AD1075" i="1"/>
  <c r="AD1076" i="1"/>
  <c r="AD1077" i="1"/>
  <c r="AD1078" i="1"/>
  <c r="AD1079" i="1"/>
  <c r="AD1080" i="1"/>
  <c r="AD1081" i="1"/>
  <c r="AD1082" i="1"/>
  <c r="AD1083" i="1"/>
  <c r="AD1084" i="1"/>
  <c r="AD1085" i="1"/>
  <c r="AD1086" i="1"/>
  <c r="AD1087" i="1"/>
  <c r="AD1088" i="1"/>
  <c r="AD1089" i="1"/>
  <c r="AD1090" i="1"/>
  <c r="AD1091" i="1"/>
  <c r="AD1092" i="1"/>
  <c r="AD1093" i="1"/>
  <c r="AD1094" i="1"/>
  <c r="AD1095" i="1"/>
  <c r="AD1096" i="1"/>
  <c r="AD1097" i="1"/>
  <c r="AD1098" i="1"/>
  <c r="AD1099" i="1"/>
  <c r="AD1100" i="1"/>
  <c r="AD1101" i="1"/>
  <c r="AD1102" i="1"/>
  <c r="AD1103" i="1"/>
  <c r="AD1104" i="1"/>
  <c r="AD1105" i="1"/>
  <c r="AD1106" i="1"/>
  <c r="AD1107" i="1"/>
  <c r="AD1108" i="1"/>
  <c r="AD1109" i="1"/>
  <c r="AD1110" i="1"/>
  <c r="AD1111" i="1"/>
  <c r="AD1112" i="1"/>
  <c r="AD1113" i="1"/>
  <c r="AD1114" i="1"/>
  <c r="AD1115" i="1"/>
  <c r="AD1116" i="1"/>
  <c r="AD1117" i="1"/>
  <c r="AD1118" i="1"/>
  <c r="AD1119" i="1"/>
  <c r="AD1120" i="1"/>
  <c r="AD1121" i="1"/>
  <c r="AD1122" i="1"/>
  <c r="AD1123" i="1"/>
  <c r="AD1124" i="1"/>
  <c r="AD1125" i="1"/>
  <c r="AD1126" i="1"/>
  <c r="AD1127" i="1"/>
  <c r="AD1128" i="1"/>
  <c r="AD1129" i="1"/>
  <c r="AD1130" i="1"/>
  <c r="AD1131" i="1"/>
  <c r="AD1132" i="1"/>
  <c r="AD1133" i="1"/>
  <c r="AD1134" i="1"/>
  <c r="AD1135" i="1"/>
  <c r="AD1136" i="1"/>
  <c r="AD1137" i="1"/>
  <c r="AD1138" i="1"/>
  <c r="AD1139" i="1"/>
  <c r="AD1140" i="1"/>
  <c r="AD1141" i="1"/>
  <c r="AD1142" i="1"/>
  <c r="AD1143" i="1"/>
  <c r="AD1144" i="1"/>
  <c r="AD1145" i="1"/>
  <c r="AD1146" i="1"/>
  <c r="AD1147" i="1"/>
  <c r="AD1148" i="1"/>
  <c r="AD1149" i="1"/>
  <c r="AD1150" i="1"/>
  <c r="AD1151" i="1"/>
  <c r="AD1152" i="1"/>
  <c r="AD1153" i="1"/>
  <c r="AD1154" i="1"/>
  <c r="AD1155" i="1"/>
  <c r="AD1156" i="1"/>
  <c r="AD1157" i="1"/>
  <c r="AD1158" i="1"/>
  <c r="AD1159" i="1"/>
  <c r="AD1160" i="1"/>
  <c r="AD1161" i="1"/>
  <c r="AD1162" i="1"/>
  <c r="AD1163" i="1"/>
  <c r="AD1164" i="1"/>
  <c r="AD1165" i="1"/>
  <c r="AD1166" i="1"/>
  <c r="AD1167" i="1"/>
  <c r="AD1168" i="1"/>
  <c r="AD1169" i="1"/>
  <c r="AD1170" i="1"/>
  <c r="AD1171" i="1"/>
  <c r="AD1172" i="1"/>
  <c r="AD1173" i="1"/>
  <c r="AD1174" i="1"/>
  <c r="AD1175" i="1"/>
  <c r="AD1176" i="1"/>
  <c r="AD1177" i="1"/>
  <c r="AD1178" i="1"/>
  <c r="AD1179" i="1"/>
  <c r="AD1180" i="1"/>
  <c r="AD1181" i="1"/>
  <c r="AD1182" i="1"/>
  <c r="AD1183" i="1"/>
  <c r="AD1184" i="1"/>
  <c r="AD1185" i="1"/>
  <c r="AD1186" i="1"/>
  <c r="AD1187" i="1"/>
  <c r="AD1188" i="1"/>
  <c r="AD1189" i="1"/>
  <c r="AD1190" i="1"/>
  <c r="AD1191" i="1"/>
  <c r="AD1192" i="1"/>
  <c r="AD1193" i="1"/>
  <c r="AD1194" i="1"/>
  <c r="AD1195" i="1"/>
  <c r="AD1196" i="1"/>
  <c r="AD1197" i="1"/>
  <c r="AD1198" i="1"/>
  <c r="AD1199" i="1"/>
  <c r="AD1200" i="1"/>
  <c r="AD1201" i="1"/>
  <c r="AD1202" i="1"/>
  <c r="AD1203" i="1"/>
  <c r="AD1204" i="1"/>
  <c r="AD1205" i="1"/>
  <c r="AD1206" i="1"/>
  <c r="AD1207" i="1"/>
  <c r="AD1208" i="1"/>
  <c r="AD1209" i="1"/>
  <c r="AD1210" i="1"/>
  <c r="AD1211" i="1"/>
  <c r="AD1212" i="1"/>
  <c r="AD1213" i="1"/>
  <c r="AD1214" i="1"/>
  <c r="AD1215" i="1"/>
  <c r="AD1216" i="1"/>
  <c r="AD1217" i="1"/>
  <c r="AD1218" i="1"/>
  <c r="AD1219" i="1"/>
  <c r="AD1220" i="1"/>
  <c r="AD1221" i="1"/>
  <c r="AD1222" i="1"/>
  <c r="AD1223" i="1"/>
  <c r="AD1224" i="1"/>
  <c r="AD1225" i="1"/>
  <c r="AD1226" i="1"/>
  <c r="AD1227" i="1"/>
  <c r="AD1228" i="1"/>
  <c r="AD1229" i="1"/>
  <c r="AD1230" i="1"/>
  <c r="AD1231" i="1"/>
  <c r="AD1232" i="1"/>
  <c r="AD1233" i="1"/>
  <c r="AD1234" i="1"/>
  <c r="AD1235" i="1"/>
  <c r="AD1236" i="1"/>
  <c r="AD1237" i="1"/>
  <c r="AD1238" i="1"/>
  <c r="AD1239" i="1"/>
  <c r="AD1240" i="1"/>
  <c r="AD1241" i="1"/>
  <c r="AD3" i="1"/>
</calcChain>
</file>

<file path=xl/sharedStrings.xml><?xml version="1.0" encoding="utf-8"?>
<sst xmlns="http://schemas.openxmlformats.org/spreadsheetml/2006/main" count="70683" uniqueCount="431">
  <si>
    <t>attribute_name_nl</t>
  </si>
  <si>
    <t>attribute_name_fr</t>
  </si>
  <si>
    <t>attribute_name_en</t>
  </si>
  <si>
    <t>attribute_building_nl</t>
  </si>
  <si>
    <t>attribute_building_fr</t>
  </si>
  <si>
    <t>attribute_building_en</t>
  </si>
  <si>
    <t>attribute_floor_nl</t>
  </si>
  <si>
    <t>attribute_floor_fr</t>
  </si>
  <si>
    <t>attribute_floor_en</t>
  </si>
  <si>
    <t>attribute_local_nl</t>
  </si>
  <si>
    <t>attribute_local_fr</t>
  </si>
  <si>
    <t>attribute_local_en</t>
  </si>
  <si>
    <t>attribute_local_type_nl</t>
  </si>
  <si>
    <t>attribute_local_type_fr</t>
  </si>
  <si>
    <t>attribute_local_type_en</t>
  </si>
  <si>
    <t>attribute_checked</t>
  </si>
  <si>
    <t>attribute_max_one_room_type</t>
  </si>
  <si>
    <t>attribute_check_up_on_the_executor</t>
  </si>
  <si>
    <t>attribute_points</t>
  </si>
  <si>
    <t>type_inspection_type</t>
  </si>
  <si>
    <t>type_name_nl</t>
  </si>
  <si>
    <t>type_name_fr</t>
  </si>
  <si>
    <t>type_name_en</t>
  </si>
  <si>
    <t>type_points</t>
  </si>
  <si>
    <t>type_frequency</t>
  </si>
  <si>
    <t>element_name_nl</t>
  </si>
  <si>
    <t>element_name_fr</t>
  </si>
  <si>
    <t>element_name_en</t>
  </si>
  <si>
    <t>element_id</t>
  </si>
  <si>
    <t>element_points</t>
  </si>
  <si>
    <t>element_frequency</t>
  </si>
  <si>
    <t>point_name_nl</t>
  </si>
  <si>
    <t>point_name_fr</t>
  </si>
  <si>
    <t>point_name_en</t>
  </si>
  <si>
    <t>option_name_nl</t>
  </si>
  <si>
    <t>option_name_fr</t>
  </si>
  <si>
    <t>option_name_en</t>
  </si>
  <si>
    <t>option_points</t>
  </si>
  <si>
    <t>option_checked</t>
  </si>
  <si>
    <t>5 Takenkaart</t>
  </si>
  <si>
    <t>Carte 5 taches</t>
  </si>
  <si>
    <t>5 Taskscard</t>
  </si>
  <si>
    <t>gebouw</t>
  </si>
  <si>
    <t>bâtiment</t>
  </si>
  <si>
    <t>building</t>
  </si>
  <si>
    <t>verdieping</t>
  </si>
  <si>
    <t>sol</t>
  </si>
  <si>
    <t>floor</t>
  </si>
  <si>
    <t>lokaal</t>
  </si>
  <si>
    <t>locale</t>
  </si>
  <si>
    <t>local</t>
  </si>
  <si>
    <t>type local</t>
  </si>
  <si>
    <t>local type</t>
  </si>
  <si>
    <t>room</t>
  </si>
  <si>
    <t>Administratieve ruimte</t>
  </si>
  <si>
    <t>EspaceAdministratif</t>
  </si>
  <si>
    <t>AdministrativeSpace</t>
  </si>
  <si>
    <t>1</t>
  </si>
  <si>
    <t>Whiteboard</t>
  </si>
  <si>
    <t>Tableau blanc</t>
  </si>
  <si>
    <t>Stof</t>
  </si>
  <si>
    <t>Poussière</t>
  </si>
  <si>
    <t>Dust</t>
  </si>
  <si>
    <t>Geen</t>
  </si>
  <si>
    <t>Aucun</t>
  </si>
  <si>
    <t>None</t>
  </si>
  <si>
    <t>Licht stof</t>
  </si>
  <si>
    <t>Peu de poussière</t>
  </si>
  <si>
    <t>Light dust</t>
  </si>
  <si>
    <t>Wit stof</t>
  </si>
  <si>
    <t>Poussière blanc</t>
  </si>
  <si>
    <t>White dust</t>
  </si>
  <si>
    <t>Grijs stof</t>
  </si>
  <si>
    <t>Poussière gris</t>
  </si>
  <si>
    <t>Gray dust</t>
  </si>
  <si>
    <t>Vervuiling</t>
  </si>
  <si>
    <t>Salissures</t>
  </si>
  <si>
    <t>Dirt</t>
  </si>
  <si>
    <t>Licht</t>
  </si>
  <si>
    <t>Légères</t>
  </si>
  <si>
    <t>Light</t>
  </si>
  <si>
    <t>Gehecht</t>
  </si>
  <si>
    <t>Adhérentes</t>
  </si>
  <si>
    <t>Attached</t>
  </si>
  <si>
    <t>Vlekken,vingertasten</t>
  </si>
  <si>
    <t>Taches, traces de doigts</t>
  </si>
  <si>
    <t>Stains and fingerprints</t>
  </si>
  <si>
    <t>Recent</t>
  </si>
  <si>
    <t>Récente</t>
  </si>
  <si>
    <t>Vlekken,vingers</t>
  </si>
  <si>
    <t>Stains,fingerprints</t>
  </si>
  <si>
    <t>Residu,Strepen</t>
  </si>
  <si>
    <t>Résidus, stries</t>
  </si>
  <si>
    <t>Residues, stripes</t>
  </si>
  <si>
    <t>Strepen</t>
  </si>
  <si>
    <t>Taches</t>
  </si>
  <si>
    <t>Strips</t>
  </si>
  <si>
    <t>Residu, strepen</t>
  </si>
  <si>
    <t>Taches et ligne de coup</t>
  </si>
  <si>
    <t>Residue,strips</t>
  </si>
  <si>
    <t>Methodefout</t>
  </si>
  <si>
    <t>Erreur de méthode</t>
  </si>
  <si>
    <t>Methodology fault</t>
  </si>
  <si>
    <t>ja</t>
  </si>
  <si>
    <t>oui</t>
  </si>
  <si>
    <t>yes</t>
  </si>
  <si>
    <t>Bureellamp</t>
  </si>
  <si>
    <t>Lampe de bureau</t>
  </si>
  <si>
    <t>Desk Light</t>
  </si>
  <si>
    <t>Licht gehecht</t>
  </si>
  <si>
    <t>Peu, non-adhérent</t>
  </si>
  <si>
    <t>Light attached</t>
  </si>
  <si>
    <t>Recente bevuiling</t>
  </si>
  <si>
    <t>Taches récentes</t>
  </si>
  <si>
    <t>Recent dirt</t>
  </si>
  <si>
    <t>Résidu,stries</t>
  </si>
  <si>
    <t>Stripes</t>
  </si>
  <si>
    <t>Residue, stripes</t>
  </si>
  <si>
    <t>Telefoon</t>
  </si>
  <si>
    <t>Téléphone</t>
  </si>
  <si>
    <t>Phone</t>
  </si>
  <si>
    <t>Stoelen</t>
  </si>
  <si>
    <t>chaises</t>
  </si>
  <si>
    <t>chairs</t>
  </si>
  <si>
    <t>Hoge kast</t>
  </si>
  <si>
    <t>Armoires hautes</t>
  </si>
  <si>
    <t>High Cabinet</t>
  </si>
  <si>
    <t>Vlekken, vingertasten</t>
  </si>
  <si>
    <t>Lage kast</t>
  </si>
  <si>
    <t>Armoire basse</t>
  </si>
  <si>
    <t>Low Cabinet</t>
  </si>
  <si>
    <t>Bijzettafel</t>
  </si>
  <si>
    <t>Tables d'appoint</t>
  </si>
  <si>
    <t>Side table</t>
  </si>
  <si>
    <t>Recente  bevuiling</t>
  </si>
  <si>
    <t>Stains, fingerprints</t>
  </si>
  <si>
    <t>Bureelmeubel</t>
  </si>
  <si>
    <t>MeubledeBureau</t>
  </si>
  <si>
    <t>OfficeFurniture</t>
  </si>
  <si>
    <t>Tafel, vergadertafel</t>
  </si>
  <si>
    <t>table de réunion</t>
  </si>
  <si>
    <t>Meeting table</t>
  </si>
  <si>
    <t>Plinten,randen,richel</t>
  </si>
  <si>
    <t>Plinthes,bords,corniches</t>
  </si>
  <si>
    <t>Skirtingboards,edges,ledges</t>
  </si>
  <si>
    <t>Jah</t>
  </si>
  <si>
    <t>Vensterbanken</t>
  </si>
  <si>
    <t>Appuisdefenêtre</t>
  </si>
  <si>
    <t>Windowsills</t>
  </si>
  <si>
    <t>Radiator</t>
  </si>
  <si>
    <t>Radiateur</t>
  </si>
  <si>
    <t>Stains and fingerprint</t>
  </si>
  <si>
    <t>Deuren en omlijstingen</t>
  </si>
  <si>
    <t>Portes et encadrements</t>
  </si>
  <si>
    <t>Doors and frames</t>
  </si>
  <si>
    <t>Kapstok</t>
  </si>
  <si>
    <t>Portemanteau</t>
  </si>
  <si>
    <t>Coatrack</t>
  </si>
  <si>
    <t>Lichtschakelaars</t>
  </si>
  <si>
    <t>Interrupteurs</t>
  </si>
  <si>
    <t>Lightswitches</t>
  </si>
  <si>
    <t>Prullenmand/vuilbak</t>
  </si>
  <si>
    <t>Poubelle</t>
  </si>
  <si>
    <t>Trashcan</t>
  </si>
  <si>
    <t>Vuilbak clean</t>
  </si>
  <si>
    <t>Propreté</t>
  </si>
  <si>
    <t>Tidiness</t>
  </si>
  <si>
    <t>clean</t>
  </si>
  <si>
    <t>propre</t>
  </si>
  <si>
    <t>Niet clean</t>
  </si>
  <si>
    <t>Pas propre</t>
  </si>
  <si>
    <t>Not clean</t>
  </si>
  <si>
    <t>Lediging</t>
  </si>
  <si>
    <t>Vidage</t>
  </si>
  <si>
    <t>Emptying</t>
  </si>
  <si>
    <t>Goed</t>
  </si>
  <si>
    <t>Bien</t>
  </si>
  <si>
    <t>Good</t>
  </si>
  <si>
    <t>Enkele proppen</t>
  </si>
  <si>
    <t>Quelque papiers</t>
  </si>
  <si>
    <t>Some paper</t>
  </si>
  <si>
    <t>Niet geledigd</t>
  </si>
  <si>
    <t>Pas vider</t>
  </si>
  <si>
    <t>Not emptied</t>
  </si>
  <si>
    <t>Plafond</t>
  </si>
  <si>
    <t>Ceiling</t>
  </si>
  <si>
    <t>2</t>
  </si>
  <si>
    <t>Spinrag/Stofdraden</t>
  </si>
  <si>
    <t>Fils de la poussière / toiles d''araignée</t>
  </si>
  <si>
    <t>Dust wires / cobweb</t>
  </si>
  <si>
    <t>Enkele witte stofdraden</t>
  </si>
  <si>
    <t>Quelque fils de la poussières</t>
  </si>
  <si>
    <t>Some dustwires</t>
  </si>
  <si>
    <t>Enkele stofdraden</t>
  </si>
  <si>
    <t>Quelques fils de la poussière</t>
  </si>
  <si>
    <t>Veel stofdraden</t>
  </si>
  <si>
    <t>Beaucoup fils de la poussière</t>
  </si>
  <si>
    <t>A lot of dustwires</t>
  </si>
  <si>
    <t>Ladeblok</t>
  </si>
  <si>
    <t>étagère</t>
  </si>
  <si>
    <t>Drawer unit</t>
  </si>
  <si>
    <t>Vlekken, vingers</t>
  </si>
  <si>
    <t>Residu, Strepen</t>
  </si>
  <si>
    <t>Vloeren</t>
  </si>
  <si>
    <t>Sol</t>
  </si>
  <si>
    <t>Floors</t>
  </si>
  <si>
    <t>Hoeken en kanten</t>
  </si>
  <si>
    <t>Coins et les bords</t>
  </si>
  <si>
    <t>Corners and edges</t>
  </si>
  <si>
    <t>Clean</t>
  </si>
  <si>
    <t>Propre</t>
  </si>
  <si>
    <t>Stofwolken</t>
  </si>
  <si>
    <t>Fils de la poussière</t>
  </si>
  <si>
    <t>Dustwires</t>
  </si>
  <si>
    <t>Onderzoeksruimte</t>
  </si>
  <si>
    <t>Sallederecherche</t>
  </si>
  <si>
    <t>Researchroom</t>
  </si>
  <si>
    <t>Zeepdispencer</t>
  </si>
  <si>
    <t>distributeur de savon</t>
  </si>
  <si>
    <t>Soap Dispensers</t>
  </si>
  <si>
    <t>Aangevuld</t>
  </si>
  <si>
    <t>Complétée</t>
  </si>
  <si>
    <t>Refilling</t>
  </si>
  <si>
    <t>Plein</t>
  </si>
  <si>
    <t>Niet aangevuld</t>
  </si>
  <si>
    <t>Ne pas rempli</t>
  </si>
  <si>
    <t>Not refilled</t>
  </si>
  <si>
    <t>Handdoekdispencer</t>
  </si>
  <si>
    <t>Distributeur de serviettes</t>
  </si>
  <si>
    <t>Towel dispensers</t>
  </si>
  <si>
    <t>Refilled</t>
  </si>
  <si>
    <t>Leidingen en buizen</t>
  </si>
  <si>
    <t>Tuyaux et conduits</t>
  </si>
  <si>
    <t>Pipes and tubes</t>
  </si>
  <si>
    <t>Desk lamp</t>
  </si>
  <si>
    <t>Kabelgoten</t>
  </si>
  <si>
    <t>Chemins de câbles</t>
  </si>
  <si>
    <t>Cable trays</t>
  </si>
  <si>
    <t>Meuble haut</t>
  </si>
  <si>
    <t>High cabinet</t>
  </si>
  <si>
    <t>Armoire</t>
  </si>
  <si>
    <t>Low cabinet</t>
  </si>
  <si>
    <t>Recentebevuiling</t>
  </si>
  <si>
    <t>Salissurerécente</t>
  </si>
  <si>
    <t>Recentcontamination</t>
  </si>
  <si>
    <t>Taches,empreintes</t>
  </si>
  <si>
    <t>Table d'appoint</t>
  </si>
  <si>
    <t>Table de réunion</t>
  </si>
  <si>
    <t>Wit tof</t>
  </si>
  <si>
    <t>Ladenblok</t>
  </si>
  <si>
    <t>Mobilier de bureau</t>
  </si>
  <si>
    <t>Office furniture</t>
  </si>
  <si>
    <t>Pollution</t>
  </si>
  <si>
    <t>Contamination</t>
  </si>
  <si>
    <t>Residue,streaks</t>
  </si>
  <si>
    <t>Erreurdeméthode</t>
  </si>
  <si>
    <t>Methoderror</t>
  </si>
  <si>
    <t>Chaises</t>
  </si>
  <si>
    <t>Chairs</t>
  </si>
  <si>
    <t>Gray dustt</t>
  </si>
  <si>
    <t>Plinthes,bords,rebord</t>
  </si>
  <si>
    <t>Gray dus</t>
  </si>
  <si>
    <t>Coat rack</t>
  </si>
  <si>
    <t>Taches, traces de doigt</t>
  </si>
  <si>
    <t>Trashcan/bin</t>
  </si>
  <si>
    <t>Ne pas propre</t>
  </si>
  <si>
    <t>Geledigd</t>
  </si>
  <si>
    <t>Vide</t>
  </si>
  <si>
    <t>Empty</t>
  </si>
  <si>
    <t>Papiers froissés</t>
  </si>
  <si>
    <t>Crumbled paper</t>
  </si>
  <si>
    <t>Spinrag</t>
  </si>
  <si>
    <t>Toiles d'araignée</t>
  </si>
  <si>
    <t>Cobweb</t>
  </si>
  <si>
    <t>Enkele draden</t>
  </si>
  <si>
    <t>Quelque toiles</t>
  </si>
  <si>
    <t>Some wires</t>
  </si>
  <si>
    <t>Veel spinrag</t>
  </si>
  <si>
    <t>Beaucoup d'araignée</t>
  </si>
  <si>
    <t>A lot of cobweb</t>
  </si>
  <si>
    <t>Sols</t>
  </si>
  <si>
    <t>Hoekenenkanten</t>
  </si>
  <si>
    <t>Vlekken,schopstrepen</t>
  </si>
  <si>
    <t>Taches, marques de talons</t>
  </si>
  <si>
    <t>Stains, heel marks</t>
  </si>
  <si>
    <t>Vlekken, schopstr.</t>
  </si>
  <si>
    <t>Vuil</t>
  </si>
  <si>
    <t>Saleté</t>
  </si>
  <si>
    <t>Weinig loslig</t>
  </si>
  <si>
    <t>Peu adhérentes</t>
  </si>
  <si>
    <t>Sanitaire ruimte</t>
  </si>
  <si>
    <t>Espacesanitaire</t>
  </si>
  <si>
    <t>Sanitaryspace</t>
  </si>
  <si>
    <t>Kleedkast</t>
  </si>
  <si>
    <t>Vestiaire</t>
  </si>
  <si>
    <t>Wardrobe</t>
  </si>
  <si>
    <t>Witstof</t>
  </si>
  <si>
    <t>Poussièreblanche</t>
  </si>
  <si>
    <t>Whitedust</t>
  </si>
  <si>
    <t>Vingers, vlekken</t>
  </si>
  <si>
    <t>Lavabo</t>
  </si>
  <si>
    <t>Sink</t>
  </si>
  <si>
    <t>kalkaanslag</t>
  </si>
  <si>
    <t>Calcaire</t>
  </si>
  <si>
    <t>Lime scale</t>
  </si>
  <si>
    <t>Oui</t>
  </si>
  <si>
    <t>Yes</t>
  </si>
  <si>
    <t>Vlekken</t>
  </si>
  <si>
    <t>Stains</t>
  </si>
  <si>
    <t>Recente</t>
  </si>
  <si>
    <t>Récentes</t>
  </si>
  <si>
    <t>Enkele</t>
  </si>
  <si>
    <t>Quelques</t>
  </si>
  <si>
    <t>Some</t>
  </si>
  <si>
    <t>Veel</t>
  </si>
  <si>
    <t>Beaucoup</t>
  </si>
  <si>
    <t>A lot</t>
  </si>
  <si>
    <t>Ja</t>
  </si>
  <si>
    <t>Douche</t>
  </si>
  <si>
    <t>douche</t>
  </si>
  <si>
    <t>Shower</t>
  </si>
  <si>
    <t>Muren</t>
  </si>
  <si>
    <t>murs</t>
  </si>
  <si>
    <t>Walls</t>
  </si>
  <si>
    <t>Schaamschotten</t>
  </si>
  <si>
    <t>Cloison</t>
  </si>
  <si>
    <t>bulkheads</t>
  </si>
  <si>
    <t>Urinoir</t>
  </si>
  <si>
    <t>L'urinoir</t>
  </si>
  <si>
    <t>Urinal</t>
  </si>
  <si>
    <t>Kalkaanslag</t>
  </si>
  <si>
    <t>Toilet</t>
  </si>
  <si>
    <t>Toilette</t>
  </si>
  <si>
    <t>Zeepdispenser</t>
  </si>
  <si>
    <t>Distributeur de savon</t>
  </si>
  <si>
    <t>Soap dispenser</t>
  </si>
  <si>
    <t>Nee</t>
  </si>
  <si>
    <t>Non</t>
  </si>
  <si>
    <t>No</t>
  </si>
  <si>
    <t>Handdoekdispenser</t>
  </si>
  <si>
    <t>distributeur d'essuie-mains</t>
  </si>
  <si>
    <t>Les conduits et les tuyaux</t>
  </si>
  <si>
    <t>Vingers, Vlekken</t>
  </si>
  <si>
    <t>Residu</t>
  </si>
  <si>
    <t>Résidu</t>
  </si>
  <si>
    <t>Residue</t>
  </si>
  <si>
    <t>Spiegel</t>
  </si>
  <si>
    <t>Miroir</t>
  </si>
  <si>
    <t>Mirror</t>
  </si>
  <si>
    <t>Borstelhouder</t>
  </si>
  <si>
    <t>Porte-balais</t>
  </si>
  <si>
    <t>Brush holder</t>
  </si>
  <si>
    <t>Water in potje</t>
  </si>
  <si>
    <t>De l'eau</t>
  </si>
  <si>
    <t>Water</t>
  </si>
  <si>
    <t>Recent water</t>
  </si>
  <si>
    <t>Vuil water</t>
  </si>
  <si>
    <t>Sale</t>
  </si>
  <si>
    <t>Dirty water</t>
  </si>
  <si>
    <t>Prullenmand/ vuilbak</t>
  </si>
  <si>
    <t>Vuilbak</t>
  </si>
  <si>
    <t>Ledigen</t>
  </si>
  <si>
    <t>Pas vide</t>
  </si>
  <si>
    <t>Weinig</t>
  </si>
  <si>
    <t>Peu</t>
  </si>
  <si>
    <t>Little</t>
  </si>
  <si>
    <t>Zwaar gehecht</t>
  </si>
  <si>
    <t>Heavily attached</t>
  </si>
  <si>
    <t>Vlekken,schopstr.</t>
  </si>
  <si>
    <t>Nuage de poussières</t>
  </si>
  <si>
    <t>Dust clouds</t>
  </si>
  <si>
    <t>Verkeersruimte</t>
  </si>
  <si>
    <t>Espacedecirculation</t>
  </si>
  <si>
    <t>Trafficspace</t>
  </si>
  <si>
    <t>Trap</t>
  </si>
  <si>
    <t>Escalier</t>
  </si>
  <si>
    <t>stairs</t>
  </si>
  <si>
    <t>Poussièregrise</t>
  </si>
  <si>
    <t>Coins et bords</t>
  </si>
  <si>
    <t>Bedieningspaneel lift</t>
  </si>
  <si>
    <t>tableau de commande l'ascenseur</t>
  </si>
  <si>
    <t>control panel elevator</t>
  </si>
  <si>
    <t>Trapleuning</t>
  </si>
  <si>
    <t>Rampe</t>
  </si>
  <si>
    <t>Banister</t>
  </si>
  <si>
    <t>Tafel</t>
  </si>
  <si>
    <t>Table</t>
  </si>
  <si>
    <t>Brandblusapparaat</t>
  </si>
  <si>
    <t>extincteur</t>
  </si>
  <si>
    <t>Fire extinguisher</t>
  </si>
  <si>
    <t>Vlekken, schopstrepen</t>
  </si>
  <si>
    <t>Weinig losliggend</t>
  </si>
  <si>
    <t>Restauratieve ruimte</t>
  </si>
  <si>
    <t>Espacerestauratif</t>
  </si>
  <si>
    <t>Restorativespace</t>
  </si>
  <si>
    <t>stains, fingerprints</t>
  </si>
  <si>
    <t>Armoire haute</t>
  </si>
  <si>
    <t>Aanrecht</t>
  </si>
  <si>
    <t>Plandetravail</t>
  </si>
  <si>
    <t>Countertop</t>
  </si>
  <si>
    <t>Plinten, randen , richels</t>
  </si>
  <si>
    <t>Door sand frames</t>
  </si>
  <si>
    <t>Poubelle/bacàdéchets</t>
  </si>
  <si>
    <t>Trashcan/wastebin</t>
  </si>
  <si>
    <t>Propreté du poubelle</t>
  </si>
  <si>
    <t>Bin cleanliness</t>
  </si>
  <si>
    <t>Leeg</t>
  </si>
  <si>
    <t>Récent</t>
  </si>
  <si>
    <t>Tempolate</t>
  </si>
  <si>
    <t>Gebouw</t>
  </si>
  <si>
    <t>Ruimte type</t>
  </si>
  <si>
    <t>Gewicht ruimte</t>
  </si>
  <si>
    <t>Frequentie ruimte</t>
  </si>
  <si>
    <t>Element</t>
  </si>
  <si>
    <t>Gewicht Element</t>
  </si>
  <si>
    <t>Frequentie element</t>
  </si>
  <si>
    <t>Type vervuiling</t>
  </si>
  <si>
    <t>Graad vervuiling</t>
  </si>
  <si>
    <t>Gewicht vervuiling</t>
  </si>
  <si>
    <t>lokaal type</t>
  </si>
  <si>
    <t>Row Labels</t>
  </si>
  <si>
    <t>Grand Total</t>
  </si>
  <si>
    <t>Restauratieve ruimten</t>
  </si>
  <si>
    <t>Verkeersruimten</t>
  </si>
  <si>
    <t>Sanitaire ruimten</t>
  </si>
  <si>
    <t>Onderzoeksruimten</t>
  </si>
  <si>
    <t>Administratieve ruimten</t>
  </si>
  <si>
    <t>Alle</t>
  </si>
  <si>
    <t>Gewicht</t>
  </si>
  <si>
    <t>Frequentie</t>
  </si>
  <si>
    <t>Elementen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</si>
</sst>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1" fontId="0" fillId="9" borderId="0" xfId="0" applyNumberFormat="1" applyFill="1"/>
    <xf numFmtId="0" fontId="1" fillId="0" borderId="0" xfId="0" applyFont="1"/>
    <xf numFmtId="1" fontId="1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3" fillId="0" borderId="1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/>
    <xf numFmtId="0" fontId="3" fillId="0" borderId="4" xfId="0" applyFont="1" applyBorder="1"/>
    <xf numFmtId="0" fontId="3" fillId="0" borderId="0" xfId="0" applyFont="1" applyAlignment="1">
      <alignment horizontal="center"/>
    </xf>
    <xf numFmtId="0" fontId="3" fillId="0" borderId="5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/>
    <xf numFmtId="0" fontId="2" fillId="0" borderId="1" xfId="0" applyFont="1" applyBorder="1"/>
    <xf numFmtId="0" fontId="3" fillId="0" borderId="3" xfId="0" applyFont="1" applyBorder="1"/>
    <xf numFmtId="0" fontId="2" fillId="0" borderId="7" xfId="0" applyFont="1" applyBorder="1"/>
    <xf numFmtId="0" fontId="3" fillId="0" borderId="2" xfId="0" applyFont="1" applyBorder="1"/>
    <xf numFmtId="0" fontId="2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8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manarkbyeh/Library/Containers/com.microsoft.Outlook/Data/tmp/Outlook%20Temp/Copy%20of%20export%20template%5b30%5d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manarkbyeh/Library/Containers/com.microsoft.Outlook/Data/tmp/Outlook%20Temp/Copy%20of%20export%20template%5b30%5d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manarkbyeh/Library/Containers/com.microsoft.Outlook/Data/tmp/Outlook%20Temp/Copy%20of%20export%20template%5b30%5d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manarkbyeh/Library/Containers/com.microsoft.Outlook/Data/tmp/Outlook%20Temp/Copy%20of%20export%20template%5b30%5d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manarkbyeh/Library/Containers/com.microsoft.Outlook/Data/tmp/Outlook%20Temp/Copy%20of%20export%20template%5b30%5d.xlsx" TargetMode="External"/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b Vleugels" refreshedDate="45839.644462037038" createdVersion="8" refreshedVersion="8" minRefreshableVersion="3" recordCount="263" xr:uid="{782CA13E-7397-4D90-B6E7-F4F5B015F243}">
  <cacheSource type="worksheet">
    <worksheetSource ref="A2:AM265" sheet=".xlsx]Adminstratieve ruimten" r:id="rId2"/>
  </cacheSource>
  <cacheFields count="39">
    <cacheField name="attribute_name_nl" numFmtId="0">
      <sharedItems/>
    </cacheField>
    <cacheField name="attribute_name_fr" numFmtId="0">
      <sharedItems/>
    </cacheField>
    <cacheField name="attribute_name_en" numFmtId="0">
      <sharedItems/>
    </cacheField>
    <cacheField name="attribute_building_nl" numFmtId="0">
      <sharedItems/>
    </cacheField>
    <cacheField name="attribute_building_fr" numFmtId="0">
      <sharedItems/>
    </cacheField>
    <cacheField name="attribute_building_en" numFmtId="0">
      <sharedItems/>
    </cacheField>
    <cacheField name="attribute_floor_nl" numFmtId="0">
      <sharedItems/>
    </cacheField>
    <cacheField name="attribute_floor_fr" numFmtId="0">
      <sharedItems/>
    </cacheField>
    <cacheField name="attribute_floor_en" numFmtId="0">
      <sharedItems/>
    </cacheField>
    <cacheField name="attribute_local_nl" numFmtId="0">
      <sharedItems/>
    </cacheField>
    <cacheField name="attribute_local_fr" numFmtId="0">
      <sharedItems/>
    </cacheField>
    <cacheField name="attribute_local_en" numFmtId="0">
      <sharedItems/>
    </cacheField>
    <cacheField name="attribute_local_type_nl" numFmtId="0">
      <sharedItems/>
    </cacheField>
    <cacheField name="attribute_local_type_fr" numFmtId="0">
      <sharedItems/>
    </cacheField>
    <cacheField name="attribute_local_type_en" numFmtId="0">
      <sharedItems/>
    </cacheField>
    <cacheField name="attribute_checked" numFmtId="0">
      <sharedItems containsNonDate="0" containsString="0" containsBlank="1"/>
    </cacheField>
    <cacheField name="attribute_max_one_room_type" numFmtId="0">
      <sharedItems/>
    </cacheField>
    <cacheField name="attribute_check_up_on_the_executor" numFmtId="0">
      <sharedItems/>
    </cacheField>
    <cacheField name="attribute_points" numFmtId="0">
      <sharedItems containsSemiMixedTypes="0" containsString="0" containsNumber="1" containsInteger="1" minValue="1" maxValue="1"/>
    </cacheField>
    <cacheField name="type_inspection_type" numFmtId="0">
      <sharedItems/>
    </cacheField>
    <cacheField name="type_name_nl" numFmtId="0">
      <sharedItems/>
    </cacheField>
    <cacheField name="type_name_fr" numFmtId="0">
      <sharedItems/>
    </cacheField>
    <cacheField name="type_name_en" numFmtId="0">
      <sharedItems/>
    </cacheField>
    <cacheField name="type_points" numFmtId="0">
      <sharedItems containsSemiMixedTypes="0" containsString="0" containsNumber="1" containsInteger="1" minValue="1" maxValue="1"/>
    </cacheField>
    <cacheField name="type_frequency" numFmtId="0">
      <sharedItems containsSemiMixedTypes="0" containsString="0" containsNumber="1" containsInteger="1" minValue="1" maxValue="1"/>
    </cacheField>
    <cacheField name="element_name_nl" numFmtId="0">
      <sharedItems count="19">
        <s v="Whiteboard"/>
        <s v="Bureellamp"/>
        <s v="Telefoon"/>
        <s v="Stoelen"/>
        <s v="Hoge kast"/>
        <s v="Lage kast"/>
        <s v="Bijzettafel"/>
        <s v="Bureelmeubel"/>
        <s v="Tafel, vergadertafel"/>
        <s v="Plinten,randen,richel"/>
        <s v="Vensterbanken"/>
        <s v="Radiator"/>
        <s v="Deuren en omlijstingen"/>
        <s v="Kapstok"/>
        <s v="Lichtschakelaars"/>
        <s v="Prullenmand/vuilbak"/>
        <s v="Plafond"/>
        <s v="Ladeblok"/>
        <s v="Vloeren"/>
      </sharedItems>
    </cacheField>
    <cacheField name="element_name_fr" numFmtId="0">
      <sharedItems/>
    </cacheField>
    <cacheField name="element_name_en" numFmtId="0">
      <sharedItems/>
    </cacheField>
    <cacheField name="element_id" numFmtId="0">
      <sharedItems containsMixedTypes="1" containsNumber="1" containsInteger="1" minValue="1" maxValue="1"/>
    </cacheField>
    <cacheField name="element_points" numFmtId="0">
      <sharedItems containsSemiMixedTypes="0" containsString="0" containsNumber="1" containsInteger="1" minValue="1" maxValue="1"/>
    </cacheField>
    <cacheField name="element_frequency" numFmtId="0">
      <sharedItems containsSemiMixedTypes="0" containsString="0" containsNumber="1" containsInteger="1" minValue="1" maxValue="1"/>
    </cacheField>
    <cacheField name="point_name_nl" numFmtId="0">
      <sharedItems/>
    </cacheField>
    <cacheField name="point_name_fr" numFmtId="0">
      <sharedItems/>
    </cacheField>
    <cacheField name="point_name_en" numFmtId="0">
      <sharedItems/>
    </cacheField>
    <cacheField name="option_name_nl" numFmtId="0">
      <sharedItems count="29">
        <s v="Geen"/>
        <s v="Licht stof"/>
        <s v="Wit stof"/>
        <s v="Grijs stof"/>
        <s v="Licht"/>
        <s v="Gehecht"/>
        <s v="Recent"/>
        <s v="Vlekken,vingers"/>
        <s v="Strepen"/>
        <s v="Residu, strepen"/>
        <s v="ja"/>
        <s v="Licht gehecht"/>
        <s v="Recente bevuiling"/>
        <s v="Vlekken,vingertasten"/>
        <s v="Residu,Strepen"/>
        <s v="Vlekken, vingertasten"/>
        <s v="Vervuiling"/>
        <s v="Recente  bevuiling"/>
        <s v="Jah"/>
        <s v="clean"/>
        <s v="Niet clean"/>
        <s v="Goed"/>
        <s v="Enkele proppen"/>
        <s v="Niet geledigd"/>
        <s v="Enkele witte stofdraden"/>
        <s v="Enkele stofdraden"/>
        <s v="Veel stofdraden"/>
        <s v="Vlekken, vingers"/>
        <s v="Stofwolken"/>
      </sharedItems>
    </cacheField>
    <cacheField name="option_name_fr" numFmtId="0">
      <sharedItems/>
    </cacheField>
    <cacheField name="option_name_en" numFmtId="0">
      <sharedItems/>
    </cacheField>
    <cacheField name="option_points" numFmtId="1">
      <sharedItems containsSemiMixedTypes="0" containsString="0" containsNumber="1" containsInteger="1" minValue="1" maxValue="1"/>
    </cacheField>
    <cacheField name="option_checked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b Vleugels" refreshedDate="45839.644998148149" createdVersion="8" refreshedVersion="8" minRefreshableVersion="3" recordCount="294" xr:uid="{219E99BA-ACC6-42F0-BAE7-85E1B2FCE339}">
  <cacheSource type="worksheet">
    <worksheetSource ref="A2:AM296" sheet=".xlsx]Onderzoeksruimten" r:id="rId2"/>
  </cacheSource>
  <cacheFields count="39">
    <cacheField name="attribute_name_nl" numFmtId="0">
      <sharedItems/>
    </cacheField>
    <cacheField name="attribute_name_fr" numFmtId="0">
      <sharedItems/>
    </cacheField>
    <cacheField name="attribute_name_en" numFmtId="0">
      <sharedItems/>
    </cacheField>
    <cacheField name="attribute_building_nl" numFmtId="0">
      <sharedItems/>
    </cacheField>
    <cacheField name="attribute_building_fr" numFmtId="0">
      <sharedItems/>
    </cacheField>
    <cacheField name="attribute_building_en" numFmtId="0">
      <sharedItems/>
    </cacheField>
    <cacheField name="attribute_floor_nl" numFmtId="0">
      <sharedItems/>
    </cacheField>
    <cacheField name="attribute_floor_fr" numFmtId="0">
      <sharedItems/>
    </cacheField>
    <cacheField name="attribute_floor_en" numFmtId="0">
      <sharedItems/>
    </cacheField>
    <cacheField name="attribute_local_nl" numFmtId="0">
      <sharedItems/>
    </cacheField>
    <cacheField name="attribute_local_fr" numFmtId="0">
      <sharedItems/>
    </cacheField>
    <cacheField name="attribute_local_en" numFmtId="0">
      <sharedItems/>
    </cacheField>
    <cacheField name="attribute_local_type_nl" numFmtId="0">
      <sharedItems/>
    </cacheField>
    <cacheField name="attribute_local_type_fr" numFmtId="0">
      <sharedItems/>
    </cacheField>
    <cacheField name="attribute_local_type_en" numFmtId="0">
      <sharedItems/>
    </cacheField>
    <cacheField name="attribute_checked" numFmtId="0">
      <sharedItems containsNonDate="0" containsString="0" containsBlank="1"/>
    </cacheField>
    <cacheField name="attribute_max_one_room_type" numFmtId="0">
      <sharedItems/>
    </cacheField>
    <cacheField name="attribute_check_up_on_the_executor" numFmtId="0">
      <sharedItems/>
    </cacheField>
    <cacheField name="attribute_points" numFmtId="0">
      <sharedItems containsSemiMixedTypes="0" containsString="0" containsNumber="1" containsInteger="1" minValue="1" maxValue="1"/>
    </cacheField>
    <cacheField name="type_inspection_type" numFmtId="0">
      <sharedItems containsNonDate="0" containsString="0" containsBlank="1"/>
    </cacheField>
    <cacheField name="type_name_nl" numFmtId="0">
      <sharedItems/>
    </cacheField>
    <cacheField name="type_name_fr" numFmtId="0">
      <sharedItems/>
    </cacheField>
    <cacheField name="type_name_en" numFmtId="0">
      <sharedItems/>
    </cacheField>
    <cacheField name="type_points" numFmtId="0">
      <sharedItems containsSemiMixedTypes="0" containsString="0" containsNumber="1" containsInteger="1" minValue="1" maxValue="1"/>
    </cacheField>
    <cacheField name="type_frequency" numFmtId="0">
      <sharedItems containsSemiMixedTypes="0" containsString="0" containsNumber="1" containsInteger="1" minValue="1" maxValue="1"/>
    </cacheField>
    <cacheField name="element_name_nl" numFmtId="0">
      <sharedItems count="22">
        <s v="Zeepdispencer"/>
        <s v="Handdoekdispencer"/>
        <s v="Leidingen en buizen"/>
        <s v="Bureellamp"/>
        <s v="Telefoon"/>
        <s v="Kabelgoten"/>
        <s v="Hoge kast"/>
        <s v="Lage kast"/>
        <s v="Bijzettafel"/>
        <s v="Tafel, vergadertafel"/>
        <s v="Ladenblok"/>
        <s v="Bureelmeubel"/>
        <s v="Stoelen"/>
        <s v="Plinten,randen,richel"/>
        <s v="Vensterbanken"/>
        <s v="Radiator"/>
        <s v="Deuren en omlijstingen"/>
        <s v="Kapstok"/>
        <s v="Lichtschakelaars"/>
        <s v="Prullenmand/vuilbak"/>
        <s v="Plafond"/>
        <s v="Vloeren"/>
      </sharedItems>
    </cacheField>
    <cacheField name="element_name_fr" numFmtId="0">
      <sharedItems/>
    </cacheField>
    <cacheField name="element_name_en" numFmtId="0">
      <sharedItems/>
    </cacheField>
    <cacheField name="element_id" numFmtId="0">
      <sharedItems/>
    </cacheField>
    <cacheField name="element_points" numFmtId="0">
      <sharedItems containsSemiMixedTypes="0" containsString="0" containsNumber="1" containsInteger="1" minValue="1" maxValue="1"/>
    </cacheField>
    <cacheField name="element_frequency" numFmtId="0">
      <sharedItems containsSemiMixedTypes="0" containsString="0" containsNumber="1" containsInteger="1" minValue="1" maxValue="1"/>
    </cacheField>
    <cacheField name="point_name_nl" numFmtId="0">
      <sharedItems/>
    </cacheField>
    <cacheField name="point_name_fr" numFmtId="0">
      <sharedItems/>
    </cacheField>
    <cacheField name="point_name_en" numFmtId="0">
      <sharedItems/>
    </cacheField>
    <cacheField name="option_name_nl" numFmtId="0">
      <sharedItems count="27">
        <s v="Geen"/>
        <s v="Licht stof"/>
        <s v="Wit stof"/>
        <s v="Grijs stof"/>
        <s v="Aangevuld"/>
        <s v="Niet aangevuld"/>
        <s v="Jah"/>
        <s v="Licht gehecht"/>
        <s v="Gehecht"/>
        <s v="Recent"/>
        <s v="Vlekken, vingers"/>
        <s v="Strepen"/>
        <s v="Residu,Strepen"/>
        <s v="Vlekken,vingertasten"/>
        <s v="Recentebevuiling"/>
        <s v="Residu, strepen"/>
        <s v="Wit tof"/>
        <s v="clean"/>
        <s v="Niet clean"/>
        <s v="Geledigd"/>
        <s v="Enkele proppen"/>
        <s v="Niet geledigd"/>
        <s v="Enkele draden"/>
        <s v="Veel spinrag"/>
        <s v="Stofwolken"/>
        <s v="Vlekken, schopstr."/>
        <s v="Weinig loslig"/>
      </sharedItems>
    </cacheField>
    <cacheField name="option_name_fr" numFmtId="0">
      <sharedItems/>
    </cacheField>
    <cacheField name="option_name_en" numFmtId="0">
      <sharedItems/>
    </cacheField>
    <cacheField name="option_points" numFmtId="1">
      <sharedItems containsSemiMixedTypes="0" containsString="0" containsNumber="1" containsInteger="1" minValue="1" maxValue="1"/>
    </cacheField>
    <cacheField name="option_checked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b Vleugels" refreshedDate="45839.645509953705" createdVersion="8" refreshedVersion="8" minRefreshableVersion="3" recordCount="219" xr:uid="{2479052C-FCB9-451F-8A9F-DE609A1C61B8}">
  <cacheSource type="worksheet">
    <worksheetSource ref="A2:AM221" sheet=".xlsx]Sanitaire ruimten" r:id="rId2"/>
  </cacheSource>
  <cacheFields count="39">
    <cacheField name="attribute_name_nl" numFmtId="0">
      <sharedItems/>
    </cacheField>
    <cacheField name="attribute_name_fr" numFmtId="0">
      <sharedItems/>
    </cacheField>
    <cacheField name="attribute_name_en" numFmtId="0">
      <sharedItems/>
    </cacheField>
    <cacheField name="attribute_building_nl" numFmtId="0">
      <sharedItems/>
    </cacheField>
    <cacheField name="attribute_building_fr" numFmtId="0">
      <sharedItems/>
    </cacheField>
    <cacheField name="attribute_building_en" numFmtId="0">
      <sharedItems/>
    </cacheField>
    <cacheField name="attribute_floor_nl" numFmtId="0">
      <sharedItems/>
    </cacheField>
    <cacheField name="attribute_floor_fr" numFmtId="0">
      <sharedItems/>
    </cacheField>
    <cacheField name="attribute_floor_en" numFmtId="0">
      <sharedItems/>
    </cacheField>
    <cacheField name="attribute_local_nl" numFmtId="0">
      <sharedItems/>
    </cacheField>
    <cacheField name="attribute_local_fr" numFmtId="0">
      <sharedItems/>
    </cacheField>
    <cacheField name="attribute_local_en" numFmtId="0">
      <sharedItems/>
    </cacheField>
    <cacheField name="attribute_local_type_nl" numFmtId="0">
      <sharedItems/>
    </cacheField>
    <cacheField name="attribute_local_type_fr" numFmtId="0">
      <sharedItems/>
    </cacheField>
    <cacheField name="attribute_local_type_en" numFmtId="0">
      <sharedItems/>
    </cacheField>
    <cacheField name="attribute_checked" numFmtId="0">
      <sharedItems containsNonDate="0" containsString="0" containsBlank="1"/>
    </cacheField>
    <cacheField name="attribute_max_one_room_type" numFmtId="0">
      <sharedItems/>
    </cacheField>
    <cacheField name="attribute_check_up_on_the_executor" numFmtId="0">
      <sharedItems/>
    </cacheField>
    <cacheField name="attribute_points" numFmtId="0">
      <sharedItems containsSemiMixedTypes="0" containsString="0" containsNumber="1" containsInteger="1" minValue="1" maxValue="1"/>
    </cacheField>
    <cacheField name="type_inspection_type" numFmtId="0">
      <sharedItems containsNonDate="0" containsString="0" containsBlank="1"/>
    </cacheField>
    <cacheField name="type_name_nl" numFmtId="0">
      <sharedItems/>
    </cacheField>
    <cacheField name="type_name_fr" numFmtId="0">
      <sharedItems/>
    </cacheField>
    <cacheField name="type_name_en" numFmtId="0">
      <sharedItems/>
    </cacheField>
    <cacheField name="type_points" numFmtId="0">
      <sharedItems containsSemiMixedTypes="0" containsString="0" containsNumber="1" containsInteger="1" minValue="1" maxValue="1"/>
    </cacheField>
    <cacheField name="type_frequency" numFmtId="0">
      <sharedItems containsSemiMixedTypes="0" containsString="0" containsNumber="1" containsInteger="1" minValue="1" maxValue="1"/>
    </cacheField>
    <cacheField name="element_name_nl" numFmtId="0">
      <sharedItems count="19">
        <s v="Kleedkast"/>
        <s v="Lavabo"/>
        <s v="Douche"/>
        <s v="Muren"/>
        <s v="Schaamschotten"/>
        <s v="Urinoir"/>
        <s v="Toilet"/>
        <s v="Zeepdispenser"/>
        <s v="Handdoekdispenser"/>
        <s v="Leidingen en buizen"/>
        <s v="Spiegel"/>
        <s v="Plinten,randen,richel"/>
        <s v="Vensterbanken"/>
        <s v="Radiator"/>
        <s v="Deuren en omlijstingen"/>
        <s v="Borstelhouder"/>
        <s v="Prullenmand/ vuilbak"/>
        <s v="Plafond"/>
        <s v="Vloeren"/>
      </sharedItems>
    </cacheField>
    <cacheField name="element_name_fr" numFmtId="0">
      <sharedItems/>
    </cacheField>
    <cacheField name="element_name_en" numFmtId="0">
      <sharedItems/>
    </cacheField>
    <cacheField name="element_id" numFmtId="0">
      <sharedItems/>
    </cacheField>
    <cacheField name="element_points" numFmtId="0">
      <sharedItems containsSemiMixedTypes="0" containsString="0" containsNumber="1" containsInteger="1" minValue="1" maxValue="1"/>
    </cacheField>
    <cacheField name="element_frequency" numFmtId="0">
      <sharedItems containsSemiMixedTypes="0" containsString="0" containsNumber="1" containsInteger="1" minValue="1" maxValue="1"/>
    </cacheField>
    <cacheField name="point_name_nl" numFmtId="0">
      <sharedItems/>
    </cacheField>
    <cacheField name="point_name_fr" numFmtId="0">
      <sharedItems/>
    </cacheField>
    <cacheField name="point_name_en" numFmtId="0">
      <sharedItems/>
    </cacheField>
    <cacheField name="option_name_nl" numFmtId="0">
      <sharedItems count="33">
        <s v="Geen"/>
        <s v="Licht gehecht"/>
        <s v="Witstof"/>
        <s v="Recent"/>
        <s v="Vingers, vlekken"/>
        <s v="Licht stof"/>
        <s v="Wit stof"/>
        <s v="Grijs stof"/>
        <s v="Recentebevuiling"/>
        <s v="Vlekken,vingertasten"/>
        <s v="Jah"/>
        <s v="Recente"/>
        <s v="Enkele"/>
        <s v="Veel"/>
        <s v="Ja"/>
        <s v="Nee"/>
        <s v="Gehecht"/>
        <s v="Strepen"/>
        <s v="Residu,Strepen"/>
        <s v="Residu, Strepen"/>
        <s v="Recent water"/>
        <s v="Vuil water"/>
        <s v="clean"/>
        <s v="Niet clean"/>
        <s v="Geledigd"/>
        <s v="Enkele proppen"/>
        <s v="Niet geledigd"/>
        <s v="Enkele draden"/>
        <s v="Veel spinrag"/>
        <s v="Weinig"/>
        <s v="Zwaar gehecht"/>
        <s v="Vlekken,schopstr."/>
        <s v="Stofwolken"/>
      </sharedItems>
    </cacheField>
    <cacheField name="option_name_fr" numFmtId="0">
      <sharedItems/>
    </cacheField>
    <cacheField name="option_name_en" numFmtId="0">
      <sharedItems/>
    </cacheField>
    <cacheField name="option_points" numFmtId="1">
      <sharedItems containsSemiMixedTypes="0" containsString="0" containsNumber="1" containsInteger="1" minValue="1" maxValue="1"/>
    </cacheField>
    <cacheField name="option_checked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b Vleugels" refreshedDate="45839.64602951389" createdVersion="8" refreshedVersion="8" minRefreshableVersion="3" recordCount="275" xr:uid="{609F848E-A5A9-4489-B654-EAD58B1056CC}">
  <cacheSource type="worksheet">
    <worksheetSource ref="A2:AM277" sheet=".xlsx]Verkeersruimten" r:id="rId2"/>
  </cacheSource>
  <cacheFields count="39">
    <cacheField name="attribute_name_nl" numFmtId="0">
      <sharedItems/>
    </cacheField>
    <cacheField name="attribute_name_fr" numFmtId="0">
      <sharedItems/>
    </cacheField>
    <cacheField name="attribute_name_en" numFmtId="0">
      <sharedItems/>
    </cacheField>
    <cacheField name="attribute_building_nl" numFmtId="0">
      <sharedItems/>
    </cacheField>
    <cacheField name="attribute_building_fr" numFmtId="0">
      <sharedItems/>
    </cacheField>
    <cacheField name="attribute_building_en" numFmtId="0">
      <sharedItems/>
    </cacheField>
    <cacheField name="attribute_floor_nl" numFmtId="0">
      <sharedItems/>
    </cacheField>
    <cacheField name="attribute_floor_fr" numFmtId="0">
      <sharedItems/>
    </cacheField>
    <cacheField name="attribute_floor_en" numFmtId="0">
      <sharedItems/>
    </cacheField>
    <cacheField name="attribute_local_nl" numFmtId="0">
      <sharedItems/>
    </cacheField>
    <cacheField name="attribute_local_fr" numFmtId="0">
      <sharedItems/>
    </cacheField>
    <cacheField name="attribute_local_en" numFmtId="0">
      <sharedItems/>
    </cacheField>
    <cacheField name="attribute_local_type_nl" numFmtId="0">
      <sharedItems/>
    </cacheField>
    <cacheField name="attribute_local_type_fr" numFmtId="0">
      <sharedItems/>
    </cacheField>
    <cacheField name="attribute_local_type_en" numFmtId="0">
      <sharedItems/>
    </cacheField>
    <cacheField name="attribute_checked" numFmtId="0">
      <sharedItems containsNonDate="0" containsString="0" containsBlank="1"/>
    </cacheField>
    <cacheField name="attribute_max_one_room_type" numFmtId="0">
      <sharedItems/>
    </cacheField>
    <cacheField name="attribute_check_up_on_the_executor" numFmtId="0">
      <sharedItems/>
    </cacheField>
    <cacheField name="attribute_points" numFmtId="0">
      <sharedItems containsSemiMixedTypes="0" containsString="0" containsNumber="1" containsInteger="1" minValue="1" maxValue="1"/>
    </cacheField>
    <cacheField name="type_inspection_type" numFmtId="0">
      <sharedItems containsNonDate="0" containsString="0" containsBlank="1"/>
    </cacheField>
    <cacheField name="type_name_nl" numFmtId="0">
      <sharedItems/>
    </cacheField>
    <cacheField name="type_name_fr" numFmtId="0">
      <sharedItems/>
    </cacheField>
    <cacheField name="type_name_en" numFmtId="0">
      <sharedItems/>
    </cacheField>
    <cacheField name="type_points" numFmtId="0">
      <sharedItems containsSemiMixedTypes="0" containsString="0" containsNumber="1" containsInteger="1" minValue="1" maxValue="1"/>
    </cacheField>
    <cacheField name="type_frequency" numFmtId="0">
      <sharedItems containsSemiMixedTypes="0" containsString="0" containsNumber="1" containsInteger="1" minValue="1" maxValue="1"/>
    </cacheField>
    <cacheField name="element_name_nl" numFmtId="0">
      <sharedItems count="19">
        <s v="Trap"/>
        <s v="Leidingen en buizen"/>
        <s v="Bedieningspaneel lift"/>
        <s v="Trapleuning"/>
        <s v="Kabelgoten"/>
        <s v="Hoge kast"/>
        <s v="Lage kast"/>
        <s v="Tafel"/>
        <s v="Stoelen"/>
        <s v="Plinten,randen,richel"/>
        <s v="Brandblusapparaat"/>
        <s v="Vensterbanken"/>
        <s v="Radiator"/>
        <s v="Kapstok"/>
        <s v="Deuren en omlijstingen"/>
        <s v="Whiteboard"/>
        <s v="Lichtschakelaars"/>
        <s v="Plafond"/>
        <s v="Vloeren"/>
      </sharedItems>
    </cacheField>
    <cacheField name="element_name_fr" numFmtId="0">
      <sharedItems/>
    </cacheField>
    <cacheField name="element_name_en" numFmtId="0">
      <sharedItems/>
    </cacheField>
    <cacheField name="element_id" numFmtId="0">
      <sharedItems/>
    </cacheField>
    <cacheField name="element_points" numFmtId="0">
      <sharedItems containsSemiMixedTypes="0" containsString="0" containsNumber="1" containsInteger="1" minValue="1" maxValue="1"/>
    </cacheField>
    <cacheField name="element_frequency" numFmtId="0">
      <sharedItems containsSemiMixedTypes="0" containsString="0" containsNumber="1" containsInteger="1" minValue="1" maxValue="1"/>
    </cacheField>
    <cacheField name="point_name_nl" numFmtId="0">
      <sharedItems/>
    </cacheField>
    <cacheField name="point_name_fr" numFmtId="0">
      <sharedItems/>
    </cacheField>
    <cacheField name="point_name_en" numFmtId="0">
      <sharedItems/>
    </cacheField>
    <cacheField name="option_name_nl" numFmtId="0">
      <sharedItems count="20">
        <s v="Geen"/>
        <s v="Licht stof"/>
        <s v="Wit stof"/>
        <s v="Grijs stof"/>
        <s v="Licht"/>
        <s v="Gehecht"/>
        <s v="Recent"/>
        <s v="Vlekken, vingers"/>
        <s v="Strepen"/>
        <s v="Residu, strepen"/>
        <s v="Jah"/>
        <s v="Clean"/>
        <s v="Ja"/>
        <s v="Enkele draden"/>
        <s v="Veel spinrag"/>
        <s v="Niet clean"/>
        <s v="Stofwolken"/>
        <s v="Vlekken,schopstr."/>
        <s v="Weinig losliggend"/>
        <s v="Licht gehecht"/>
      </sharedItems>
    </cacheField>
    <cacheField name="option_name_fr" numFmtId="0">
      <sharedItems/>
    </cacheField>
    <cacheField name="option_name_en" numFmtId="0">
      <sharedItems/>
    </cacheField>
    <cacheField name="option_points" numFmtId="1">
      <sharedItems containsSemiMixedTypes="0" containsString="0" containsNumber="1" containsInteger="1" minValue="1" maxValue="1"/>
    </cacheField>
    <cacheField name="option_checked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b Vleugels" refreshedDate="45839.646366319444" createdVersion="8" refreshedVersion="8" minRefreshableVersion="3" recordCount="188" xr:uid="{0358FA06-B5B6-42C8-B53F-C11707B6CED9}">
  <cacheSource type="worksheet">
    <worksheetSource ref="A2:AM190" sheet=".xlsx]Restauratieve ruimten" r:id="rId2"/>
  </cacheSource>
  <cacheFields count="39">
    <cacheField name="attribute_name_nl" numFmtId="0">
      <sharedItems/>
    </cacheField>
    <cacheField name="attribute_name_fr" numFmtId="0">
      <sharedItems/>
    </cacheField>
    <cacheField name="attribute_name_en" numFmtId="0">
      <sharedItems/>
    </cacheField>
    <cacheField name="attribute_building_nl" numFmtId="0">
      <sharedItems/>
    </cacheField>
    <cacheField name="attribute_building_fr" numFmtId="0">
      <sharedItems/>
    </cacheField>
    <cacheField name="attribute_building_en" numFmtId="0">
      <sharedItems/>
    </cacheField>
    <cacheField name="attribute_floor_nl" numFmtId="0">
      <sharedItems/>
    </cacheField>
    <cacheField name="attribute_floor_fr" numFmtId="0">
      <sharedItems/>
    </cacheField>
    <cacheField name="attribute_floor_en" numFmtId="0">
      <sharedItems/>
    </cacheField>
    <cacheField name="attribute_local_nl" numFmtId="0">
      <sharedItems/>
    </cacheField>
    <cacheField name="attribute_local_fr" numFmtId="0">
      <sharedItems/>
    </cacheField>
    <cacheField name="attribute_local_en" numFmtId="0">
      <sharedItems/>
    </cacheField>
    <cacheField name="attribute_local_type_nl" numFmtId="0">
      <sharedItems/>
    </cacheField>
    <cacheField name="attribute_local_type_fr" numFmtId="0">
      <sharedItems/>
    </cacheField>
    <cacheField name="attribute_local_type_en" numFmtId="0">
      <sharedItems/>
    </cacheField>
    <cacheField name="attribute_checked" numFmtId="0">
      <sharedItems containsNonDate="0" containsString="0" containsBlank="1"/>
    </cacheField>
    <cacheField name="attribute_max_one_room_type" numFmtId="0">
      <sharedItems/>
    </cacheField>
    <cacheField name="attribute_check_up_on_the_executor" numFmtId="0">
      <sharedItems/>
    </cacheField>
    <cacheField name="attribute_points" numFmtId="0">
      <sharedItems containsSemiMixedTypes="0" containsString="0" containsNumber="1" containsInteger="1" minValue="1" maxValue="1"/>
    </cacheField>
    <cacheField name="type_inspection_type" numFmtId="0">
      <sharedItems containsNonDate="0" containsString="0" containsBlank="1"/>
    </cacheField>
    <cacheField name="type_name_nl" numFmtId="0">
      <sharedItems/>
    </cacheField>
    <cacheField name="type_name_fr" numFmtId="0">
      <sharedItems/>
    </cacheField>
    <cacheField name="type_name_en" numFmtId="0">
      <sharedItems/>
    </cacheField>
    <cacheField name="type_points" numFmtId="0">
      <sharedItems containsSemiMixedTypes="0" containsString="0" containsNumber="1" containsInteger="1" minValue="1" maxValue="1"/>
    </cacheField>
    <cacheField name="type_frequency" numFmtId="0">
      <sharedItems containsSemiMixedTypes="0" containsString="0" containsNumber="1" containsInteger="1" minValue="1" maxValue="1"/>
    </cacheField>
    <cacheField name="element_name_nl" numFmtId="0">
      <sharedItems count="14">
        <s v="Tafel"/>
        <s v="Lage kast"/>
        <s v="Hoge kast"/>
        <s v="Stoelen"/>
        <s v="Aanrecht"/>
        <s v="Plinten, randen , richels"/>
        <s v="Vensterbanken"/>
        <s v="Radiator"/>
        <s v="Deuren en omlijstingen"/>
        <s v="Kapstok"/>
        <s v="Lichtschakelaars"/>
        <s v="Prullenmand/vuilbak"/>
        <s v="Plafond"/>
        <s v="Vloeren"/>
      </sharedItems>
    </cacheField>
    <cacheField name="element_name_fr" numFmtId="0">
      <sharedItems/>
    </cacheField>
    <cacheField name="element_name_en" numFmtId="0">
      <sharedItems/>
    </cacheField>
    <cacheField name="element_id" numFmtId="0">
      <sharedItems/>
    </cacheField>
    <cacheField name="element_points" numFmtId="0">
      <sharedItems containsSemiMixedTypes="0" containsString="0" containsNumber="1" containsInteger="1" minValue="1" maxValue="1"/>
    </cacheField>
    <cacheField name="element_frequency" numFmtId="0">
      <sharedItems containsSemiMixedTypes="0" containsString="0" containsNumber="1" containsInteger="1" minValue="1" maxValue="1"/>
    </cacheField>
    <cacheField name="point_name_nl" numFmtId="0">
      <sharedItems/>
    </cacheField>
    <cacheField name="point_name_fr" numFmtId="0">
      <sharedItems/>
    </cacheField>
    <cacheField name="point_name_en" numFmtId="0">
      <sharedItems/>
    </cacheField>
    <cacheField name="option_name_nl" numFmtId="0">
      <sharedItems count="21">
        <s v="Geen"/>
        <s v="Licht stof"/>
        <s v="Wit stof"/>
        <s v="Grijs stof"/>
        <s v="Licht gehecht"/>
        <s v="Gehecht"/>
        <s v="Recent"/>
        <s v="Vlekken,vingertasten"/>
        <s v="Strepen"/>
        <s v="Residu, strepen"/>
        <s v="Jah"/>
        <s v="Clean"/>
        <s v="Niet clean"/>
        <s v="Leeg"/>
        <s v="Enkele proppen"/>
        <s v="Niet geledigd"/>
        <s v="Enkele draden"/>
        <s v="Veel spinrag"/>
        <s v="Stofwolken"/>
        <s v="Vlekken, schopstrepen"/>
        <s v="Weinig"/>
      </sharedItems>
    </cacheField>
    <cacheField name="option_name_fr" numFmtId="0">
      <sharedItems/>
    </cacheField>
    <cacheField name="option_name_en" numFmtId="0">
      <sharedItems/>
    </cacheField>
    <cacheField name="option_points" numFmtId="1">
      <sharedItems containsSemiMixedTypes="0" containsString="0" containsNumber="1" containsInteger="1" minValue="1" maxValue="1"/>
    </cacheField>
    <cacheField name="option_checked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3"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0"/>
    <s v="Tableau blanc"/>
    <s v="Whiteboard"/>
    <n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0"/>
    <s v="Tableau blanc"/>
    <s v="Whiteboard"/>
    <n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0"/>
    <s v="Tableau blanc"/>
    <s v="Whiteboard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0"/>
    <s v="Tableau blanc"/>
    <s v="Whiteboard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0"/>
    <s v="Tableau blanc"/>
    <s v="Whiteboard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0"/>
    <s v="Tableau blanc"/>
    <s v="Whiteboard"/>
    <s v="1"/>
    <n v="1"/>
    <n v="1"/>
    <s v="Vervuiling"/>
    <s v="Salissures"/>
    <s v="Dirt"/>
    <x v="4"/>
    <s v="Légères"/>
    <s v="Ligh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0"/>
    <s v="Tableau blanc"/>
    <s v="Whiteboard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0"/>
    <s v="Tableau blanc"/>
    <s v="Whiteboard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0"/>
    <s v="Tableau blanc"/>
    <s v="Whiteboard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0"/>
    <s v="Tableau blanc"/>
    <s v="Whiteboard"/>
    <s v="1"/>
    <n v="1"/>
    <n v="1"/>
    <s v="Vlekken,vingertasten"/>
    <s v="Taches, traces de doigts"/>
    <s v="Stains and fingerprints"/>
    <x v="7"/>
    <s v="Taches, traces de doigts"/>
    <s v="Stains,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0"/>
    <s v="Tableau blanc"/>
    <s v="Whiteboard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0"/>
    <s v="Tableau blanc"/>
    <s v="Whiteboard"/>
    <s v="1"/>
    <n v="1"/>
    <n v="1"/>
    <s v="Residu,Strepen"/>
    <s v="Résidus, stries"/>
    <s v="Residues, stripes"/>
    <x v="8"/>
    <s v="Taches"/>
    <s v="Strip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0"/>
    <s v="Tableau blanc"/>
    <s v="Whiteboard"/>
    <s v="1"/>
    <n v="1"/>
    <n v="1"/>
    <s v="Residu,Strepen"/>
    <s v="Résidus, stries"/>
    <s v="Residues, stripes"/>
    <x v="9"/>
    <s v="Taches et ligne de coup"/>
    <s v="Residue,strip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0"/>
    <s v="Tableau blanc"/>
    <s v="Whiteboard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0"/>
    <s v="Tableau blanc"/>
    <s v="Whiteboard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"/>
    <s v="Lampe de bureau"/>
    <s v="Desk Light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"/>
    <s v="Lampe de bureau"/>
    <s v="Desk Light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"/>
    <s v="Lampe de bureau"/>
    <s v="Desk Light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"/>
    <s v="Lampe de bureau"/>
    <s v="Desk Light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"/>
    <s v="Lampe de bureau"/>
    <s v="Desk Light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"/>
    <s v="Lampe de bureau"/>
    <s v="Desk Light"/>
    <s v="1"/>
    <n v="1"/>
    <n v="1"/>
    <s v="Vervuiling"/>
    <s v="Salissures"/>
    <s v="Dirt"/>
    <x v="1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"/>
    <s v="Lampe de bureau"/>
    <s v="Desk Light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"/>
    <s v="Lampe de bureau"/>
    <s v="Desk Light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"/>
    <s v="Lampe de bureau"/>
    <s v="Desk Light"/>
    <s v="1"/>
    <n v="1"/>
    <n v="1"/>
    <s v="Vlekken,vingertasten"/>
    <s v="Taches, traces de doigts"/>
    <s v="Stains and fingerprints"/>
    <x v="12"/>
    <s v="Taches récentes"/>
    <s v="Recent dir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"/>
    <s v="Lampe de bureau"/>
    <s v="Desk Light"/>
    <s v="1"/>
    <n v="1"/>
    <n v="1"/>
    <s v="Vlekken,vingertasten"/>
    <s v="Taches, traces de doigts"/>
    <s v="Stains and fingerprints"/>
    <x v="13"/>
    <s v="Taches, traces de doigts"/>
    <s v="Stains,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"/>
    <s v="Lampe de bureau"/>
    <s v="Desk Light"/>
    <s v="1"/>
    <n v="1"/>
    <n v="1"/>
    <s v="Residu,Strepen"/>
    <s v="Résidu,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"/>
    <s v="Lampe de bureau"/>
    <s v="Desk Light"/>
    <s v="1"/>
    <n v="1"/>
    <n v="1"/>
    <s v="Residu,Strepen"/>
    <s v="Résidu,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"/>
    <s v="Lampe de bureau"/>
    <s v="Desk Light"/>
    <s v="1"/>
    <n v="1"/>
    <n v="1"/>
    <s v="Residu,Strepen"/>
    <s v="Résidu,stries"/>
    <s v="Residues, stripes"/>
    <x v="14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"/>
    <s v="Lampe de bureau"/>
    <s v="Desk Light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"/>
    <s v="Lampe de bureau"/>
    <s v="Desk Light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2"/>
    <s v="Téléphone"/>
    <s v="Phone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2"/>
    <s v="Téléphone"/>
    <s v="Phone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2"/>
    <s v="Téléphone"/>
    <s v="Phone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2"/>
    <s v="Téléphone"/>
    <s v="Phone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2"/>
    <s v="Téléphone"/>
    <s v="Phone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2"/>
    <s v="Téléphone"/>
    <s v="Phone"/>
    <s v="1"/>
    <n v="1"/>
    <n v="1"/>
    <s v="Vervuiling"/>
    <s v="Salissures"/>
    <s v="Dirt"/>
    <x v="1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2"/>
    <s v="Téléphone"/>
    <s v="Phone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2"/>
    <s v="Téléphone"/>
    <s v="Phone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2"/>
    <s v="Téléphone"/>
    <s v="Phone"/>
    <s v="1"/>
    <n v="1"/>
    <n v="1"/>
    <s v="Vlekken,vingertasten"/>
    <s v="Taches, traces de doigts"/>
    <s v="Stains and fingerprints"/>
    <x v="12"/>
    <s v="Taches récentes"/>
    <s v="Recent dir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2"/>
    <s v="Téléphone"/>
    <s v="Phone"/>
    <s v="1"/>
    <n v="1"/>
    <n v="1"/>
    <s v="Vlekken,vingertasten"/>
    <s v="Taches, traces de doigts"/>
    <s v="Stains and fingerprints"/>
    <x v="13"/>
    <s v="Taches, traces de doigts"/>
    <s v="Stains,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2"/>
    <s v="Téléphone"/>
    <s v="Phone"/>
    <s v="1"/>
    <n v="1"/>
    <n v="1"/>
    <s v="Residu,Strepen"/>
    <s v="Résidu,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2"/>
    <s v="Téléphone"/>
    <s v="Phone"/>
    <s v="1"/>
    <n v="1"/>
    <n v="1"/>
    <s v="Residu,Strepen"/>
    <s v="Résidu,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2"/>
    <s v="Téléphone"/>
    <s v="Phone"/>
    <s v="1"/>
    <n v="1"/>
    <n v="1"/>
    <s v="Residu,Strepen"/>
    <s v="Résidu,stries"/>
    <s v="Residues, stripes"/>
    <x v="14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2"/>
    <s v="Téléphone"/>
    <s v="Phone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2"/>
    <s v="Téléphone"/>
    <s v="Phone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3"/>
    <s v="chaises"/>
    <s v="chair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3"/>
    <s v="chaises"/>
    <s v="chair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3"/>
    <s v="chaises"/>
    <s v="chair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3"/>
    <s v="chaises"/>
    <s v="chairs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3"/>
    <s v="chaises"/>
    <s v="chair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3"/>
    <s v="chaises"/>
    <s v="chairs"/>
    <s v="1"/>
    <n v="1"/>
    <n v="1"/>
    <s v="Vervuiling"/>
    <s v="Salissures"/>
    <s v="Dirt"/>
    <x v="1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3"/>
    <s v="chaises"/>
    <s v="chairs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3"/>
    <s v="chaises"/>
    <s v="chair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3"/>
    <s v="chaises"/>
    <s v="chairs"/>
    <s v="1"/>
    <n v="1"/>
    <n v="1"/>
    <s v="Vlekken,vingertasten"/>
    <s v="Taches, traces de doigts"/>
    <s v="Stains and fingerprints"/>
    <x v="12"/>
    <s v="Taches récentes"/>
    <s v="Recent dir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3"/>
    <s v="chaises"/>
    <s v="chairs"/>
    <s v="1"/>
    <n v="1"/>
    <n v="1"/>
    <s v="Vlekken,vingertasten"/>
    <s v="Taches, traces de doigts"/>
    <s v="Stains and fingerprints"/>
    <x v="13"/>
    <s v="Taches, traces de doigts"/>
    <s v="Stains,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3"/>
    <s v="chaises"/>
    <s v="chairs"/>
    <s v="1"/>
    <n v="1"/>
    <n v="1"/>
    <s v="Residu,Strepen"/>
    <s v="Résidu,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3"/>
    <s v="chaises"/>
    <s v="chairs"/>
    <s v="1"/>
    <n v="1"/>
    <n v="1"/>
    <s v="Residu,Strepen"/>
    <s v="Résidu,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3"/>
    <s v="chaises"/>
    <s v="chairs"/>
    <s v="1"/>
    <n v="1"/>
    <n v="1"/>
    <s v="Residu,Strepen"/>
    <s v="Résidu,stries"/>
    <s v="Residues, stripes"/>
    <x v="14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3"/>
    <s v="chaises"/>
    <s v="chair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3"/>
    <s v="chaises"/>
    <s v="chair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4"/>
    <s v="Armoires hautes"/>
    <s v="High Cabinet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4"/>
    <s v="Armoires hautes"/>
    <s v="High Cabinet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4"/>
    <s v="Armoires hautes"/>
    <s v="High Cabinet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4"/>
    <s v="Armoires hautes"/>
    <s v="High Cabinet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4"/>
    <s v="Armoires hautes"/>
    <s v="High Cabinet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4"/>
    <s v="Armoires hautes"/>
    <s v="High Cabinet"/>
    <s v="1"/>
    <n v="1"/>
    <n v="1"/>
    <s v="Vervuiling"/>
    <s v="Salissures"/>
    <s v="Dirt"/>
    <x v="1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4"/>
    <s v="Armoires hautes"/>
    <s v="High Cabinet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4"/>
    <s v="Armoires hautes"/>
    <s v="High Cabinet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4"/>
    <s v="Armoires hautes"/>
    <s v="High Cabinet"/>
    <s v="1"/>
    <n v="1"/>
    <n v="1"/>
    <s v="Vlekken,vingertasten"/>
    <s v="Taches, traces de doigts"/>
    <s v="Stains and fingerprints"/>
    <x v="12"/>
    <s v="Taches récentes"/>
    <s v="Recent dir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4"/>
    <s v="Armoires hautes"/>
    <s v="High Cabinet"/>
    <s v="1"/>
    <n v="1"/>
    <n v="1"/>
    <s v="Vlekken,vingertasten"/>
    <s v="Taches, traces de doigts"/>
    <s v="Stains and fingerprints"/>
    <x v="15"/>
    <s v="Taches, traces de doigts"/>
    <s v="Stains,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4"/>
    <s v="Armoires hautes"/>
    <s v="High Cabinet"/>
    <s v="1"/>
    <n v="1"/>
    <n v="1"/>
    <s v="Residu, 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4"/>
    <s v="Armoires hautes"/>
    <s v="High Cabinet"/>
    <s v="1"/>
    <n v="1"/>
    <n v="1"/>
    <s v="Residu, 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4"/>
    <s v="Armoires hautes"/>
    <s v="High Cabinet"/>
    <s v="1"/>
    <n v="1"/>
    <n v="1"/>
    <s v="Residu, strepen"/>
    <s v="Résidus, stries"/>
    <s v="Residues, stripes"/>
    <x v="14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4"/>
    <s v="Armoires hautes"/>
    <s v="High Cabinet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4"/>
    <s v="Armoires hautes"/>
    <s v="High Cabinet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5"/>
    <s v="Armoire basse"/>
    <s v="Low Cabinet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5"/>
    <s v="Armoire basse"/>
    <s v="Low Cabinet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5"/>
    <s v="Armoire basse"/>
    <s v="Low Cabinet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5"/>
    <s v="Armoire basse"/>
    <s v="Low Cabinet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5"/>
    <s v="Armoire basse"/>
    <s v="Low Cabinet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5"/>
    <s v="Armoire basse"/>
    <s v="Low Cabinet"/>
    <s v="1"/>
    <n v="1"/>
    <n v="1"/>
    <s v="Vervuiling"/>
    <s v="Salissures"/>
    <s v="Dirt"/>
    <x v="1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5"/>
    <s v="Armoire basse"/>
    <s v="Low Cabinet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5"/>
    <s v="Armoire basse"/>
    <s v="Low Cabinet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5"/>
    <s v="Armoire basse"/>
    <s v="Low Cabinet"/>
    <s v="1"/>
    <n v="1"/>
    <n v="1"/>
    <s v="Vlekken,vingertasten"/>
    <s v="Taches, traces de doigts"/>
    <s v="Stains and fingerprints"/>
    <x v="16"/>
    <s v="Salissures"/>
    <s v="Dir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5"/>
    <s v="Armoire basse"/>
    <s v="Low Cabinet"/>
    <s v="1"/>
    <n v="1"/>
    <n v="1"/>
    <s v="Vlekken,vingertasten"/>
    <s v="Taches, traces de doigts"/>
    <s v="Stains and fingerprints"/>
    <x v="13"/>
    <s v="Taches, traces de doigts"/>
    <s v="Stains and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5"/>
    <s v="Armoire basse"/>
    <s v="Low Cabinet"/>
    <s v="1"/>
    <n v="1"/>
    <n v="1"/>
    <s v="Residu,Strepen"/>
    <s v="Résidu,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5"/>
    <s v="Armoire basse"/>
    <s v="Low Cabinet"/>
    <s v="1"/>
    <n v="1"/>
    <n v="1"/>
    <s v="Residu,Strepen"/>
    <s v="Résidu,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5"/>
    <s v="Armoire basse"/>
    <s v="Low Cabinet"/>
    <s v="1"/>
    <n v="1"/>
    <n v="1"/>
    <s v="Residu,Strepen"/>
    <s v="Résidu,stries"/>
    <s v="Residues, stripes"/>
    <x v="14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5"/>
    <s v="Armoire basse"/>
    <s v="Low Cabinet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5"/>
    <s v="Armoire basse"/>
    <s v="Low Cabinet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6"/>
    <s v="Tables d'appoint"/>
    <s v="Side table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6"/>
    <s v="Tables d'appoint"/>
    <s v="Side table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6"/>
    <s v="Tables d'appoint"/>
    <s v="Side table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6"/>
    <s v="Tables d'appoint"/>
    <s v="Side table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6"/>
    <s v="Tables d'appoint"/>
    <s v="Side table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6"/>
    <s v="Tables d'appoint"/>
    <s v="Side table"/>
    <s v="1"/>
    <n v="1"/>
    <n v="1"/>
    <s v="Vervuiling"/>
    <s v="Salissures"/>
    <s v="Dirt"/>
    <x v="1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6"/>
    <s v="Tables d'appoint"/>
    <s v="Side table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6"/>
    <s v="Tables d'appoint"/>
    <s v="Side table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6"/>
    <s v="Tables d'appoint"/>
    <s v="Side table"/>
    <s v="1"/>
    <n v="1"/>
    <n v="1"/>
    <s v="Vlekken,vingertasten"/>
    <s v="Taches, traces de doigts"/>
    <s v="Stains and fingerprints"/>
    <x v="17"/>
    <s v="Taches récentes"/>
    <s v="Recent dir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6"/>
    <s v="Tables d'appoint"/>
    <s v="Side table"/>
    <s v="1"/>
    <n v="1"/>
    <n v="1"/>
    <s v="Vlekken,vingertasten"/>
    <s v="Taches, traces de doigts"/>
    <s v="Stains and fingerprints"/>
    <x v="13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6"/>
    <s v="Tables d'appoint"/>
    <s v="Side table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6"/>
    <s v="Tables d'appoint"/>
    <s v="Side table"/>
    <s v="1"/>
    <n v="1"/>
    <n v="1"/>
    <s v="Residu,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6"/>
    <s v="Tables d'appoint"/>
    <s v="Side table"/>
    <s v="1"/>
    <n v="1"/>
    <n v="1"/>
    <s v="Residu,Strepen"/>
    <s v="Résidus, stries"/>
    <s v="Residues, stripes"/>
    <x v="14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6"/>
    <s v="Tables d'appoint"/>
    <s v="Side table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6"/>
    <s v="Tables d'appoint"/>
    <s v="Side table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7"/>
    <s v="MeubledeBureau"/>
    <s v="OfficeFurniture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7"/>
    <s v="MeubledeBureau"/>
    <s v="OfficeFurniture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7"/>
    <s v="MeubledeBureau"/>
    <s v="OfficeFurniture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7"/>
    <s v="MeubledeBureau"/>
    <s v="OfficeFurniture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7"/>
    <s v="MeubledeBureau"/>
    <s v="OfficeFurniture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7"/>
    <s v="MeubledeBureau"/>
    <s v="OfficeFurniture"/>
    <s v="1"/>
    <n v="1"/>
    <n v="1"/>
    <s v="Vervuiling"/>
    <s v="Salissures"/>
    <s v="Dirt"/>
    <x v="1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7"/>
    <s v="MeubledeBureau"/>
    <s v="OfficeFurniture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7"/>
    <s v="MeubledeBureau"/>
    <s v="OfficeFurniture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7"/>
    <s v="MeubledeBureau"/>
    <s v="OfficeFurniture"/>
    <s v="1"/>
    <n v="1"/>
    <n v="1"/>
    <s v="Vlekken,vingertasten"/>
    <s v="Taches, traces de doigts"/>
    <s v="Stains and fingerprints"/>
    <x v="12"/>
    <s v="Taches récentes"/>
    <s v="Recent dir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7"/>
    <s v="MeubledeBureau"/>
    <s v="OfficeFurniture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7"/>
    <s v="MeubledeBureau"/>
    <s v="OfficeFurniture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7"/>
    <s v="MeubledeBureau"/>
    <s v="OfficeFurniture"/>
    <s v="1"/>
    <n v="1"/>
    <n v="1"/>
    <s v="Residu,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7"/>
    <s v="MeubledeBureau"/>
    <s v="OfficeFurniture"/>
    <s v="1"/>
    <n v="1"/>
    <n v="1"/>
    <s v="Residu,Strepen"/>
    <s v="Résidus, stries"/>
    <s v="Residues, stripes"/>
    <x v="14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7"/>
    <s v="MeubledeBureau"/>
    <s v="OfficeFurniture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7"/>
    <s v="MeubledeBureau"/>
    <s v="OfficeFurniture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8"/>
    <s v="table de réunion"/>
    <s v="Meeting table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8"/>
    <s v="table de réunion"/>
    <s v="Meeting table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8"/>
    <s v="table de réunion"/>
    <s v="Meeting table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8"/>
    <s v="table de réunion"/>
    <s v="Meeting table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8"/>
    <s v="table de réunion"/>
    <s v="Meeting table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8"/>
    <s v="table de réunion"/>
    <s v="Meeting table"/>
    <s v="1"/>
    <n v="1"/>
    <n v="1"/>
    <s v="Vervuiling"/>
    <s v="Salissures"/>
    <s v="Dirt"/>
    <x v="1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8"/>
    <s v="table de réunion"/>
    <s v="Meeting table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8"/>
    <s v="table de réunion"/>
    <s v="Meeting table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8"/>
    <s v="table de réunion"/>
    <s v="Meeting table"/>
    <s v="1"/>
    <n v="1"/>
    <n v="1"/>
    <s v="Vlekken,vingertasten"/>
    <s v="Taches, traces de doigts"/>
    <s v="Stains and fingerprints"/>
    <x v="12"/>
    <s v="Taches récentes"/>
    <s v="Recent dir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8"/>
    <s v="table de réunion"/>
    <s v="Meeting table"/>
    <s v="1"/>
    <n v="1"/>
    <n v="1"/>
    <s v="Vlekken,vingertasten"/>
    <s v="Taches, traces de doigts"/>
    <s v="Stains and fingerprints"/>
    <x v="13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8"/>
    <s v="table de réunion"/>
    <s v="Meeting table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8"/>
    <s v="table de réunion"/>
    <s v="Meeting table"/>
    <s v="1"/>
    <n v="1"/>
    <n v="1"/>
    <s v="Residu,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8"/>
    <s v="table de réunion"/>
    <s v="Meeting table"/>
    <s v="1"/>
    <n v="1"/>
    <n v="1"/>
    <s v="Residu,Strepen"/>
    <s v="Résidus, stries"/>
    <s v="Residues, stripes"/>
    <x v="14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8"/>
    <s v="table de réunion"/>
    <s v="Meeting table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8"/>
    <s v="table de réunion"/>
    <s v="Meeting table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9"/>
    <s v="Plinthes,bords,corniches"/>
    <s v="Skirtingboards,edges,ledge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9"/>
    <s v="Plinthes,bords,corniches"/>
    <s v="Skirtingboards,edges,ledge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9"/>
    <s v="Plinthes,bords,corniches"/>
    <s v="Skirtingboards,edges,ledge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9"/>
    <s v="Plinthes,bords,corniches"/>
    <s v="Skirtingboards,edges,ledges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9"/>
    <s v="Plinthes,bords,corniches"/>
    <s v="Skirtingboards,edges,ledge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9"/>
    <s v="Plinthes,bords,corniches"/>
    <s v="Skirtingboards,edges,ledges"/>
    <s v="1"/>
    <n v="1"/>
    <n v="1"/>
    <s v="Vervuiling"/>
    <s v="Salissures"/>
    <s v="Dirt"/>
    <x v="1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9"/>
    <s v="Plinthes,bords,corniches"/>
    <s v="Skirtingboards,edges,ledges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9"/>
    <s v="Plinthes,bords,corniches"/>
    <s v="Skirtingboards,edges,ledge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9"/>
    <s v="Plinthes,bords,corniches"/>
    <s v="Skirtingboards,edges,ledges"/>
    <s v="1"/>
    <n v="1"/>
    <n v="1"/>
    <s v="Vlekken,vingertasten"/>
    <s v="Taches, traces de doigts"/>
    <s v="Stains and fingerprints"/>
    <x v="12"/>
    <s v="Taches récentes"/>
    <s v="Recent dir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9"/>
    <s v="Plinthes,bords,corniches"/>
    <s v="Skirtingboards,edges,ledges"/>
    <s v="1"/>
    <n v="1"/>
    <n v="1"/>
    <s v="Vlekken,vingertasten"/>
    <s v="Taches, traces de doigts"/>
    <s v="Stains and fingerprints"/>
    <x v="13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9"/>
    <s v="Plinthes,bords,corniches"/>
    <s v="Skirtingboards,edges,ledges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9"/>
    <s v="Plinthes,bords,corniches"/>
    <s v="Skirtingboards,edges,ledges"/>
    <s v="1"/>
    <n v="1"/>
    <n v="1"/>
    <s v="Residu,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9"/>
    <s v="Plinthes,bords,corniches"/>
    <s v="Skirtingboards,edges,ledges"/>
    <s v="1"/>
    <n v="1"/>
    <n v="1"/>
    <s v="Residu,Strepen"/>
    <s v="Résidus, stries"/>
    <s v="Residues, stripes"/>
    <x v="14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9"/>
    <s v="Plinthes,bords,corniches"/>
    <s v="Skirtingboards,edges,ledge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9"/>
    <s v="Plinthes,bords,corniches"/>
    <s v="Skirtingboards,edges,ledges"/>
    <s v="1"/>
    <n v="1"/>
    <n v="1"/>
    <s v="Methodefout"/>
    <s v="Erreur de méthode"/>
    <s v="Methodology fault"/>
    <x v="18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0"/>
    <s v="Appuisdefenêtre"/>
    <s v="Windowsill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0"/>
    <s v="Appuisdefenêtre"/>
    <s v="Windowsill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0"/>
    <s v="Appuisdefenêtre"/>
    <s v="Windowsill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0"/>
    <s v="Appuisdefenêtre"/>
    <s v="Windowsills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0"/>
    <s v="Appuisdefenêtre"/>
    <s v="Windowsill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0"/>
    <s v="Appuisdefenêtre"/>
    <s v="Windowsills"/>
    <s v="1"/>
    <n v="1"/>
    <n v="1"/>
    <s v="Vervuiling"/>
    <s v="Salissures"/>
    <s v="Dirt"/>
    <x v="1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0"/>
    <s v="Appuisdefenêtre"/>
    <s v="Windowsills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0"/>
    <s v="Appuisdefenêtre"/>
    <s v="Windowsill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0"/>
    <s v="Appuisdefenêtre"/>
    <s v="Windowsills"/>
    <s v="1"/>
    <n v="1"/>
    <n v="1"/>
    <s v="Vlekken,vingertasten"/>
    <s v="Taches, traces de doigts"/>
    <s v="Stains and fingerprints"/>
    <x v="12"/>
    <s v="Taches récentes"/>
    <s v="Recent dir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0"/>
    <s v="Appuisdefenêtre"/>
    <s v="Windowsills"/>
    <s v="1"/>
    <n v="1"/>
    <n v="1"/>
    <s v="Vlekken,vingertasten"/>
    <s v="Taches, traces de doigts"/>
    <s v="Stains and fingerprints"/>
    <x v="13"/>
    <s v="Taches, traces de doigts"/>
    <s v="Stains,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0"/>
    <s v="Appuisdefenêtre"/>
    <s v="Windowsills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0"/>
    <s v="Appuisdefenêtre"/>
    <s v="Windowsills"/>
    <s v="1"/>
    <n v="1"/>
    <n v="1"/>
    <s v="Residu,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0"/>
    <s v="Appuisdefenêtre"/>
    <s v="Windowsills"/>
    <s v="1"/>
    <n v="1"/>
    <n v="1"/>
    <s v="Residu,Strepen"/>
    <s v="Résidus, stries"/>
    <s v="Residues, stripes"/>
    <x v="14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0"/>
    <s v="Appuisdefenêtre"/>
    <s v="Windowsill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0"/>
    <s v="Appuisdefenêtre"/>
    <s v="Windowsill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1"/>
    <s v="Radiateur"/>
    <s v="Radiator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1"/>
    <s v="Radiateur"/>
    <s v="Radiator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1"/>
    <s v="Radiateur"/>
    <s v="Radiator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1"/>
    <s v="Radiateur"/>
    <s v="Radiator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1"/>
    <s v="Radiateur"/>
    <s v="Radiator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1"/>
    <s v="Radiateur"/>
    <s v="Radiator"/>
    <s v="1"/>
    <n v="1"/>
    <n v="1"/>
    <s v="Vervuiling"/>
    <s v="Salissures"/>
    <s v="Dirt"/>
    <x v="1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1"/>
    <s v="Radiateur"/>
    <s v="Radiator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1"/>
    <s v="Radiateur"/>
    <s v="Radiator"/>
    <s v="1"/>
    <n v="1"/>
    <n v="1"/>
    <s v="Vlekken,vingertasten"/>
    <s v="Taches, traces de doigts"/>
    <s v="Stains and fingerprin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1"/>
    <s v="Radiateur"/>
    <s v="Radiator"/>
    <s v="1"/>
    <n v="1"/>
    <n v="1"/>
    <s v="Vlekken,vingertasten"/>
    <s v="Taches, traces de doigts"/>
    <s v="Stains and fingerprint"/>
    <x v="12"/>
    <s v="Taches récentes"/>
    <s v="Recent dir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1"/>
    <s v="Radiateur"/>
    <s v="Radiator"/>
    <s v="1"/>
    <n v="1"/>
    <n v="1"/>
    <s v="Vlekken,vingertasten"/>
    <s v="Taches, traces de doigts"/>
    <s v="Stains and fingerprint"/>
    <x v="13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1"/>
    <s v="Radiateur"/>
    <s v="Radiator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1"/>
    <s v="Radiateur"/>
    <s v="Radiator"/>
    <s v="1"/>
    <n v="1"/>
    <n v="1"/>
    <s v="Residu,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1"/>
    <s v="Radiateur"/>
    <s v="Radiator"/>
    <s v="1"/>
    <n v="1"/>
    <n v="1"/>
    <s v="Residu,Strepen"/>
    <s v="Résidus, stries"/>
    <s v="Residues, stripes"/>
    <x v="14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1"/>
    <s v="Radiateur"/>
    <s v="Radiator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1"/>
    <s v="Radiateur"/>
    <s v="Radiator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2"/>
    <s v="Portes et encadrements"/>
    <s v="Doors and frame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2"/>
    <s v="Portes et encadrements"/>
    <s v="Doors and frame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2"/>
    <s v="Portes et encadrements"/>
    <s v="Doors and frame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2"/>
    <s v="Portes et encadrements"/>
    <s v="Doors and frames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2"/>
    <s v="Portes et encadrements"/>
    <s v="Doors and frame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2"/>
    <s v="Portes et encadrements"/>
    <s v="Doors and frames"/>
    <s v="1"/>
    <n v="1"/>
    <n v="1"/>
    <s v="Vervuiling"/>
    <s v="Salissures"/>
    <s v="Dirt"/>
    <x v="1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2"/>
    <s v="Portes et encadrements"/>
    <s v="Doors and frames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2"/>
    <s v="Portes et encadrements"/>
    <s v="Doors and frame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2"/>
    <s v="Portes et encadrements"/>
    <s v="Doors and frames"/>
    <s v="1"/>
    <n v="1"/>
    <n v="1"/>
    <s v="Vlekken,vingertasten"/>
    <s v="Taches, traces de doigts"/>
    <s v="Stains and fingerprints"/>
    <x v="12"/>
    <s v="Taches récentes"/>
    <s v="Recent dir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2"/>
    <s v="Portes et encadrements"/>
    <s v="Doors and frames"/>
    <s v="1"/>
    <n v="1"/>
    <n v="1"/>
    <s v="Vlekken,vingertasten"/>
    <s v="Taches, traces de doigts"/>
    <s v="Stains and fingerprints"/>
    <x v="13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2"/>
    <s v="Portes et encadrements"/>
    <s v="Doors and frames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2"/>
    <s v="Portes et encadrements"/>
    <s v="Doors and frames"/>
    <s v="1"/>
    <n v="1"/>
    <n v="1"/>
    <s v="Residu,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2"/>
    <s v="Portes et encadrements"/>
    <s v="Doors and frames"/>
    <s v="1"/>
    <n v="1"/>
    <n v="1"/>
    <s v="Residu,Strepen"/>
    <s v="Résidus, stries"/>
    <s v="Residues, stripes"/>
    <x v="14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2"/>
    <s v="Portes et encadrements"/>
    <s v="Doors and frame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2"/>
    <s v="Portes et encadrements"/>
    <s v="Doors and frame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3"/>
    <s v="Portemanteau"/>
    <s v="Coatrack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3"/>
    <s v="Portemanteau"/>
    <s v="Coatrack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3"/>
    <s v="Portemanteau"/>
    <s v="Coatrack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3"/>
    <s v="Portemanteau"/>
    <s v="Coatrack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3"/>
    <s v="Portemanteau"/>
    <s v="Coatrack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3"/>
    <s v="Portemanteau"/>
    <s v="Coatrack"/>
    <s v="1"/>
    <n v="1"/>
    <n v="1"/>
    <s v="Vervuiling"/>
    <s v="Salissures"/>
    <s v="Dirt"/>
    <x v="1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3"/>
    <s v="Portemanteau"/>
    <s v="Coatrack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3"/>
    <s v="Portemanteau"/>
    <s v="Coatrack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3"/>
    <s v="Portemanteau"/>
    <s v="Coatrack"/>
    <s v="1"/>
    <n v="1"/>
    <n v="1"/>
    <s v="Vlekken,vingertasten"/>
    <s v="Taches, traces de doigts"/>
    <s v="Stains and fingerprints"/>
    <x v="12"/>
    <s v="Taches récentes"/>
    <s v="Recent dir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3"/>
    <s v="Portemanteau"/>
    <s v="Coatrack"/>
    <s v="1"/>
    <n v="1"/>
    <n v="1"/>
    <s v="Vlekken,vingertasten"/>
    <s v="Taches, traces de doigts"/>
    <s v="Stains and fingerprints"/>
    <x v="13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3"/>
    <s v="Portemanteau"/>
    <s v="Coatrack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3"/>
    <s v="Portemanteau"/>
    <s v="Coatrack"/>
    <s v="1"/>
    <n v="1"/>
    <n v="1"/>
    <s v="Residu,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3"/>
    <s v="Portemanteau"/>
    <s v="Coatrack"/>
    <s v="1"/>
    <n v="1"/>
    <n v="1"/>
    <s v="Residu,Strepen"/>
    <s v="Résidus, stries"/>
    <s v="Residues, stripes"/>
    <x v="14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3"/>
    <s v="Portemanteau"/>
    <s v="Coatrack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3"/>
    <s v="Portemanteau"/>
    <s v="Coatrack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4"/>
    <s v="Interrupteurs"/>
    <s v="Lightswitche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4"/>
    <s v="Interrupteurs"/>
    <s v="Lightswitche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4"/>
    <s v="Interrupteurs"/>
    <s v="Lightswitche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4"/>
    <s v="Interrupteurs"/>
    <s v="Lightswitches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4"/>
    <s v="Interrupteurs"/>
    <s v="Lightswitche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4"/>
    <s v="Interrupteurs"/>
    <s v="Lightswitches"/>
    <s v="1"/>
    <n v="1"/>
    <n v="1"/>
    <s v="Vervuiling"/>
    <s v="Salissures"/>
    <s v="Dirt"/>
    <x v="1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4"/>
    <s v="Interrupteurs"/>
    <s v="Lightswitches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4"/>
    <s v="Interrupteurs"/>
    <s v="Lightswitche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4"/>
    <s v="Interrupteurs"/>
    <s v="Lightswitches"/>
    <s v="1"/>
    <n v="1"/>
    <n v="1"/>
    <s v="Vlekken,vingertasten"/>
    <s v="Taches, traces de doigts"/>
    <s v="Stains and fingerprints"/>
    <x v="12"/>
    <s v="Taches récentes"/>
    <s v="Recent dir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4"/>
    <s v="Interrupteurs"/>
    <s v="Lightswitches"/>
    <s v="1"/>
    <n v="1"/>
    <n v="1"/>
    <s v="Vlekken,vingertasten"/>
    <s v="Taches, traces de doigts"/>
    <s v="Stains and fingerprints"/>
    <x v="13"/>
    <s v="Taches, traces de doigts"/>
    <s v="Stains,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4"/>
    <s v="Interrupteurs"/>
    <s v="Lightswitches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4"/>
    <s v="Interrupteurs"/>
    <s v="Lightswitches"/>
    <s v="1"/>
    <n v="1"/>
    <n v="1"/>
    <s v="Residu,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4"/>
    <s v="Interrupteurs"/>
    <s v="Lightswitches"/>
    <s v="1"/>
    <n v="1"/>
    <n v="1"/>
    <s v="Residu,Strepen"/>
    <s v="Résidus, stries"/>
    <s v="Residues, stripes"/>
    <x v="14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4"/>
    <s v="Interrupteurs"/>
    <s v="Lightswitche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4"/>
    <s v="Interrupteurs"/>
    <s v="Lightswitche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5"/>
    <s v="Poubelle"/>
    <s v="Trashcan"/>
    <s v="1"/>
    <n v="1"/>
    <n v="1"/>
    <s v="Vuilbak clean"/>
    <s v="Propreté"/>
    <s v="Tidiness"/>
    <x v="19"/>
    <s v="propre"/>
    <s v="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5"/>
    <s v="Poubelle"/>
    <s v="Trashcan"/>
    <s v="1"/>
    <n v="1"/>
    <n v="1"/>
    <s v="Vuilbak clean"/>
    <s v="Propreté"/>
    <s v="Tidiness"/>
    <x v="20"/>
    <s v="Pas propre"/>
    <s v="Not 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5"/>
    <s v="Poubelle"/>
    <s v="Trashcan"/>
    <s v="1"/>
    <n v="1"/>
    <n v="1"/>
    <s v="Lediging"/>
    <s v="Vidage"/>
    <s v="Emptying"/>
    <x v="21"/>
    <s v="Bien"/>
    <s v="Goo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5"/>
    <s v="Poubelle"/>
    <s v="Trashcan"/>
    <s v="1"/>
    <n v="1"/>
    <n v="1"/>
    <s v="Lediging"/>
    <s v="Vidage"/>
    <s v="Emptying"/>
    <x v="22"/>
    <s v="Quelque papiers"/>
    <s v="Some paper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5"/>
    <s v="Poubelle"/>
    <s v="Trashcan"/>
    <s v="1"/>
    <n v="1"/>
    <n v="1"/>
    <s v="Lediging"/>
    <s v="Vidage"/>
    <s v="Emptying"/>
    <x v="23"/>
    <s v="Pas vider"/>
    <s v="Not empti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6"/>
    <s v="Plafond"/>
    <s v="Ceiling"/>
    <s v="2"/>
    <n v="1"/>
    <n v="1"/>
    <s v="Spinrag/Stofdraden"/>
    <s v="Fils de la poussière / toiles d''araignée"/>
    <s v="Dust wires / cobweb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6"/>
    <s v="Plafond"/>
    <s v="Ceiling"/>
    <s v="2"/>
    <n v="1"/>
    <n v="1"/>
    <s v="Spinrag/Stofdraden"/>
    <s v="Fils de la poussière / toiles d''araignée"/>
    <s v="Dust wires / cobweb"/>
    <x v="24"/>
    <s v="Quelque fils de la poussières"/>
    <s v="Some dustwir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6"/>
    <s v="Plafond"/>
    <s v="Ceiling"/>
    <s v="2"/>
    <n v="1"/>
    <n v="1"/>
    <s v="Spinrag/Stofdraden"/>
    <s v="Fils de la poussière / toiles d''araignée"/>
    <s v="Dust wires / cobweb"/>
    <x v="25"/>
    <s v="Quelques fils de la poussière"/>
    <s v="Some dustwir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6"/>
    <s v="Plafond"/>
    <s v="Ceiling"/>
    <s v="2"/>
    <n v="1"/>
    <n v="1"/>
    <s v="Spinrag/Stofdraden"/>
    <s v="Fils de la poussière / toiles d''araignée"/>
    <s v="Dust wires / cobweb"/>
    <x v="26"/>
    <s v="Beaucoup fils de la poussière"/>
    <s v="A lot of dustwir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7"/>
    <s v="étagère"/>
    <s v="Drawer unit"/>
    <s v="2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7"/>
    <s v="étagère"/>
    <s v="Drawer unit"/>
    <s v="2"/>
    <n v="1"/>
    <n v="1"/>
    <s v="Methodefout"/>
    <s v="Erreur de méthode"/>
    <s v="Methodology fault"/>
    <x v="18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7"/>
    <s v="étagère"/>
    <s v="Drawer unit"/>
    <s v="2"/>
    <n v="1"/>
    <n v="1"/>
    <s v="Vlekken, 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7"/>
    <s v="étagère"/>
    <s v="Drawer unit"/>
    <s v="2"/>
    <n v="1"/>
    <n v="1"/>
    <s v="Vlekken, vingertasten"/>
    <s v="Taches, traces de doigts"/>
    <s v="Stains and fingerprints"/>
    <x v="12"/>
    <s v="Taches récentes"/>
    <s v="Recent dir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7"/>
    <s v="étagère"/>
    <s v="Drawer unit"/>
    <s v="2"/>
    <n v="1"/>
    <n v="1"/>
    <s v="Vlekken, vingertasten"/>
    <s v="Taches, traces de doigts"/>
    <s v="Stains and fingerprints"/>
    <x v="2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7"/>
    <s v="étagère"/>
    <s v="Drawer unit"/>
    <s v="2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7"/>
    <s v="étagère"/>
    <s v="Drawer unit"/>
    <s v="2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7"/>
    <s v="étagère"/>
    <s v="Drawer unit"/>
    <s v="2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7"/>
    <s v="étagère"/>
    <s v="Drawer unit"/>
    <s v="2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7"/>
    <s v="étagère"/>
    <s v="Drawer unit"/>
    <s v="2"/>
    <n v="1"/>
    <n v="1"/>
    <s v="Residu, 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7"/>
    <s v="étagère"/>
    <s v="Drawer unit"/>
    <s v="2"/>
    <n v="1"/>
    <n v="1"/>
    <s v="Residu, 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7"/>
    <s v="étagère"/>
    <s v="Drawer unit"/>
    <s v="2"/>
    <n v="1"/>
    <n v="1"/>
    <s v="Residu, strepen"/>
    <s v="Résidus, stries"/>
    <s v="Residues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7"/>
    <s v="étagère"/>
    <s v="Drawer unit"/>
    <s v="2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7"/>
    <s v="étagère"/>
    <s v="Drawer unit"/>
    <s v="2"/>
    <n v="1"/>
    <n v="1"/>
    <s v="Vervuiling"/>
    <s v="Salissures"/>
    <s v="Dirt"/>
    <x v="1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7"/>
    <s v="étagère"/>
    <s v="Drawer unit"/>
    <s v="2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8"/>
    <s v="Sol"/>
    <s v="Floors"/>
    <s v="2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8"/>
    <s v="Sol"/>
    <s v="Floors"/>
    <s v="2"/>
    <n v="1"/>
    <n v="1"/>
    <s v="Methodefout"/>
    <s v="Erreur de méthode"/>
    <s v="Methodology fault"/>
    <x v="18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8"/>
    <s v="Sol"/>
    <s v="Floors"/>
    <s v="2"/>
    <n v="1"/>
    <n v="1"/>
    <s v="Hoeken en kanten"/>
    <s v="Coins et les bords"/>
    <s v="Corners and edges"/>
    <x v="19"/>
    <s v="propre"/>
    <s v="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8"/>
    <s v="Sol"/>
    <s v="Floors"/>
    <s v="2"/>
    <n v="1"/>
    <n v="1"/>
    <s v="Hoeken en kanten"/>
    <s v="Coins et les bords"/>
    <s v="Corners and edges"/>
    <x v="20"/>
    <s v="Pas propre"/>
    <s v="Not 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8"/>
    <s v="Sol"/>
    <s v="Floors"/>
    <s v="2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8"/>
    <s v="Sol"/>
    <s v="Floors"/>
    <s v="2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8"/>
    <s v="Sol"/>
    <s v="Floors"/>
    <s v="2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8"/>
    <s v="Sol"/>
    <s v="Floors"/>
    <s v="2"/>
    <n v="1"/>
    <n v="1"/>
    <s v="Stof"/>
    <s v="Poussière"/>
    <s v="Dust"/>
    <x v="28"/>
    <s v="Fils de la poussière"/>
    <s v="Dustwir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8"/>
    <s v="Sol"/>
    <s v="Floors"/>
    <s v="2"/>
    <n v="1"/>
    <n v="1"/>
    <s v="Residu, 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8"/>
    <s v="Sol"/>
    <s v="Floors"/>
    <s v="2"/>
    <n v="1"/>
    <n v="1"/>
    <s v="Residu, 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8"/>
    <s v="Sol"/>
    <s v="Floors"/>
    <s v="2"/>
    <n v="1"/>
    <n v="1"/>
    <s v="Residu, strepen"/>
    <s v="Résidus, stries"/>
    <s v="Residues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8"/>
    <s v="Sol"/>
    <s v="Floors"/>
    <s v="2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8"/>
    <s v="Sol"/>
    <s v="Floors"/>
    <s v="2"/>
    <n v="1"/>
    <n v="1"/>
    <s v="Vervuiling"/>
    <s v="Salissures"/>
    <s v="Dirt"/>
    <x v="1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s v="room"/>
    <s v="Administratieve ruimte"/>
    <s v="EspaceAdministratif"/>
    <s v="AdministrativeSpace"/>
    <n v="1"/>
    <n v="1"/>
    <x v="18"/>
    <s v="Sol"/>
    <s v="Floors"/>
    <s v="2"/>
    <n v="1"/>
    <n v="1"/>
    <s v="Vervuiling"/>
    <s v="Salissures"/>
    <s v="Dirt"/>
    <x v="5"/>
    <s v="Adhérentes"/>
    <s v="Attached"/>
    <n v="1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4"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0"/>
    <s v="distributeur de savon"/>
    <s v="Soap Dispenser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0"/>
    <s v="distributeur de savon"/>
    <s v="Soap Dispenser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0"/>
    <s v="distributeur de savon"/>
    <s v="Soap Dispenser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0"/>
    <s v="distributeur de savon"/>
    <s v="Soap Dispensers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0"/>
    <s v="distributeur de savon"/>
    <s v="Soap Dispensers"/>
    <s v="1"/>
    <n v="1"/>
    <n v="1"/>
    <s v="Aangevuld"/>
    <s v="Complétée"/>
    <s v="Refilling"/>
    <x v="4"/>
    <s v="Plein"/>
    <s v="Refilling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0"/>
    <s v="distributeur de savon"/>
    <s v="Soap Dispensers"/>
    <s v="1"/>
    <n v="1"/>
    <n v="1"/>
    <s v="Aangevuld"/>
    <s v="Complétée"/>
    <s v="Refilling"/>
    <x v="5"/>
    <s v="Ne pas rempli"/>
    <s v="Not refill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0"/>
    <s v="distributeur de savon"/>
    <s v="Soap Dispenser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0"/>
    <s v="distributeur de savon"/>
    <s v="Soap Dispensers"/>
    <s v="1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"/>
    <s v="Distributeur de serviettes"/>
    <s v="Towel dispenser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"/>
    <s v="Distributeur de serviettes"/>
    <s v="Towel dispenser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"/>
    <s v="Distributeur de serviettes"/>
    <s v="Towel dispenser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"/>
    <s v="Distributeur de serviettes"/>
    <s v="Towel dispensers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"/>
    <s v="Distributeur de serviettes"/>
    <s v="Towel dispensers"/>
    <s v="1"/>
    <n v="1"/>
    <n v="1"/>
    <s v="Aangevuld"/>
    <s v="Complétée"/>
    <s v="Refilling"/>
    <x v="4"/>
    <s v="Plein"/>
    <s v="Refill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"/>
    <s v="Distributeur de serviettes"/>
    <s v="Towel dispensers"/>
    <s v="1"/>
    <n v="1"/>
    <n v="1"/>
    <s v="Aangevuld"/>
    <s v="Complétée"/>
    <s v="Refilling"/>
    <x v="5"/>
    <s v="Ne pas rempli"/>
    <s v="Not refill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"/>
    <s v="Distributeur de serviettes"/>
    <s v="Towel dispenser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"/>
    <s v="Distributeur de serviettes"/>
    <s v="Towel dispensers"/>
    <s v="1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"/>
    <s v="Tuyaux et conduits"/>
    <s v="Pipes and tube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"/>
    <s v="Tuyaux et conduits"/>
    <s v="Pipes and tube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"/>
    <s v="Tuyaux et conduits"/>
    <s v="Pipes and tube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"/>
    <s v="Tuyaux et conduits"/>
    <s v="Pipes and tubes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"/>
    <s v="Tuyaux et conduits"/>
    <s v="Pipes and tube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"/>
    <s v="Tuyaux et conduits"/>
    <s v="Pipes and tubes"/>
    <s v="1"/>
    <n v="1"/>
    <n v="1"/>
    <s v="Vervuiling"/>
    <s v="Salissures"/>
    <s v="Dirt"/>
    <x v="7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"/>
    <s v="Tuyaux et conduits"/>
    <s v="Pipes and tubes"/>
    <s v="1"/>
    <n v="1"/>
    <n v="1"/>
    <s v="Vervuiling"/>
    <s v="Salissures"/>
    <s v="Dirt"/>
    <x v="8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"/>
    <s v="Tuyaux et conduits"/>
    <s v="Pipes and tube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"/>
    <s v="Tuyaux et conduits"/>
    <s v="Pipes and tubes"/>
    <s v="1"/>
    <n v="1"/>
    <n v="1"/>
    <s v="Vlekken,vingertasten"/>
    <s v="Taches, traces de doigts"/>
    <s v="Stains and fingerprints"/>
    <x v="9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"/>
    <s v="Tuyaux et conduits"/>
    <s v="Pipes and tubes"/>
    <s v="1"/>
    <n v="1"/>
    <n v="1"/>
    <s v="Vlekken,vingertasten"/>
    <s v="Taches, traces de doigts"/>
    <s v="Stains and fingerprints"/>
    <x v="10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"/>
    <s v="Tuyaux et conduits"/>
    <s v="Pipes and tubes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"/>
    <s v="Tuyaux et conduits"/>
    <s v="Pipes and tubes"/>
    <s v="1"/>
    <n v="1"/>
    <n v="1"/>
    <s v="Residu,Strepen"/>
    <s v="Résidus, stries"/>
    <s v="Residues, stripes"/>
    <x v="11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"/>
    <s v="Tuyaux et conduits"/>
    <s v="Pipes and tubes"/>
    <s v="1"/>
    <n v="1"/>
    <n v="1"/>
    <s v="Residu,Strepen"/>
    <s v="Résidus, stries"/>
    <s v="Residues, stripes"/>
    <x v="12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"/>
    <s v="Tuyaux et conduits"/>
    <s v="Pipes and tube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"/>
    <s v="Tuyaux et conduits"/>
    <s v="Pipes and tubes"/>
    <s v="1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3"/>
    <s v="Lampe de bureau"/>
    <s v="Desk lamp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3"/>
    <s v="Lampe de bureau"/>
    <s v="Desk lamp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3"/>
    <s v="Lampe de bureau"/>
    <s v="Desk lamp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3"/>
    <s v="Lampe de bureau"/>
    <s v="Desk lamp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3"/>
    <s v="Lampe de bureau"/>
    <s v="Desk lamp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3"/>
    <s v="Lampe de bureau"/>
    <s v="Desk lamp"/>
    <s v="1"/>
    <n v="1"/>
    <n v="1"/>
    <s v="Vervuiling"/>
    <s v="Salissures"/>
    <s v="Dirt"/>
    <x v="7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3"/>
    <s v="Lampe de bureau"/>
    <s v="Desk lamp"/>
    <s v="1"/>
    <n v="1"/>
    <n v="1"/>
    <s v="Vervuiling"/>
    <s v="Salissures"/>
    <s v="Dirt"/>
    <x v="8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3"/>
    <s v="Lampe de bureau"/>
    <s v="Desk lamp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3"/>
    <s v="Lampe de bureau"/>
    <s v="Desk lamp"/>
    <s v="1"/>
    <n v="1"/>
    <n v="1"/>
    <s v="Vlekken,vingertasten"/>
    <s v="Taches, traces de doigts"/>
    <s v="Stains and fingerprints"/>
    <x v="9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3"/>
    <s v="Lampe de bureau"/>
    <s v="Desk lamp"/>
    <s v="1"/>
    <n v="1"/>
    <n v="1"/>
    <s v="Vlekken,vingertasten"/>
    <s v="Taches, traces de doigts"/>
    <s v="Stains and fingerprints"/>
    <x v="13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3"/>
    <s v="Lampe de bureau"/>
    <s v="Desk lamp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3"/>
    <s v="Lampe de bureau"/>
    <s v="Desk lamp"/>
    <s v="1"/>
    <n v="1"/>
    <n v="1"/>
    <s v="Residu,Strepen"/>
    <s v="Résidus, stries"/>
    <s v="Residues, stripes"/>
    <x v="11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3"/>
    <s v="Lampe de bureau"/>
    <s v="Desk lamp"/>
    <s v="1"/>
    <n v="1"/>
    <n v="1"/>
    <s v="Residu,Strepen"/>
    <s v="Résidus, stries"/>
    <s v="Residues, stripes"/>
    <x v="12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3"/>
    <s v="Lampe de bureau"/>
    <s v="Desk lamp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3"/>
    <s v="Lampe de bureau"/>
    <s v="Desk lamp"/>
    <s v="1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4"/>
    <s v="Téléphone"/>
    <s v="Phone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4"/>
    <s v="Téléphone"/>
    <s v="Phone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4"/>
    <s v="Téléphone"/>
    <s v="Phone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4"/>
    <s v="Téléphone"/>
    <s v="Phone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4"/>
    <s v="Téléphone"/>
    <s v="Phone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4"/>
    <s v="Téléphone"/>
    <s v="Phone"/>
    <s v="1"/>
    <n v="1"/>
    <n v="1"/>
    <s v="Vervuiling"/>
    <s v="Salissures"/>
    <s v="Dirt"/>
    <x v="7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4"/>
    <s v="Téléphone"/>
    <s v="Phone"/>
    <s v="1"/>
    <n v="1"/>
    <n v="1"/>
    <s v="Vervuiling"/>
    <s v="Salissures"/>
    <s v="Dirt"/>
    <x v="8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4"/>
    <s v="Téléphone"/>
    <s v="Phone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4"/>
    <s v="Téléphone"/>
    <s v="Phone"/>
    <s v="1"/>
    <n v="1"/>
    <n v="1"/>
    <s v="Vlekken,vingertasten"/>
    <s v="Taches, traces de doigts"/>
    <s v="Stains and fingerprints"/>
    <x v="9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4"/>
    <s v="Téléphone"/>
    <s v="Phone"/>
    <s v="1"/>
    <n v="1"/>
    <n v="1"/>
    <s v="Vlekken,vingertasten"/>
    <s v="Taches, traces de doigts"/>
    <s v="Stains and fingerprints"/>
    <x v="13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4"/>
    <s v="Téléphone"/>
    <s v="Phone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4"/>
    <s v="Téléphone"/>
    <s v="Phone"/>
    <s v="1"/>
    <n v="1"/>
    <n v="1"/>
    <s v="Residu,Strepen"/>
    <s v="Résidus, stries"/>
    <s v="Residues, stripes"/>
    <x v="11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4"/>
    <s v="Téléphone"/>
    <s v="Phone"/>
    <s v="1"/>
    <n v="1"/>
    <n v="1"/>
    <s v="Residu,Strepen"/>
    <s v="Résidus, stries"/>
    <s v="Residues, stripes"/>
    <x v="12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4"/>
    <s v="Téléphone"/>
    <s v="Phone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4"/>
    <s v="Téléphone"/>
    <s v="Phone"/>
    <s v="1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5"/>
    <s v="Chemins de câbles"/>
    <s v="Cable tray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5"/>
    <s v="Chemins de câbles"/>
    <s v="Cable tray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5"/>
    <s v="Chemins de câbles"/>
    <s v="Cable tray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5"/>
    <s v="Chemins de câbles"/>
    <s v="Cable trays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5"/>
    <s v="Chemins de câbles"/>
    <s v="Cable tray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5"/>
    <s v="Chemins de câbles"/>
    <s v="Cable trays"/>
    <s v="1"/>
    <n v="1"/>
    <n v="1"/>
    <s v="Vervuiling"/>
    <s v="Salissures"/>
    <s v="Dirt"/>
    <x v="7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5"/>
    <s v="Chemins de câbles"/>
    <s v="Cable trays"/>
    <s v="1"/>
    <n v="1"/>
    <n v="1"/>
    <s v="Vervuiling"/>
    <s v="Salissures"/>
    <s v="Dirt"/>
    <x v="8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5"/>
    <s v="Chemins de câbles"/>
    <s v="Cable tray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5"/>
    <s v="Chemins de câbles"/>
    <s v="Cable trays"/>
    <s v="1"/>
    <n v="1"/>
    <n v="1"/>
    <s v="Vlekken,vingertasten"/>
    <s v="Taches, traces de doigts"/>
    <s v="Stains and fingerprints"/>
    <x v="9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5"/>
    <s v="Chemins de câbles"/>
    <s v="Cable trays"/>
    <s v="1"/>
    <n v="1"/>
    <n v="1"/>
    <s v="Vlekken,vingertasten"/>
    <s v="Taches, traces de doigts"/>
    <s v="Stains and fingerprints"/>
    <x v="13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5"/>
    <s v="Chemins de câbles"/>
    <s v="Cable trays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5"/>
    <s v="Chemins de câbles"/>
    <s v="Cable trays"/>
    <s v="1"/>
    <n v="1"/>
    <n v="1"/>
    <s v="Residu,Strepen"/>
    <s v="Résidus, stries"/>
    <s v="Residues, stripes"/>
    <x v="11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5"/>
    <s v="Chemins de câbles"/>
    <s v="Cable trays"/>
    <s v="1"/>
    <n v="1"/>
    <n v="1"/>
    <s v="Residu,Strepen"/>
    <s v="Résidus, stries"/>
    <s v="Residues, stripes"/>
    <x v="12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5"/>
    <s v="Chemins de câbles"/>
    <s v="Cable tray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5"/>
    <s v="Chemins de câbles"/>
    <s v="Cable trays"/>
    <s v="1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6"/>
    <s v="Meuble haut"/>
    <s v="High cabinet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6"/>
    <s v="Meuble haut"/>
    <s v="High cabinet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6"/>
    <s v="Meuble haut"/>
    <s v="High cabinet"/>
    <s v="1"/>
    <n v="1"/>
    <n v="1"/>
    <s v="Stof"/>
    <s v="Poussière"/>
    <s v="Dust"/>
    <x v="2"/>
    <s v="White dust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6"/>
    <s v="Meuble haut"/>
    <s v="High cabinet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6"/>
    <s v="Meuble haut"/>
    <s v="High cabinet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6"/>
    <s v="Meuble haut"/>
    <s v="High cabinet"/>
    <s v="1"/>
    <n v="1"/>
    <n v="1"/>
    <s v="Vervuiling"/>
    <s v="Salissures"/>
    <s v="Dirt"/>
    <x v="7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6"/>
    <s v="Meuble haut"/>
    <s v="High cabinet"/>
    <s v="1"/>
    <n v="1"/>
    <n v="1"/>
    <s v="Vervuiling"/>
    <s v="Salissures"/>
    <s v="Dirt"/>
    <x v="8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6"/>
    <s v="Meuble haut"/>
    <s v="High cabinet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6"/>
    <s v="Meuble haut"/>
    <s v="High cabinet"/>
    <s v="1"/>
    <n v="1"/>
    <n v="1"/>
    <s v="Vlekken,vingertasten"/>
    <s v="Taches, traces de doigts"/>
    <s v="Stains and fingerprints"/>
    <x v="9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6"/>
    <s v="Meuble haut"/>
    <s v="High cabinet"/>
    <s v="1"/>
    <n v="1"/>
    <n v="1"/>
    <s v="Vlekken,vingertasten"/>
    <s v="Taches, traces de doigts"/>
    <s v="Stains and fingerprints"/>
    <x v="13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6"/>
    <s v="Meuble haut"/>
    <s v="High cabinet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6"/>
    <s v="Meuble haut"/>
    <s v="High cabinet"/>
    <s v="1"/>
    <n v="1"/>
    <n v="1"/>
    <s v="Residu,Strepen"/>
    <s v="Résidus, stries"/>
    <s v="Residues, stripes"/>
    <x v="11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6"/>
    <s v="Meuble haut"/>
    <s v="High cabinet"/>
    <s v="1"/>
    <n v="1"/>
    <n v="1"/>
    <s v="Residu,Strepen"/>
    <s v="Résidus, stries"/>
    <s v="Residues, stripes"/>
    <x v="12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6"/>
    <s v="Meuble haut"/>
    <s v="High cabinet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6"/>
    <s v="Meuble haut"/>
    <s v="High cabinet"/>
    <s v="1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7"/>
    <s v="Armoire"/>
    <s v="Low cabinet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7"/>
    <s v="Armoire"/>
    <s v="Low cabinet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7"/>
    <s v="Armoire"/>
    <s v="Low cabinet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7"/>
    <s v="Armoire"/>
    <s v="Low cabinet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7"/>
    <s v="Armoire"/>
    <s v="Low cabinet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7"/>
    <s v="Armoire"/>
    <s v="Low cabinet"/>
    <s v="1"/>
    <n v="1"/>
    <n v="1"/>
    <s v="Vervuiling"/>
    <s v="Salissures"/>
    <s v="Dirt"/>
    <x v="7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7"/>
    <s v="Armoire"/>
    <s v="Low cabinet"/>
    <s v="1"/>
    <n v="1"/>
    <n v="1"/>
    <s v="Vervuiling"/>
    <s v="Salissures"/>
    <s v="Dirt"/>
    <x v="8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7"/>
    <s v="Armoire"/>
    <s v="Low cabinet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7"/>
    <s v="Armoire"/>
    <s v="Low cabinet"/>
    <s v="1"/>
    <n v="1"/>
    <n v="1"/>
    <s v="Vlekken,vingertasten"/>
    <s v="Taches, traces de doigts"/>
    <s v="Stains and fingerprints"/>
    <x v="14"/>
    <s v="Salissurerécente"/>
    <s v="Recentcontaminatio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7"/>
    <s v="Armoire"/>
    <s v="Low cabinet"/>
    <s v="1"/>
    <n v="1"/>
    <n v="1"/>
    <s v="Vlekken,vingertasten"/>
    <s v="Taches, traces de doigts"/>
    <s v="Stains and fingerprints"/>
    <x v="13"/>
    <s v="Taches,empreintes"/>
    <s v="Stains,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7"/>
    <s v="Armoire"/>
    <s v="Low cabinet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7"/>
    <s v="Armoire"/>
    <s v="Low cabinet"/>
    <s v="1"/>
    <n v="1"/>
    <n v="1"/>
    <s v="Residu,Strepen"/>
    <s v="Résidus, stries"/>
    <s v="Residues, stripes"/>
    <x v="11"/>
    <s v="Taches"/>
    <s v="Strip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7"/>
    <s v="Armoire"/>
    <s v="Low cabinet"/>
    <s v="1"/>
    <n v="1"/>
    <n v="1"/>
    <s v="Residu,Strepen"/>
    <s v="Résidus, stries"/>
    <s v="Residues, stripes"/>
    <x v="12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7"/>
    <s v="Armoire"/>
    <s v="Low cabinet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7"/>
    <s v="Armoire"/>
    <s v="Low cabinet"/>
    <s v="1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8"/>
    <s v="Table d'appoint"/>
    <s v="Side table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8"/>
    <s v="Table d'appoint"/>
    <s v="Side table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8"/>
    <s v="Table d'appoint"/>
    <s v="Side table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8"/>
    <s v="Table d'appoint"/>
    <s v="Side table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8"/>
    <s v="Table d'appoint"/>
    <s v="Side table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8"/>
    <s v="Table d'appoint"/>
    <s v="Side table"/>
    <s v="1"/>
    <n v="1"/>
    <n v="1"/>
    <s v="Vervuiling"/>
    <s v="Salissures"/>
    <s v="Dirt"/>
    <x v="7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8"/>
    <s v="Table d'appoint"/>
    <s v="Side table"/>
    <s v="1"/>
    <n v="1"/>
    <n v="1"/>
    <s v="Vervuiling"/>
    <s v="Salissures"/>
    <s v="Dirt"/>
    <x v="8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8"/>
    <s v="Table d'appoint"/>
    <s v="Side table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8"/>
    <s v="Table d'appoint"/>
    <s v="Side table"/>
    <s v="1"/>
    <n v="1"/>
    <n v="1"/>
    <s v="Vlekken,vingertasten"/>
    <s v="Taches, traces de doigts"/>
    <s v="Stains and fingerprints"/>
    <x v="9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8"/>
    <s v="Table d'appoint"/>
    <s v="Side table"/>
    <s v="1"/>
    <n v="1"/>
    <n v="1"/>
    <s v="Vlekken,vingertasten"/>
    <s v="Taches, traces de doigts"/>
    <s v="Stains and fingerprints"/>
    <x v="10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8"/>
    <s v="Table d'appoint"/>
    <s v="Side table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8"/>
    <s v="Table d'appoint"/>
    <s v="Side table"/>
    <s v="1"/>
    <n v="1"/>
    <n v="1"/>
    <s v="Residu,Strepen"/>
    <s v="Résidus, stries"/>
    <s v="Residues, stripes"/>
    <x v="11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8"/>
    <s v="Table d'appoint"/>
    <s v="Side table"/>
    <s v="1"/>
    <n v="1"/>
    <n v="1"/>
    <s v="Residu,Strepen"/>
    <s v="Résidus, stries"/>
    <s v="Residues, stripes"/>
    <x v="15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8"/>
    <s v="Table d'appoint"/>
    <s v="Side table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8"/>
    <s v="Table d'appoint"/>
    <s v="Side table"/>
    <s v="1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9"/>
    <s v="Table de réunion"/>
    <s v="Meeting table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9"/>
    <s v="Table de réunion"/>
    <s v="Meeting table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9"/>
    <s v="Table de réunion"/>
    <s v="Meeting table"/>
    <s v="1"/>
    <n v="1"/>
    <n v="1"/>
    <s v="Stof"/>
    <s v="Poussière"/>
    <s v="Dust"/>
    <x v="16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9"/>
    <s v="Table de réunion"/>
    <s v="Meeting table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9"/>
    <s v="Table de réunion"/>
    <s v="Meeting table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9"/>
    <s v="Table de réunion"/>
    <s v="Meeting table"/>
    <s v="1"/>
    <n v="1"/>
    <n v="1"/>
    <s v="Vervuiling"/>
    <s v="Salissures"/>
    <s v="Dirt"/>
    <x v="7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9"/>
    <s v="Table de réunion"/>
    <s v="Meeting table"/>
    <s v="1"/>
    <n v="1"/>
    <n v="1"/>
    <s v="Vervuiling"/>
    <s v="Salissures"/>
    <s v="Dirt"/>
    <x v="8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9"/>
    <s v="Table de réunion"/>
    <s v="Meeting table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9"/>
    <s v="Table de réunion"/>
    <s v="Meeting table"/>
    <s v="1"/>
    <n v="1"/>
    <n v="1"/>
    <s v="Vlekken,vingertasten"/>
    <s v="Taches, traces de doigts"/>
    <s v="Stains and fingerprints"/>
    <x v="9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9"/>
    <s v="Table de réunion"/>
    <s v="Meeting table"/>
    <s v="1"/>
    <n v="1"/>
    <n v="1"/>
    <s v="Vlekken,vingertasten"/>
    <s v="Taches, traces de doigts"/>
    <s v="Stains and fingerprints"/>
    <x v="10"/>
    <s v="Taches, traces de doigts"/>
    <s v="Stains,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9"/>
    <s v="Table de réunion"/>
    <s v="Meeting table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9"/>
    <s v="Table de réunion"/>
    <s v="Meeting table"/>
    <s v="1"/>
    <n v="1"/>
    <n v="1"/>
    <s v="Residu,Strepen"/>
    <s v="Résidus, stries"/>
    <s v="Residues, stripes"/>
    <x v="11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9"/>
    <s v="Table de réunion"/>
    <s v="Meeting table"/>
    <s v="1"/>
    <n v="1"/>
    <n v="1"/>
    <s v="Residu,Strepen"/>
    <s v="Résidus, stries"/>
    <s v="Residues, stripes"/>
    <x v="12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9"/>
    <s v="Table de réunion"/>
    <s v="Meeting table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9"/>
    <s v="Table de réunion"/>
    <s v="Meeting table"/>
    <s v="1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0"/>
    <s v="étagère"/>
    <s v="Drawer unit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0"/>
    <s v="étagère"/>
    <s v="Drawer unit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0"/>
    <s v="étagère"/>
    <s v="Drawer unit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0"/>
    <s v="étagère"/>
    <s v="Drawer unit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0"/>
    <s v="étagère"/>
    <s v="Drawer unit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0"/>
    <s v="étagère"/>
    <s v="Drawer unit"/>
    <s v="1"/>
    <n v="1"/>
    <n v="1"/>
    <s v="Vervuiling"/>
    <s v="Salissures"/>
    <s v="Dirt"/>
    <x v="7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0"/>
    <s v="étagère"/>
    <s v="Drawer unit"/>
    <s v="1"/>
    <n v="1"/>
    <n v="1"/>
    <s v="Vervuiling"/>
    <s v="Salissures"/>
    <s v="Dirt"/>
    <x v="8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0"/>
    <s v="étagère"/>
    <s v="Drawer unit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0"/>
    <s v="étagère"/>
    <s v="Drawer unit"/>
    <s v="1"/>
    <n v="1"/>
    <n v="1"/>
    <s v="Vlekken,vingertasten"/>
    <s v="Taches, traces de doigts"/>
    <s v="Stains and fingerprints"/>
    <x v="9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0"/>
    <s v="étagère"/>
    <s v="Drawer unit"/>
    <s v="1"/>
    <n v="1"/>
    <n v="1"/>
    <s v="Vlekken,vingertasten"/>
    <s v="Taches, traces de doigts"/>
    <s v="Stains and fingerprints"/>
    <x v="10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0"/>
    <s v="étagère"/>
    <s v="Drawer unit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0"/>
    <s v="étagère"/>
    <s v="Drawer unit"/>
    <s v="1"/>
    <n v="1"/>
    <n v="1"/>
    <s v="Residu,Strepen"/>
    <s v="Résidus, stries"/>
    <s v="Residues, stripes"/>
    <x v="11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0"/>
    <s v="étagère"/>
    <s v="Drawer unit"/>
    <s v="1"/>
    <n v="1"/>
    <n v="1"/>
    <s v="Residu,Strepen"/>
    <s v="Résidus, stries"/>
    <s v="Residues, stripes"/>
    <x v="15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0"/>
    <s v="étagère"/>
    <s v="Drawer unit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0"/>
    <s v="étagère"/>
    <s v="Drawer unit"/>
    <s v="1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1"/>
    <s v="Mobilier de bureau"/>
    <s v="Office furniture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1"/>
    <s v="Mobilier de bureau"/>
    <s v="Office furniture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1"/>
    <s v="Mobilier de bureau"/>
    <s v="Office furniture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1"/>
    <s v="Mobilier de bureau"/>
    <s v="Office furniture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1"/>
    <s v="Mobilier de bureau"/>
    <s v="Office furniture"/>
    <s v="1"/>
    <n v="1"/>
    <n v="1"/>
    <s v="Vervuiling"/>
    <s v="Pollution"/>
    <s v="Contamination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1"/>
    <s v="Mobilier de bureau"/>
    <s v="Office furniture"/>
    <s v="1"/>
    <n v="1"/>
    <n v="1"/>
    <s v="Vervuiling"/>
    <s v="Pollution"/>
    <s v="Contamination"/>
    <x v="7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1"/>
    <s v="Mobilier de bureau"/>
    <s v="Office furniture"/>
    <s v="1"/>
    <n v="1"/>
    <n v="1"/>
    <s v="Vervuiling"/>
    <s v="Pollution"/>
    <s v="Contamination"/>
    <x v="8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1"/>
    <s v="Mobilier de bureau"/>
    <s v="Office furniture"/>
    <s v="1"/>
    <n v="1"/>
    <n v="1"/>
    <s v="Vlekken,vingertasten"/>
    <s v="Taches,empreintes"/>
    <s v="Stains,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1"/>
    <s v="Mobilier de bureau"/>
    <s v="Office furniture"/>
    <s v="1"/>
    <n v="1"/>
    <n v="1"/>
    <s v="Vlekken,vingertasten"/>
    <s v="Taches,empreintes"/>
    <s v="Stains,fingerprints"/>
    <x v="9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1"/>
    <s v="Mobilier de bureau"/>
    <s v="Office furniture"/>
    <s v="1"/>
    <n v="1"/>
    <n v="1"/>
    <s v="Vlekken,vingertasten"/>
    <s v="Taches,empreintes"/>
    <s v="Stains,fingerprints"/>
    <x v="10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1"/>
    <s v="Mobilier de bureau"/>
    <s v="Office furniture"/>
    <s v="1"/>
    <n v="1"/>
    <n v="1"/>
    <s v="Residu,Strepen"/>
    <s v="Résidu,stries"/>
    <s v="Residue,streak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1"/>
    <s v="Mobilier de bureau"/>
    <s v="Office furniture"/>
    <s v="1"/>
    <n v="1"/>
    <n v="1"/>
    <s v="Residu,Strepen"/>
    <s v="Résidu,stries"/>
    <s v="Residue,streaks"/>
    <x v="11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1"/>
    <s v="Mobilier de bureau"/>
    <s v="Office furniture"/>
    <s v="1"/>
    <n v="1"/>
    <n v="1"/>
    <s v="Residu,Strepen"/>
    <s v="Résidu,stries"/>
    <s v="Residue,streaks"/>
    <x v="15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1"/>
    <s v="Mobilier de bureau"/>
    <s v="Office furniture"/>
    <s v="1"/>
    <n v="1"/>
    <n v="1"/>
    <s v="Methodefout"/>
    <s v="Erreurdeméthode"/>
    <s v="Methoderror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1"/>
    <s v="Mobilier de bureau"/>
    <s v="Office furniture"/>
    <s v="1"/>
    <n v="1"/>
    <n v="1"/>
    <s v="Methodefout"/>
    <s v="Erreurdeméthode"/>
    <s v="Methoderror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2"/>
    <s v="Chaises"/>
    <s v="Chair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2"/>
    <s v="Chaises"/>
    <s v="Chair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2"/>
    <s v="Chaises"/>
    <s v="Chair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2"/>
    <s v="Chaises"/>
    <s v="Chairs"/>
    <s v="1"/>
    <n v="1"/>
    <n v="1"/>
    <s v="Stof"/>
    <s v="Poussière"/>
    <s v="Dust"/>
    <x v="3"/>
    <s v="Poussière gris"/>
    <s v="Gray dust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2"/>
    <s v="Chaises"/>
    <s v="Chair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2"/>
    <s v="Chaises"/>
    <s v="Chairs"/>
    <s v="1"/>
    <n v="1"/>
    <n v="1"/>
    <s v="Vervuiling"/>
    <s v="Salissures"/>
    <s v="Dirt"/>
    <x v="7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2"/>
    <s v="Chaises"/>
    <s v="Chairs"/>
    <s v="1"/>
    <n v="1"/>
    <n v="1"/>
    <s v="Vervuiling"/>
    <s v="Salissures"/>
    <s v="Dirt"/>
    <x v="8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2"/>
    <s v="Chaises"/>
    <s v="Chair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2"/>
    <s v="Chaises"/>
    <s v="Chairs"/>
    <s v="1"/>
    <n v="1"/>
    <n v="1"/>
    <s v="Vlekken,vingertasten"/>
    <s v="Taches, traces de doigts"/>
    <s v="Stains and fingerprints"/>
    <x v="9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2"/>
    <s v="Chaises"/>
    <s v="Chairs"/>
    <s v="1"/>
    <n v="1"/>
    <n v="1"/>
    <s v="Vlekken,vingertasten"/>
    <s v="Taches, traces de doigts"/>
    <s v="Stains and fingerprints"/>
    <x v="10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2"/>
    <s v="Chaises"/>
    <s v="Chairs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2"/>
    <s v="Chaises"/>
    <s v="Chairs"/>
    <s v="1"/>
    <n v="1"/>
    <n v="1"/>
    <s v="Residu,Strepen"/>
    <s v="Résidus, stries"/>
    <s v="Residues, stripes"/>
    <x v="11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2"/>
    <s v="Chaises"/>
    <s v="Chairs"/>
    <s v="1"/>
    <n v="1"/>
    <n v="1"/>
    <s v="Residu,Strepen"/>
    <s v="Résidus, stries"/>
    <s v="Residues, stripes"/>
    <x v="15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2"/>
    <s v="Chaises"/>
    <s v="Chair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2"/>
    <s v="Chaises"/>
    <s v="Chairs"/>
    <s v="1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3"/>
    <s v="Plinthes,bords,rebord"/>
    <s v="Skirtingboards,edges,ledge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3"/>
    <s v="Plinthes,bords,rebord"/>
    <s v="Skirtingboards,edges,ledge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3"/>
    <s v="Plinthes,bords,rebord"/>
    <s v="Skirtingboards,edges,ledge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3"/>
    <s v="Plinthes,bords,rebord"/>
    <s v="Skirtingboards,edges,ledges"/>
    <s v="1"/>
    <n v="1"/>
    <n v="1"/>
    <s v="Stof"/>
    <s v="Poussière"/>
    <s v="Dust"/>
    <x v="3"/>
    <s v="Poussière gris"/>
    <s v="Gray du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3"/>
    <s v="Plinthes,bords,rebord"/>
    <s v="Skirtingboards,edges,ledge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3"/>
    <s v="Plinthes,bords,rebord"/>
    <s v="Skirtingboards,edges,ledges"/>
    <s v="1"/>
    <n v="1"/>
    <n v="1"/>
    <s v="Vervuiling"/>
    <s v="Salissures"/>
    <s v="Dirt"/>
    <x v="7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3"/>
    <s v="Plinthes,bords,rebord"/>
    <s v="Skirtingboards,edges,ledges"/>
    <s v="1"/>
    <n v="1"/>
    <n v="1"/>
    <s v="Vervuiling"/>
    <s v="Salissures"/>
    <s v="Dirt"/>
    <x v="8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3"/>
    <s v="Plinthes,bords,rebord"/>
    <s v="Skirtingboards,edges,ledge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3"/>
    <s v="Plinthes,bords,rebord"/>
    <s v="Skirtingboards,edges,ledges"/>
    <s v="1"/>
    <n v="1"/>
    <n v="1"/>
    <s v="Vlekken,vingertasten"/>
    <s v="Taches, traces de doigts"/>
    <s v="Stains and fingerprints"/>
    <x v="9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3"/>
    <s v="Plinthes,bords,rebord"/>
    <s v="Skirtingboards,edges,ledges"/>
    <s v="1"/>
    <n v="1"/>
    <n v="1"/>
    <s v="Vlekken,vingertasten"/>
    <s v="Taches, traces de doigts"/>
    <s v="Stains and fingerprints"/>
    <x v="10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3"/>
    <s v="Plinthes,bords,rebord"/>
    <s v="Skirtingboards,edges,ledges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3"/>
    <s v="Plinthes,bords,rebord"/>
    <s v="Skirtingboards,edges,ledges"/>
    <s v="1"/>
    <n v="1"/>
    <n v="1"/>
    <s v="Residu,Strepen"/>
    <s v="Résidus, stries"/>
    <s v="Residues, stripes"/>
    <x v="11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3"/>
    <s v="Plinthes,bords,rebord"/>
    <s v="Skirtingboards,edges,ledges"/>
    <s v="1"/>
    <n v="1"/>
    <n v="1"/>
    <s v="Residu,Strepen"/>
    <s v="Résidus, stries"/>
    <s v="Residues, stripes"/>
    <x v="15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3"/>
    <s v="Plinthes,bords,rebord"/>
    <s v="Skirtingboards,edges,ledge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3"/>
    <s v="Plinthes,bords,rebord"/>
    <s v="Skirtingboards,edges,ledges"/>
    <s v="1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4"/>
    <s v="Appuisdefenêtre"/>
    <s v="Windowsill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4"/>
    <s v="Appuisdefenêtre"/>
    <s v="Windowsill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4"/>
    <s v="Appuisdefenêtre"/>
    <s v="Windowsill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4"/>
    <s v="Appuisdefenêtre"/>
    <s v="Windowsills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4"/>
    <s v="Appuisdefenêtre"/>
    <s v="Windowsill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4"/>
    <s v="Appuisdefenêtre"/>
    <s v="Windowsills"/>
    <s v="1"/>
    <n v="1"/>
    <n v="1"/>
    <s v="Vervuiling"/>
    <s v="Salissures"/>
    <s v="Dirt"/>
    <x v="7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4"/>
    <s v="Appuisdefenêtre"/>
    <s v="Windowsills"/>
    <s v="1"/>
    <n v="1"/>
    <n v="1"/>
    <s v="Vervuiling"/>
    <s v="Salissures"/>
    <s v="Dirt"/>
    <x v="8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4"/>
    <s v="Appuisdefenêtre"/>
    <s v="Windowsill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4"/>
    <s v="Appuisdefenêtre"/>
    <s v="Windowsills"/>
    <s v="1"/>
    <n v="1"/>
    <n v="1"/>
    <s v="Vlekken,vingertasten"/>
    <s v="Taches, traces de doigts"/>
    <s v="Stains and fingerprints"/>
    <x v="9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4"/>
    <s v="Appuisdefenêtre"/>
    <s v="Windowsills"/>
    <s v="1"/>
    <n v="1"/>
    <n v="1"/>
    <s v="Vlekken,vingertasten"/>
    <s v="Taches, traces de doigts"/>
    <s v="Stains and fingerprints"/>
    <x v="10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4"/>
    <s v="Appuisdefenêtre"/>
    <s v="Windowsills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4"/>
    <s v="Appuisdefenêtre"/>
    <s v="Windowsills"/>
    <s v="1"/>
    <n v="1"/>
    <n v="1"/>
    <s v="Residu,Strepen"/>
    <s v="Résidus, stries"/>
    <s v="Residues, stripes"/>
    <x v="11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4"/>
    <s v="Appuisdefenêtre"/>
    <s v="Windowsills"/>
    <s v="1"/>
    <n v="1"/>
    <n v="1"/>
    <s v="Residu,Strepen"/>
    <s v="Résidus, stries"/>
    <s v="Residues, stripes"/>
    <x v="15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4"/>
    <s v="Appuisdefenêtre"/>
    <s v="Windowsill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4"/>
    <s v="Appuisdefenêtre"/>
    <s v="Windowsills"/>
    <s v="1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5"/>
    <s v="Radiateur"/>
    <s v="Radiator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5"/>
    <s v="Radiateur"/>
    <s v="Radiator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5"/>
    <s v="Radiateur"/>
    <s v="Radiator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5"/>
    <s v="Radiateur"/>
    <s v="Radiator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5"/>
    <s v="Radiateur"/>
    <s v="Radiator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5"/>
    <s v="Radiateur"/>
    <s v="Radiator"/>
    <s v="1"/>
    <n v="1"/>
    <n v="1"/>
    <s v="Vervuiling"/>
    <s v="Salissures"/>
    <s v="Dirt"/>
    <x v="7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5"/>
    <s v="Radiateur"/>
    <s v="Radiator"/>
    <s v="1"/>
    <n v="1"/>
    <n v="1"/>
    <s v="Vervuiling"/>
    <s v="Salissures"/>
    <s v="Dirt"/>
    <x v="8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5"/>
    <s v="Radiateur"/>
    <s v="Radiator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5"/>
    <s v="Radiateur"/>
    <s v="Radiator"/>
    <s v="1"/>
    <n v="1"/>
    <n v="1"/>
    <s v="Vlekken,vingertasten"/>
    <s v="Taches, traces de doigts"/>
    <s v="Stains and fingerprints"/>
    <x v="9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5"/>
    <s v="Radiateur"/>
    <s v="Radiator"/>
    <s v="1"/>
    <n v="1"/>
    <n v="1"/>
    <s v="Vlekken,vingertasten"/>
    <s v="Taches, traces de doigts"/>
    <s v="Stains and fingerprints"/>
    <x v="13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5"/>
    <s v="Radiateur"/>
    <s v="Radiator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5"/>
    <s v="Radiateur"/>
    <s v="Radiator"/>
    <s v="1"/>
    <n v="1"/>
    <n v="1"/>
    <s v="Residu,Strepen"/>
    <s v="Résidus, stries"/>
    <s v="Residues, stripes"/>
    <x v="11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5"/>
    <s v="Radiateur"/>
    <s v="Radiator"/>
    <s v="1"/>
    <n v="1"/>
    <n v="1"/>
    <s v="Residu,Strepen"/>
    <s v="Résidus, stries"/>
    <s v="Residues, stripes"/>
    <x v="15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5"/>
    <s v="Radiateur"/>
    <s v="Radiator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5"/>
    <s v="Radiateur"/>
    <s v="Radiator"/>
    <s v="1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6"/>
    <s v="Portes et encadrements"/>
    <s v="Doors and frame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6"/>
    <s v="Portes et encadrements"/>
    <s v="Doors and frame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6"/>
    <s v="Portes et encadrements"/>
    <s v="Doors and frame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6"/>
    <s v="Portes et encadrements"/>
    <s v="Doors and frames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6"/>
    <s v="Portes et encadrements"/>
    <s v="Doors and frame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6"/>
    <s v="Portes et encadrements"/>
    <s v="Doors and frames"/>
    <s v="1"/>
    <n v="1"/>
    <n v="1"/>
    <s v="Vervuiling"/>
    <s v="Salissures"/>
    <s v="Dirt"/>
    <x v="7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6"/>
    <s v="Portes et encadrements"/>
    <s v="Doors and frames"/>
    <s v="1"/>
    <n v="1"/>
    <n v="1"/>
    <s v="Vervuiling"/>
    <s v="Salissures"/>
    <s v="Dirt"/>
    <x v="8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6"/>
    <s v="Portes et encadrements"/>
    <s v="Doors and frame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6"/>
    <s v="Portes et encadrements"/>
    <s v="Doors and frames"/>
    <s v="1"/>
    <n v="1"/>
    <n v="1"/>
    <s v="Vlekken,vingertasten"/>
    <s v="Taches, traces de doigts"/>
    <s v="Stains and fingerprints"/>
    <x v="9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6"/>
    <s v="Portes et encadrements"/>
    <s v="Doors and frames"/>
    <s v="1"/>
    <n v="1"/>
    <n v="1"/>
    <s v="Vlekken,vingertasten"/>
    <s v="Taches, traces de doigts"/>
    <s v="Stains and fingerprints"/>
    <x v="10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6"/>
    <s v="Portes et encadrements"/>
    <s v="Doors and frames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6"/>
    <s v="Portes et encadrements"/>
    <s v="Doors and frames"/>
    <s v="1"/>
    <n v="1"/>
    <n v="1"/>
    <s v="Residu,Strepen"/>
    <s v="Résidus, stries"/>
    <s v="Residues, stripes"/>
    <x v="11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6"/>
    <s v="Portes et encadrements"/>
    <s v="Doors and frames"/>
    <s v="1"/>
    <n v="1"/>
    <n v="1"/>
    <s v="Residu,Strepen"/>
    <s v="Résidus, stries"/>
    <s v="Residues, stripes"/>
    <x v="15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6"/>
    <s v="Portes et encadrements"/>
    <s v="Doors and frame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6"/>
    <s v="Portes et encadrements"/>
    <s v="Doors and frames"/>
    <s v="1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7"/>
    <s v="Portemanteau"/>
    <s v="Coat rack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7"/>
    <s v="Portemanteau"/>
    <s v="Coat rack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7"/>
    <s v="Portemanteau"/>
    <s v="Coat rack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7"/>
    <s v="Portemanteau"/>
    <s v="Coat rack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7"/>
    <s v="Portemanteau"/>
    <s v="Coat rack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7"/>
    <s v="Portemanteau"/>
    <s v="Coat rack"/>
    <s v="1"/>
    <n v="1"/>
    <n v="1"/>
    <s v="Vervuiling"/>
    <s v="Salissures"/>
    <s v="Dirt"/>
    <x v="7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7"/>
    <s v="Portemanteau"/>
    <s v="Coat rack"/>
    <s v="1"/>
    <n v="1"/>
    <n v="1"/>
    <s v="Vervuiling"/>
    <s v="Salissures"/>
    <s v="Dirt"/>
    <x v="8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7"/>
    <s v="Portemanteau"/>
    <s v="Coat rack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7"/>
    <s v="Portemanteau"/>
    <s v="Coat rack"/>
    <s v="1"/>
    <n v="1"/>
    <n v="1"/>
    <s v="Vlekken,vingertasten"/>
    <s v="Taches, traces de doigts"/>
    <s v="Stains and fingerprints"/>
    <x v="9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7"/>
    <s v="Portemanteau"/>
    <s v="Coat rack"/>
    <s v="1"/>
    <n v="1"/>
    <n v="1"/>
    <s v="Vlekken,vingertasten"/>
    <s v="Taches, traces de doigts"/>
    <s v="Stains and fingerprints"/>
    <x v="10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7"/>
    <s v="Portemanteau"/>
    <s v="Coat rack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7"/>
    <s v="Portemanteau"/>
    <s v="Coat rack"/>
    <s v="1"/>
    <n v="1"/>
    <n v="1"/>
    <s v="Residu,Strepen"/>
    <s v="Résidus, stries"/>
    <s v="Residues, stripes"/>
    <x v="11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7"/>
    <s v="Portemanteau"/>
    <s v="Coat rack"/>
    <s v="1"/>
    <n v="1"/>
    <n v="1"/>
    <s v="Residu,Strepen"/>
    <s v="Résidus, stries"/>
    <s v="Residues, stripes"/>
    <x v="15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7"/>
    <s v="Portemanteau"/>
    <s v="Coat rack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7"/>
    <s v="Portemanteau"/>
    <s v="Coat rack"/>
    <s v="1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8"/>
    <s v="Interrupteurs"/>
    <s v="Lightswitche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8"/>
    <s v="Interrupteurs"/>
    <s v="Lightswitche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8"/>
    <s v="Interrupteurs"/>
    <s v="Lightswitche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8"/>
    <s v="Interrupteurs"/>
    <s v="Lightswitches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8"/>
    <s v="Interrupteurs"/>
    <s v="Lightswitche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8"/>
    <s v="Interrupteurs"/>
    <s v="Lightswitches"/>
    <s v="1"/>
    <n v="1"/>
    <n v="1"/>
    <s v="Vervuiling"/>
    <s v="Salissures"/>
    <s v="Dirt"/>
    <x v="7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8"/>
    <s v="Interrupteurs"/>
    <s v="Lightswitches"/>
    <s v="1"/>
    <n v="1"/>
    <n v="1"/>
    <s v="Vervuiling"/>
    <s v="Salissures"/>
    <s v="Dirt"/>
    <x v="8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8"/>
    <s v="Interrupteurs"/>
    <s v="Lightswitche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8"/>
    <s v="Interrupteurs"/>
    <s v="Lightswitches"/>
    <s v="1"/>
    <n v="1"/>
    <n v="1"/>
    <s v="Vlekken,vingertasten"/>
    <s v="Taches, traces de doigts"/>
    <s v="Stains and fingerprints"/>
    <x v="9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8"/>
    <s v="Interrupteurs"/>
    <s v="Lightswitches"/>
    <s v="1"/>
    <n v="1"/>
    <n v="1"/>
    <s v="Vlekken,vingertasten"/>
    <s v="Taches, traces de doigts"/>
    <s v="Stains and fingerprints"/>
    <x v="10"/>
    <s v="Taches, traces de doigt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8"/>
    <s v="Interrupteurs"/>
    <s v="Lightswitches"/>
    <s v="1"/>
    <n v="1"/>
    <n v="1"/>
    <s v="Residu,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8"/>
    <s v="Interrupteurs"/>
    <s v="Lightswitches"/>
    <s v="1"/>
    <n v="1"/>
    <n v="1"/>
    <s v="Residu,Strepen"/>
    <s v="Résidus, stries"/>
    <s v="Residues, stripes"/>
    <x v="11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8"/>
    <s v="Interrupteurs"/>
    <s v="Lightswitches"/>
    <s v="1"/>
    <n v="1"/>
    <n v="1"/>
    <s v="Residu,Strepen"/>
    <s v="Résidus, stries"/>
    <s v="Residues, stripes"/>
    <x v="15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8"/>
    <s v="Interrupteurs"/>
    <s v="Lightswitche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8"/>
    <s v="Interrupteurs"/>
    <s v="Lightswitches"/>
    <s v="1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9"/>
    <s v="Poubelle"/>
    <s v="Trashcan/bin"/>
    <s v="1"/>
    <n v="1"/>
    <n v="1"/>
    <s v="Vuilbak clean"/>
    <s v="Propreté"/>
    <s v="Clean"/>
    <x v="17"/>
    <s v="propre"/>
    <s v="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9"/>
    <s v="Poubelle"/>
    <s v="Trashcan/bin"/>
    <s v="1"/>
    <n v="1"/>
    <n v="1"/>
    <s v="Vuilbak clean"/>
    <s v="Propreté"/>
    <s v="Clean"/>
    <x v="18"/>
    <s v="Ne pas propre"/>
    <s v="Not 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9"/>
    <s v="Poubelle"/>
    <s v="Trashcan/bin"/>
    <s v="1"/>
    <n v="1"/>
    <n v="1"/>
    <s v="Lediging"/>
    <s v="Vidage"/>
    <s v="Emptying"/>
    <x v="19"/>
    <s v="Vide"/>
    <s v="Empty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9"/>
    <s v="Poubelle"/>
    <s v="Trashcan/bin"/>
    <s v="1"/>
    <n v="1"/>
    <n v="1"/>
    <s v="Lediging"/>
    <s v="Vidage"/>
    <s v="Emptying"/>
    <x v="20"/>
    <s v="Papiers froissés"/>
    <s v="Crumbled paper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19"/>
    <s v="Poubelle"/>
    <s v="Trashcan/bin"/>
    <s v="1"/>
    <n v="1"/>
    <n v="1"/>
    <s v="Lediging"/>
    <s v="Vidage"/>
    <s v="Emptying"/>
    <x v="21"/>
    <s v="Pas vider"/>
    <s v="Not empti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0"/>
    <s v="Plafond"/>
    <s v="Ceiling"/>
    <s v="2"/>
    <n v="1"/>
    <n v="1"/>
    <s v="Spinrag"/>
    <s v="Toiles d'araignée"/>
    <s v="Cobweb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0"/>
    <s v="Plafond"/>
    <s v="Ceiling"/>
    <s v="2"/>
    <n v="1"/>
    <n v="1"/>
    <s v="Spinrag"/>
    <s v="Toiles d'araignée"/>
    <s v="Cobweb"/>
    <x v="22"/>
    <s v="Quelque toiles"/>
    <s v="Some wir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0"/>
    <s v="Plafond"/>
    <s v="Ceiling"/>
    <s v="2"/>
    <n v="1"/>
    <n v="1"/>
    <s v="Spinrag"/>
    <s v="Toiles d'araignée"/>
    <s v="Cobweb"/>
    <x v="23"/>
    <s v="Beaucoup d'araignée"/>
    <s v="A lot of cobweb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1"/>
    <s v="Sols"/>
    <s v="Floors"/>
    <s v="2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1"/>
    <s v="Sols"/>
    <s v="Floors"/>
    <s v="2"/>
    <n v="1"/>
    <n v="1"/>
    <s v="Methodefout"/>
    <s v="Erreur de méthode"/>
    <s v="Methodology fault"/>
    <x v="6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1"/>
    <s v="Sols"/>
    <s v="Floors"/>
    <s v="2"/>
    <n v="1"/>
    <n v="1"/>
    <s v="Hoekenenkanten"/>
    <s v="Coins et les bords"/>
    <s v="Corners and edges"/>
    <x v="17"/>
    <s v="propre"/>
    <s v="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1"/>
    <s v="Sols"/>
    <s v="Floors"/>
    <s v="2"/>
    <n v="1"/>
    <n v="1"/>
    <s v="Hoekenenkanten"/>
    <s v="Coins et les bords"/>
    <s v="Corners and edges"/>
    <x v="18"/>
    <s v="Ne pas propre"/>
    <s v="Not 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1"/>
    <s v="Sols"/>
    <s v="Floors"/>
    <s v="2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1"/>
    <s v="Sols"/>
    <s v="Floors"/>
    <s v="2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1"/>
    <s v="Sols"/>
    <s v="Floors"/>
    <s v="2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1"/>
    <s v="Sols"/>
    <s v="Floors"/>
    <s v="2"/>
    <n v="1"/>
    <n v="1"/>
    <s v="Stof"/>
    <s v="Poussière"/>
    <s v="Dust"/>
    <x v="24"/>
    <s v="Fils de la poussière"/>
    <s v="Dustwir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1"/>
    <s v="Sols"/>
    <s v="Floors"/>
    <s v="2"/>
    <n v="1"/>
    <n v="1"/>
    <s v="Vlekken,schopstrepen"/>
    <s v="Taches, marques de talons"/>
    <s v="Stains, heel mark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1"/>
    <s v="Sols"/>
    <s v="Floors"/>
    <s v="2"/>
    <n v="1"/>
    <n v="1"/>
    <s v="Vlekken,schopstrepen"/>
    <s v="Taches, marques de talons"/>
    <s v="Stains, heel marks"/>
    <x v="9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1"/>
    <s v="Sols"/>
    <s v="Floors"/>
    <s v="2"/>
    <n v="1"/>
    <n v="1"/>
    <s v="Vlekken,schopstrepen"/>
    <s v="Taches, marques de talons"/>
    <s v="Stains, heel marks"/>
    <x v="25"/>
    <s v="Taches et ligne de coup"/>
    <s v="Stains, heel mark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1"/>
    <s v="Sols"/>
    <s v="Floors"/>
    <s v="2"/>
    <n v="1"/>
    <n v="1"/>
    <s v="Vuil"/>
    <s v="Saleté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1"/>
    <s v="Sols"/>
    <s v="Floors"/>
    <s v="2"/>
    <n v="1"/>
    <n v="1"/>
    <s v="Vuil"/>
    <s v="Saleté"/>
    <s v="Dirt"/>
    <x v="26"/>
    <s v="Peu adhérentes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1"/>
    <s v="Sols"/>
    <s v="Floors"/>
    <s v="2"/>
    <n v="1"/>
    <n v="1"/>
    <s v="Vuil"/>
    <s v="Saleté"/>
    <s v="Dirt"/>
    <x v="7"/>
    <s v="Peu adhérentes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Onderzoeksruimte"/>
    <s v="Sallederecherche"/>
    <s v="Researchroom"/>
    <n v="1"/>
    <n v="1"/>
    <x v="21"/>
    <s v="Sols"/>
    <s v="Floors"/>
    <s v="2"/>
    <n v="1"/>
    <n v="1"/>
    <s v="Vuil"/>
    <s v="Saleté"/>
    <s v="Dirt"/>
    <x v="8"/>
    <s v="Adhérentes"/>
    <s v="Attached"/>
    <n v="1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9"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0"/>
    <s v="Vestiaire"/>
    <s v="Wardrobe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0"/>
    <s v="Vestiaire"/>
    <s v="Wardrobe"/>
    <s v="1"/>
    <n v="1"/>
    <n v="1"/>
    <s v="Vervuiling"/>
    <s v="Salissures"/>
    <s v="Dirt"/>
    <x v="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0"/>
    <s v="Vestiaire"/>
    <s v="Wardrobe"/>
    <s v="1"/>
    <n v="1"/>
    <n v="1"/>
    <s v="Vervuiling"/>
    <s v="Salissures"/>
    <s v="Dirt"/>
    <x v="2"/>
    <s v="Poussièreblanche"/>
    <s v="White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0"/>
    <s v="Vestiaire"/>
    <s v="Wardrobe"/>
    <s v="1"/>
    <n v="1"/>
    <n v="1"/>
    <s v="Vlekken, 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0"/>
    <s v="Vestiaire"/>
    <s v="Wardrobe"/>
    <s v="1"/>
    <n v="1"/>
    <n v="1"/>
    <s v="Vlekken, vingertasten"/>
    <s v="Taches, traces de doigts"/>
    <s v="Stains and fingerprints"/>
    <x v="3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0"/>
    <s v="Vestiaire"/>
    <s v="Wardrobe"/>
    <s v="1"/>
    <n v="1"/>
    <n v="1"/>
    <s v="Vlekken, vingertasten"/>
    <s v="Taches, traces de doigts"/>
    <s v="Stains and fingerprints"/>
    <x v="4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0"/>
    <s v="Vestiaire"/>
    <s v="Wardrobe"/>
    <s v="1"/>
    <n v="1"/>
    <n v="1"/>
    <s v="Vlekken, 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0"/>
    <s v="Vestiaire"/>
    <s v="Wardrobe"/>
    <s v="1"/>
    <n v="1"/>
    <n v="1"/>
    <s v="Vlekken, vingertasten"/>
    <s v="Taches, traces de doigts"/>
    <s v="Stains and fingerprints"/>
    <x v="3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0"/>
    <s v="Vestiaire"/>
    <s v="Wardrobe"/>
    <s v="1"/>
    <n v="1"/>
    <n v="1"/>
    <s v="Vlekken, vingertasten"/>
    <s v="Taches, traces de doigts"/>
    <s v="Stains and fingerprints"/>
    <x v="4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0"/>
    <s v="Vestiaire"/>
    <s v="Wardrobe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0"/>
    <s v="Vestiaire"/>
    <s v="Wardrobe"/>
    <s v="1"/>
    <n v="1"/>
    <n v="1"/>
    <s v="Stof"/>
    <s v="Poussière"/>
    <s v="Dust"/>
    <x v="5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0"/>
    <s v="Vestiaire"/>
    <s v="Wardrobe"/>
    <s v="1"/>
    <n v="1"/>
    <n v="1"/>
    <s v="Stof"/>
    <s v="Poussière"/>
    <s v="Dust"/>
    <x v="6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0"/>
    <s v="Vestiaire"/>
    <s v="Wardrobe"/>
    <s v="1"/>
    <n v="1"/>
    <n v="1"/>
    <s v="Stof"/>
    <s v="Poussière"/>
    <s v="Dust"/>
    <x v="7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0"/>
    <s v="Vestiaire"/>
    <s v="Wardrobe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0"/>
    <s v="Vestiaire"/>
    <s v="Wardrobe"/>
    <s v="1"/>
    <n v="1"/>
    <n v="1"/>
    <s v="Methodefout"/>
    <s v="Erreur de méthode"/>
    <s v="Methodology fault"/>
    <x v="8"/>
    <s v="Salissurerécente"/>
    <s v="Recentcontaminatio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0"/>
    <s v="Vestiaire"/>
    <s v="Wardrobe"/>
    <s v="1"/>
    <n v="1"/>
    <n v="1"/>
    <s v="Methodefout"/>
    <s v="Erreur de méthode"/>
    <s v="Methodology fault"/>
    <x v="9"/>
    <s v="Taches,empreintes"/>
    <s v="Stains,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"/>
    <s v="Lavabo"/>
    <s v="Sink"/>
    <s v="1"/>
    <n v="1"/>
    <n v="1"/>
    <s v="kalkaanslag"/>
    <s v="Calcaire"/>
    <s v="Lime scale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"/>
    <s v="Lavabo"/>
    <s v="Sink"/>
    <s v="1"/>
    <n v="1"/>
    <n v="1"/>
    <s v="kalkaanslag"/>
    <s v="Calcaire"/>
    <s v="Lime scale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"/>
    <s v="Lavabo"/>
    <s v="Sink"/>
    <s v="1"/>
    <n v="1"/>
    <n v="1"/>
    <s v="Vlekken"/>
    <s v="Saleté"/>
    <s v="Stain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"/>
    <s v="Lavabo"/>
    <s v="Sink"/>
    <s v="1"/>
    <n v="1"/>
    <n v="1"/>
    <s v="Vlekken"/>
    <s v="Saleté"/>
    <s v="Stains"/>
    <x v="11"/>
    <s v="Récentes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"/>
    <s v="Lavabo"/>
    <s v="Sink"/>
    <s v="1"/>
    <n v="1"/>
    <n v="1"/>
    <s v="Vlekken"/>
    <s v="Saleté"/>
    <s v="Stains"/>
    <x v="12"/>
    <s v="Quelques"/>
    <s v="Som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"/>
    <s v="Lavabo"/>
    <s v="Sink"/>
    <s v="1"/>
    <n v="1"/>
    <n v="1"/>
    <s v="Vlekken"/>
    <s v="Saleté"/>
    <s v="Stains"/>
    <x v="13"/>
    <s v="Beaucoup"/>
    <s v="A lo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"/>
    <s v="Lavabo"/>
    <s v="Sink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"/>
    <s v="Lavabo"/>
    <s v="Sink"/>
    <s v="1"/>
    <n v="1"/>
    <n v="1"/>
    <s v="Stof"/>
    <s v="Poussière"/>
    <s v="Dust"/>
    <x v="5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"/>
    <s v="Lavabo"/>
    <s v="Sink"/>
    <s v="1"/>
    <n v="1"/>
    <n v="1"/>
    <s v="Stof"/>
    <s v="Poussière"/>
    <s v="Dust"/>
    <x v="6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"/>
    <s v="Lavabo"/>
    <s v="Sink"/>
    <s v="1"/>
    <n v="1"/>
    <n v="1"/>
    <s v="Stof"/>
    <s v="Poussière"/>
    <s v="Dust"/>
    <x v="7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"/>
    <s v="Lavabo"/>
    <s v="Sink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"/>
    <s v="Lavabo"/>
    <s v="Sink"/>
    <s v="1"/>
    <n v="1"/>
    <n v="1"/>
    <s v="Methodefout"/>
    <s v="Erreur de méthode"/>
    <s v="Methodology fault"/>
    <x v="14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2"/>
    <s v="douche"/>
    <s v="Shower"/>
    <s v="1"/>
    <n v="1"/>
    <n v="1"/>
    <s v="kalkaanslag"/>
    <s v="Calcaire"/>
    <s v="Lime scale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2"/>
    <s v="douche"/>
    <s v="Shower"/>
    <s v="1"/>
    <n v="1"/>
    <n v="1"/>
    <s v="kalkaanslag"/>
    <s v="Calcaire"/>
    <s v="Lime scale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2"/>
    <s v="douche"/>
    <s v="Shower"/>
    <s v="1"/>
    <n v="1"/>
    <n v="1"/>
    <s v="Vlekken"/>
    <s v="Saleté"/>
    <s v="Stain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2"/>
    <s v="douche"/>
    <s v="Shower"/>
    <s v="1"/>
    <n v="1"/>
    <n v="1"/>
    <s v="Vlekken"/>
    <s v="Saleté"/>
    <s v="Stains"/>
    <x v="11"/>
    <s v="Récentes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2"/>
    <s v="douche"/>
    <s v="Shower"/>
    <s v="1"/>
    <n v="1"/>
    <n v="1"/>
    <s v="Vlekken"/>
    <s v="Saleté"/>
    <s v="Stains"/>
    <x v="12"/>
    <s v="Quelques"/>
    <s v="Som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2"/>
    <s v="douche"/>
    <s v="Shower"/>
    <s v="1"/>
    <n v="1"/>
    <n v="1"/>
    <s v="Vlekken"/>
    <s v="Saleté"/>
    <s v="Stains"/>
    <x v="13"/>
    <s v="Beaucoup"/>
    <s v="A lo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2"/>
    <s v="douche"/>
    <s v="Shower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2"/>
    <s v="douche"/>
    <s v="Shower"/>
    <s v="1"/>
    <n v="1"/>
    <n v="1"/>
    <s v="Stof"/>
    <s v="Poussière"/>
    <s v="Dust"/>
    <x v="5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2"/>
    <s v="douche"/>
    <s v="Shower"/>
    <s v="1"/>
    <n v="1"/>
    <n v="1"/>
    <s v="Stof"/>
    <s v="Poussière"/>
    <s v="Dust"/>
    <x v="6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2"/>
    <s v="douche"/>
    <s v="Shower"/>
    <s v="1"/>
    <n v="1"/>
    <n v="1"/>
    <s v="Stof"/>
    <s v="Poussière"/>
    <s v="Dust"/>
    <x v="7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2"/>
    <s v="douche"/>
    <s v="Shower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2"/>
    <s v="douche"/>
    <s v="Shower"/>
    <s v="1"/>
    <n v="1"/>
    <n v="1"/>
    <s v="Methodefout"/>
    <s v="Erreur de méthode"/>
    <s v="Methodology fault"/>
    <x v="14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3"/>
    <s v="murs"/>
    <s v="Walls"/>
    <s v="1"/>
    <n v="1"/>
    <n v="1"/>
    <s v="Vlekken"/>
    <s v="Saleté"/>
    <s v="Stain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3"/>
    <s v="murs"/>
    <s v="Walls"/>
    <s v="1"/>
    <n v="1"/>
    <n v="1"/>
    <s v="Vlekken"/>
    <s v="Saleté"/>
    <s v="Stains"/>
    <x v="11"/>
    <s v="Récentes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3"/>
    <s v="murs"/>
    <s v="Walls"/>
    <s v="1"/>
    <n v="1"/>
    <n v="1"/>
    <s v="Vlekken"/>
    <s v="Saleté"/>
    <s v="Stains"/>
    <x v="12"/>
    <s v="Quelques"/>
    <s v="Som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3"/>
    <s v="murs"/>
    <s v="Walls"/>
    <s v="1"/>
    <n v="1"/>
    <n v="1"/>
    <s v="Vlekken"/>
    <s v="Saleté"/>
    <s v="Stains"/>
    <x v="13"/>
    <s v="Beaucoup"/>
    <s v="A lo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3"/>
    <s v="murs"/>
    <s v="Wall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3"/>
    <s v="murs"/>
    <s v="Walls"/>
    <s v="1"/>
    <n v="1"/>
    <n v="1"/>
    <s v="Stof"/>
    <s v="Poussière"/>
    <s v="Dust"/>
    <x v="5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3"/>
    <s v="murs"/>
    <s v="Walls"/>
    <s v="1"/>
    <n v="1"/>
    <n v="1"/>
    <s v="Stof"/>
    <s v="Poussière"/>
    <s v="Dust"/>
    <x v="6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3"/>
    <s v="murs"/>
    <s v="Walls"/>
    <s v="1"/>
    <n v="1"/>
    <n v="1"/>
    <s v="Stof"/>
    <s v="Poussière"/>
    <s v="Dust"/>
    <x v="7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3"/>
    <s v="murs"/>
    <s v="Wall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3"/>
    <s v="murs"/>
    <s v="Walls"/>
    <s v="1"/>
    <n v="1"/>
    <n v="1"/>
    <s v="Methodefout"/>
    <s v="Erreur de méthode"/>
    <s v="Methodology fault"/>
    <x v="14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4"/>
    <s v="Cloison"/>
    <s v="bulkheads"/>
    <s v="1"/>
    <n v="1"/>
    <n v="1"/>
    <s v="Vlekken"/>
    <s v="Saleté"/>
    <s v="Stain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4"/>
    <s v="Cloison"/>
    <s v="bulkheads"/>
    <s v="1"/>
    <n v="1"/>
    <n v="1"/>
    <s v="Vlekken"/>
    <s v="Saleté"/>
    <s v="Stains"/>
    <x v="11"/>
    <s v="Récentes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4"/>
    <s v="Cloison"/>
    <s v="bulkheads"/>
    <s v="1"/>
    <n v="1"/>
    <n v="1"/>
    <s v="Vlekken"/>
    <s v="Saleté"/>
    <s v="Stains"/>
    <x v="12"/>
    <s v="Quelques"/>
    <s v="Som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4"/>
    <s v="Cloison"/>
    <s v="bulkheads"/>
    <s v="1"/>
    <n v="1"/>
    <n v="1"/>
    <s v="Vlekken"/>
    <s v="Saleté"/>
    <s v="Stains"/>
    <x v="13"/>
    <s v="Beaucoup"/>
    <s v="A lo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4"/>
    <s v="Cloison"/>
    <s v="bulkhead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4"/>
    <s v="Cloison"/>
    <s v="bulkheads"/>
    <s v="1"/>
    <n v="1"/>
    <n v="1"/>
    <s v="Stof"/>
    <s v="Poussière"/>
    <s v="Dust"/>
    <x v="5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4"/>
    <s v="Cloison"/>
    <s v="bulkheads"/>
    <s v="1"/>
    <n v="1"/>
    <n v="1"/>
    <s v="Stof"/>
    <s v="Poussière"/>
    <s v="Dust"/>
    <x v="6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4"/>
    <s v="Cloison"/>
    <s v="bulkheads"/>
    <s v="1"/>
    <n v="1"/>
    <n v="1"/>
    <s v="Stof"/>
    <s v="Poussière"/>
    <s v="Dust"/>
    <x v="7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4"/>
    <s v="Cloison"/>
    <s v="bulkhead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4"/>
    <s v="Cloison"/>
    <s v="bulkheads"/>
    <s v="1"/>
    <n v="1"/>
    <n v="1"/>
    <s v="Methodefout"/>
    <s v="Erreur de méthode"/>
    <s v="Methodology fault"/>
    <x v="14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5"/>
    <s v="L'urinoir"/>
    <s v="Urinal"/>
    <s v="1"/>
    <n v="1"/>
    <n v="1"/>
    <s v="Vlekken"/>
    <s v="Saleté"/>
    <s v="Stain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5"/>
    <s v="L'urinoir"/>
    <s v="Urinal"/>
    <s v="1"/>
    <n v="1"/>
    <n v="1"/>
    <s v="Vlekken"/>
    <s v="Saleté"/>
    <s v="Stains"/>
    <x v="11"/>
    <s v="Récentes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5"/>
    <s v="L'urinoir"/>
    <s v="Urinal"/>
    <s v="1"/>
    <n v="1"/>
    <n v="1"/>
    <s v="Vlekken"/>
    <s v="Saleté"/>
    <s v="Stains"/>
    <x v="12"/>
    <s v="Quelques"/>
    <s v="Som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5"/>
    <s v="L'urinoir"/>
    <s v="Urinal"/>
    <s v="1"/>
    <n v="1"/>
    <n v="1"/>
    <s v="Vlekken"/>
    <s v="Saleté"/>
    <s v="Stains"/>
    <x v="13"/>
    <s v="Beaucoup"/>
    <s v="A lo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5"/>
    <s v="L'urinoir"/>
    <s v="Urinal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5"/>
    <s v="L'urinoir"/>
    <s v="Urinal"/>
    <s v="1"/>
    <n v="1"/>
    <n v="1"/>
    <s v="Stof"/>
    <s v="Poussière"/>
    <s v="Dust"/>
    <x v="5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5"/>
    <s v="L'urinoir"/>
    <s v="Urinal"/>
    <s v="1"/>
    <n v="1"/>
    <n v="1"/>
    <s v="Stof"/>
    <s v="Poussière"/>
    <s v="Dust"/>
    <x v="6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5"/>
    <s v="L'urinoir"/>
    <s v="Urinal"/>
    <s v="1"/>
    <n v="1"/>
    <n v="1"/>
    <s v="Stof"/>
    <s v="Poussière"/>
    <s v="Dust"/>
    <x v="7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5"/>
    <s v="L'urinoir"/>
    <s v="Urinal"/>
    <s v="1"/>
    <n v="1"/>
    <n v="1"/>
    <s v="kalkaanslag"/>
    <s v="Calcaire"/>
    <s v="Lime scale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5"/>
    <s v="L'urinoir"/>
    <s v="Urinal"/>
    <s v="1"/>
    <n v="1"/>
    <n v="1"/>
    <s v="kalkaanslag"/>
    <s v="Calcaire"/>
    <s v="Lime scale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5"/>
    <s v="L'urinoir"/>
    <s v="Urinal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5"/>
    <s v="L'urinoir"/>
    <s v="Urinal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6"/>
    <s v="Toilette"/>
    <s v="Toilet"/>
    <s v="1"/>
    <n v="1"/>
    <n v="1"/>
    <s v="Vlekken"/>
    <s v="Saleté"/>
    <s v="Stain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6"/>
    <s v="Toilette"/>
    <s v="Toilet"/>
    <s v="1"/>
    <n v="1"/>
    <n v="1"/>
    <s v="Vlekken"/>
    <s v="Saleté"/>
    <s v="Stains"/>
    <x v="11"/>
    <s v="Récentes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6"/>
    <s v="Toilette"/>
    <s v="Toilet"/>
    <s v="1"/>
    <n v="1"/>
    <n v="1"/>
    <s v="Vlekken"/>
    <s v="Saleté"/>
    <s v="Stains"/>
    <x v="12"/>
    <s v="Quelques"/>
    <s v="Som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6"/>
    <s v="Toilette"/>
    <s v="Toilet"/>
    <s v="1"/>
    <n v="1"/>
    <n v="1"/>
    <s v="Vlekken"/>
    <s v="Saleté"/>
    <s v="Stains"/>
    <x v="13"/>
    <s v="Beaucoup"/>
    <s v="A lo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6"/>
    <s v="Toilette"/>
    <s v="Toilet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6"/>
    <s v="Toilette"/>
    <s v="Toilet"/>
    <s v="1"/>
    <n v="1"/>
    <n v="1"/>
    <s v="Stof"/>
    <s v="Poussière"/>
    <s v="Dust"/>
    <x v="5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6"/>
    <s v="Toilette"/>
    <s v="Toilet"/>
    <s v="1"/>
    <n v="1"/>
    <n v="1"/>
    <s v="Stof"/>
    <s v="Poussière"/>
    <s v="Dust"/>
    <x v="6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6"/>
    <s v="Toilette"/>
    <s v="Toilet"/>
    <s v="1"/>
    <n v="1"/>
    <n v="1"/>
    <s v="Stof"/>
    <s v="Poussière"/>
    <s v="Dust"/>
    <x v="7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6"/>
    <s v="Toilette"/>
    <s v="Toilet"/>
    <s v="1"/>
    <n v="1"/>
    <n v="1"/>
    <s v="kalkaanslag"/>
    <s v="Calcaire"/>
    <s v="Lime scale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6"/>
    <s v="Toilette"/>
    <s v="Toilet"/>
    <s v="1"/>
    <n v="1"/>
    <n v="1"/>
    <s v="kalkaanslag"/>
    <s v="Calcaire"/>
    <s v="Lime scale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6"/>
    <s v="Toilette"/>
    <s v="Toilet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6"/>
    <s v="Toilette"/>
    <s v="Toilet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7"/>
    <s v="Distributeur de savon"/>
    <s v="Soap dispenser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7"/>
    <s v="Distributeur de savon"/>
    <s v="Soap dispenser"/>
    <s v="1"/>
    <n v="1"/>
    <n v="1"/>
    <s v="Stof"/>
    <s v="Poussière"/>
    <s v="Dust"/>
    <x v="5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7"/>
    <s v="Distributeur de savon"/>
    <s v="Soap dispenser"/>
    <s v="1"/>
    <n v="1"/>
    <n v="1"/>
    <s v="Stof"/>
    <s v="Poussière"/>
    <s v="Dust"/>
    <x v="6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7"/>
    <s v="Distributeur de savon"/>
    <s v="Soap dispenser"/>
    <s v="1"/>
    <n v="1"/>
    <n v="1"/>
    <s v="Stof"/>
    <s v="Poussière"/>
    <s v="Dust"/>
    <x v="7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7"/>
    <s v="Distributeur de savon"/>
    <s v="Soap dispenser"/>
    <s v="1"/>
    <n v="1"/>
    <n v="1"/>
    <s v="Aangevuld"/>
    <s v="Complétée"/>
    <s v="Refilling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7"/>
    <s v="Distributeur de savon"/>
    <s v="Soap dispenser"/>
    <s v="1"/>
    <n v="1"/>
    <n v="1"/>
    <s v="Aangevuld"/>
    <s v="Complétée"/>
    <s v="Refilling"/>
    <x v="15"/>
    <s v="Non"/>
    <s v="No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7"/>
    <s v="Distributeur de savon"/>
    <s v="Soap dispenser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7"/>
    <s v="Distributeur de savon"/>
    <s v="Soap dispenser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8"/>
    <s v="distributeur d'essuie-mains"/>
    <s v="Pipes and tube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8"/>
    <s v="distributeur d'essuie-mains"/>
    <s v="Pipes and tubes"/>
    <s v="1"/>
    <n v="1"/>
    <n v="1"/>
    <s v="Stof"/>
    <s v="Poussière"/>
    <s v="Dust"/>
    <x v="5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8"/>
    <s v="distributeur d'essuie-mains"/>
    <s v="Pipes and tubes"/>
    <s v="1"/>
    <n v="1"/>
    <n v="1"/>
    <s v="Stof"/>
    <s v="Poussière"/>
    <s v="Dust"/>
    <x v="6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8"/>
    <s v="distributeur d'essuie-mains"/>
    <s v="Pipes and tubes"/>
    <s v="1"/>
    <n v="1"/>
    <n v="1"/>
    <s v="Stof"/>
    <s v="Poussière"/>
    <s v="Dust"/>
    <x v="7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8"/>
    <s v="distributeur d'essuie-mains"/>
    <s v="Pipes and tubes"/>
    <s v="1"/>
    <n v="1"/>
    <n v="1"/>
    <s v="Aangevuld"/>
    <s v="Complétée"/>
    <s v="Refilling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8"/>
    <s v="distributeur d'essuie-mains"/>
    <s v="Pipes and tubes"/>
    <s v="1"/>
    <n v="1"/>
    <n v="1"/>
    <s v="Aangevuld"/>
    <s v="Complétée"/>
    <s v="Refilling"/>
    <x v="15"/>
    <s v="Non"/>
    <s v="No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8"/>
    <s v="distributeur d'essuie-mains"/>
    <s v="Pipes and tube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8"/>
    <s v="distributeur d'essuie-mains"/>
    <s v="Pipes and tube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9"/>
    <s v="Les conduits et les tuyaux"/>
    <s v="Pipes and tube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9"/>
    <s v="Les conduits et les tuyaux"/>
    <s v="Pipes and tubes"/>
    <s v="1"/>
    <n v="1"/>
    <n v="1"/>
    <s v="Stof"/>
    <s v="Poussière"/>
    <s v="Dust"/>
    <x v="5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9"/>
    <s v="Les conduits et les tuyaux"/>
    <s v="Pipes and tubes"/>
    <s v="1"/>
    <n v="1"/>
    <n v="1"/>
    <s v="Stof"/>
    <s v="Poussière"/>
    <s v="Dust"/>
    <x v="6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9"/>
    <s v="Les conduits et les tuyaux"/>
    <s v="Pipes and tubes"/>
    <s v="1"/>
    <n v="1"/>
    <n v="1"/>
    <s v="Stof"/>
    <s v="Poussière"/>
    <s v="Dust"/>
    <x v="7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9"/>
    <s v="Les conduits et les tuyaux"/>
    <s v="Pipes and tube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9"/>
    <s v="Les conduits et les tuyaux"/>
    <s v="Pipes and tubes"/>
    <s v="1"/>
    <n v="1"/>
    <n v="1"/>
    <s v="Vervuiling"/>
    <s v="Salissures"/>
    <s v="Dirt"/>
    <x v="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9"/>
    <s v="Les conduits et les tuyaux"/>
    <s v="Pipes and tubes"/>
    <s v="1"/>
    <n v="1"/>
    <n v="1"/>
    <s v="Vervuiling"/>
    <s v="Salissures"/>
    <s v="Dirt"/>
    <x v="16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9"/>
    <s v="Les conduits et les tuyaux"/>
    <s v="Pipes and tube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9"/>
    <s v="Les conduits et les tuyaux"/>
    <s v="Pipes and tubes"/>
    <s v="1"/>
    <n v="1"/>
    <n v="1"/>
    <s v="Vlekken,vingertasten"/>
    <s v="Taches, traces de doigts"/>
    <s v="Stains and fingerprints"/>
    <x v="3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9"/>
    <s v="Les conduits et les tuyaux"/>
    <s v="Pipes and tubes"/>
    <s v="1"/>
    <n v="1"/>
    <n v="1"/>
    <s v="Vlekken,vingertasten"/>
    <s v="Taches, traces de doigts"/>
    <s v="Stains and fingerprints"/>
    <x v="4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9"/>
    <s v="Les conduits et les tuyaux"/>
    <s v="Pipes and tubes"/>
    <s v="1"/>
    <n v="1"/>
    <n v="1"/>
    <s v="Residu"/>
    <s v="Résidu"/>
    <s v="Residue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9"/>
    <s v="Les conduits et les tuyaux"/>
    <s v="Pipes and tubes"/>
    <s v="1"/>
    <n v="1"/>
    <n v="1"/>
    <s v="Residu"/>
    <s v="Résidu"/>
    <s v="Residue"/>
    <x v="17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9"/>
    <s v="Les conduits et les tuyaux"/>
    <s v="Pipes and tubes"/>
    <s v="1"/>
    <n v="1"/>
    <n v="1"/>
    <s v="Residu"/>
    <s v="Résidu"/>
    <s v="Residue"/>
    <x v="18"/>
    <s v="Taches et ligne de coup"/>
    <s v="Residu, Strepe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9"/>
    <s v="Les conduits et les tuyaux"/>
    <s v="Pipes and tube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9"/>
    <s v="Les conduits et les tuyaux"/>
    <s v="Pipes and tube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0"/>
    <s v="Miroir"/>
    <s v="Mirror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0"/>
    <s v="Miroir"/>
    <s v="Mirror"/>
    <s v="1"/>
    <n v="1"/>
    <n v="1"/>
    <s v="Stof"/>
    <s v="Poussière"/>
    <s v="Dust"/>
    <x v="5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0"/>
    <s v="Miroir"/>
    <s v="Mirror"/>
    <s v="1"/>
    <n v="1"/>
    <n v="1"/>
    <s v="Stof"/>
    <s v="Poussière"/>
    <s v="Dust"/>
    <x v="6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0"/>
    <s v="Miroir"/>
    <s v="Mirror"/>
    <s v="1"/>
    <n v="1"/>
    <n v="1"/>
    <s v="Stof"/>
    <s v="Poussière"/>
    <s v="Dust"/>
    <x v="7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0"/>
    <s v="Miroir"/>
    <s v="Mirror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0"/>
    <s v="Miroir"/>
    <s v="Mirror"/>
    <s v="1"/>
    <n v="1"/>
    <n v="1"/>
    <s v="Vervuiling"/>
    <s v="Salissures"/>
    <s v="Dirt"/>
    <x v="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0"/>
    <s v="Miroir"/>
    <s v="Mirror"/>
    <s v="1"/>
    <n v="1"/>
    <n v="1"/>
    <s v="Vervuiling"/>
    <s v="Salissures"/>
    <s v="Dirt"/>
    <x v="16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0"/>
    <s v="Miroir"/>
    <s v="Mirror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0"/>
    <s v="Miroir"/>
    <s v="Mirror"/>
    <s v="1"/>
    <n v="1"/>
    <n v="1"/>
    <s v="Vlekken,vingertasten"/>
    <s v="Taches, traces de doigts"/>
    <s v="Stains and fingerprints"/>
    <x v="3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0"/>
    <s v="Miroir"/>
    <s v="Mirror"/>
    <s v="1"/>
    <n v="1"/>
    <n v="1"/>
    <s v="Vlekken,vingertasten"/>
    <s v="Taches, traces de doigts"/>
    <s v="Stains and fingerprints"/>
    <x v="4"/>
    <s v="Taches, traces de doigts"/>
    <s v="Stains,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0"/>
    <s v="Miroir"/>
    <s v="Mirror"/>
    <s v="1"/>
    <n v="1"/>
    <n v="1"/>
    <s v="Residu"/>
    <s v="Résidu"/>
    <s v="Residue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0"/>
    <s v="Miroir"/>
    <s v="Mirror"/>
    <s v="1"/>
    <n v="1"/>
    <n v="1"/>
    <s v="Residu"/>
    <s v="Résidu"/>
    <s v="Residue"/>
    <x v="17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0"/>
    <s v="Miroir"/>
    <s v="Mirror"/>
    <s v="1"/>
    <n v="1"/>
    <n v="1"/>
    <s v="Residu"/>
    <s v="Résidu"/>
    <s v="Residue"/>
    <x v="1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0"/>
    <s v="Miroir"/>
    <s v="Mirror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0"/>
    <s v="Miroir"/>
    <s v="Mirror"/>
    <s v="1"/>
    <n v="1"/>
    <n v="1"/>
    <s v="Methodefout"/>
    <s v="Erreur de méthode"/>
    <s v="Methodology fault"/>
    <x v="14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1"/>
    <s v="Plinthes,bords,corniches"/>
    <s v="Skirtingboards,edges,ledge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1"/>
    <s v="Plinthes,bords,corniches"/>
    <s v="Skirtingboards,edges,ledges"/>
    <s v="1"/>
    <n v="1"/>
    <n v="1"/>
    <s v="Stof"/>
    <s v="Poussière"/>
    <s v="Dust"/>
    <x v="5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1"/>
    <s v="Plinthes,bords,corniches"/>
    <s v="Skirtingboards,edges,ledges"/>
    <s v="1"/>
    <n v="1"/>
    <n v="1"/>
    <s v="Stof"/>
    <s v="Poussière"/>
    <s v="Dust"/>
    <x v="6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1"/>
    <s v="Plinthes,bords,corniches"/>
    <s v="Skirtingboards,edges,ledges"/>
    <s v="1"/>
    <n v="1"/>
    <n v="1"/>
    <s v="Stof"/>
    <s v="Poussière"/>
    <s v="Dust"/>
    <x v="7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1"/>
    <s v="Plinthes,bords,corniches"/>
    <s v="Skirtingboards,edges,ledge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1"/>
    <s v="Plinthes,bords,corniches"/>
    <s v="Skirtingboards,edges,ledges"/>
    <s v="1"/>
    <n v="1"/>
    <n v="1"/>
    <s v="Vervuiling"/>
    <s v="Salissures"/>
    <s v="Dirt"/>
    <x v="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1"/>
    <s v="Plinthes,bords,corniches"/>
    <s v="Skirtingboards,edges,ledges"/>
    <s v="1"/>
    <n v="1"/>
    <n v="1"/>
    <s v="Vervuiling"/>
    <s v="Salissures"/>
    <s v="Dirt"/>
    <x v="16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1"/>
    <s v="Plinthes,bords,corniches"/>
    <s v="Skirtingboards,edges,ledges"/>
    <s v="1"/>
    <n v="1"/>
    <n v="1"/>
    <s v="Vlekken, 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1"/>
    <s v="Plinthes,bords,corniches"/>
    <s v="Skirtingboards,edges,ledges"/>
    <s v="1"/>
    <n v="1"/>
    <n v="1"/>
    <s v="Vlekken, vingertasten"/>
    <s v="Taches, traces de doigts"/>
    <s v="Stains and fingerprints"/>
    <x v="3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1"/>
    <s v="Plinthes,bords,corniches"/>
    <s v="Skirtingboards,edges,ledges"/>
    <s v="1"/>
    <n v="1"/>
    <n v="1"/>
    <s v="Vlekken, vingertasten"/>
    <s v="Taches, traces de doigts"/>
    <s v="Stains and fingerprints"/>
    <x v="4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1"/>
    <s v="Plinthes,bords,corniches"/>
    <s v="Skirtingboards,edges,ledges"/>
    <s v="1"/>
    <n v="1"/>
    <n v="1"/>
    <s v="Residu"/>
    <s v="Résidu"/>
    <s v="Residue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1"/>
    <s v="Plinthes,bords,corniches"/>
    <s v="Skirtingboards,edges,ledges"/>
    <s v="1"/>
    <n v="1"/>
    <n v="1"/>
    <s v="Residu"/>
    <s v="Résidu"/>
    <s v="Residue"/>
    <x v="17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1"/>
    <s v="Plinthes,bords,corniches"/>
    <s v="Skirtingboards,edges,ledges"/>
    <s v="1"/>
    <n v="1"/>
    <n v="1"/>
    <s v="Residu"/>
    <s v="Résidu"/>
    <s v="Residue"/>
    <x v="18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1"/>
    <s v="Plinthes,bords,corniches"/>
    <s v="Skirtingboards,edges,ledge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1"/>
    <s v="Plinthes,bords,corniches"/>
    <s v="Skirtingboards,edges,ledge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2"/>
    <s v="Appuisdefenêtre"/>
    <s v="Windowsill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2"/>
    <s v="Appuisdefenêtre"/>
    <s v="Windowsills"/>
    <s v="1"/>
    <n v="1"/>
    <n v="1"/>
    <s v="Stof"/>
    <s v="Poussière"/>
    <s v="Dust"/>
    <x v="5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2"/>
    <s v="Appuisdefenêtre"/>
    <s v="Windowsills"/>
    <s v="1"/>
    <n v="1"/>
    <n v="1"/>
    <s v="Stof"/>
    <s v="Poussière"/>
    <s v="Dust"/>
    <x v="6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2"/>
    <s v="Appuisdefenêtre"/>
    <s v="Windowsills"/>
    <s v="1"/>
    <n v="1"/>
    <n v="1"/>
    <s v="Stof"/>
    <s v="Poussière"/>
    <s v="Dust"/>
    <x v="7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2"/>
    <s v="Appuisdefenêtre"/>
    <s v="Windowsill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2"/>
    <s v="Appuisdefenêtre"/>
    <s v="Windowsills"/>
    <s v="1"/>
    <n v="1"/>
    <n v="1"/>
    <s v="Vervuiling"/>
    <s v="Salissures"/>
    <s v="Dirt"/>
    <x v="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2"/>
    <s v="Appuisdefenêtre"/>
    <s v="Windowsills"/>
    <s v="1"/>
    <n v="1"/>
    <n v="1"/>
    <s v="Vervuiling"/>
    <s v="Salissures"/>
    <s v="Dirt"/>
    <x v="16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2"/>
    <s v="Appuisdefenêtre"/>
    <s v="Windowsill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2"/>
    <s v="Appuisdefenêtre"/>
    <s v="Windowsills"/>
    <s v="1"/>
    <n v="1"/>
    <n v="1"/>
    <s v="Vlekken,vingertasten"/>
    <s v="Taches, traces de doigts"/>
    <s v="Stains and fingerprints"/>
    <x v="3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2"/>
    <s v="Appuisdefenêtre"/>
    <s v="Windowsills"/>
    <s v="1"/>
    <n v="1"/>
    <n v="1"/>
    <s v="Vlekken,vingertasten"/>
    <s v="Taches, traces de doigts"/>
    <s v="Stains and fingerprints"/>
    <x v="9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2"/>
    <s v="Appuisdefenêtre"/>
    <s v="Windowsills"/>
    <s v="1"/>
    <n v="1"/>
    <n v="1"/>
    <s v="Residu"/>
    <s v="Résidu"/>
    <s v="Residue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2"/>
    <s v="Appuisdefenêtre"/>
    <s v="Windowsills"/>
    <s v="1"/>
    <n v="1"/>
    <n v="1"/>
    <s v="Residu"/>
    <s v="Résidu"/>
    <s v="Residue"/>
    <x v="17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2"/>
    <s v="Appuisdefenêtre"/>
    <s v="Windowsills"/>
    <s v="1"/>
    <n v="1"/>
    <n v="1"/>
    <s v="Residu"/>
    <s v="Résidu"/>
    <s v="Residue"/>
    <x v="1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2"/>
    <s v="Appuisdefenêtre"/>
    <s v="Windowsill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2"/>
    <s v="Appuisdefenêtre"/>
    <s v="Windowsill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3"/>
    <s v="Radiateur"/>
    <s v="Radiator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3"/>
    <s v="Radiateur"/>
    <s v="Radiator"/>
    <s v="1"/>
    <n v="1"/>
    <n v="1"/>
    <s v="Stof"/>
    <s v="Poussière"/>
    <s v="Dust"/>
    <x v="5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3"/>
    <s v="Radiateur"/>
    <s v="Radiator"/>
    <s v="1"/>
    <n v="1"/>
    <n v="1"/>
    <s v="Stof"/>
    <s v="Poussière"/>
    <s v="Dust"/>
    <x v="6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3"/>
    <s v="Radiateur"/>
    <s v="Radiator"/>
    <s v="1"/>
    <n v="1"/>
    <n v="1"/>
    <s v="Stof"/>
    <s v="Poussière"/>
    <s v="Dust"/>
    <x v="7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3"/>
    <s v="Radiateur"/>
    <s v="Radiator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3"/>
    <s v="Radiateur"/>
    <s v="Radiator"/>
    <s v="1"/>
    <n v="1"/>
    <n v="1"/>
    <s v="Vervuiling"/>
    <s v="Salissures"/>
    <s v="Dirt"/>
    <x v="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3"/>
    <s v="Radiateur"/>
    <s v="Radiator"/>
    <s v="1"/>
    <n v="1"/>
    <n v="1"/>
    <s v="Vervuiling"/>
    <s v="Salissures"/>
    <s v="Dirt"/>
    <x v="16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3"/>
    <s v="Radiateur"/>
    <s v="Radiator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3"/>
    <s v="Radiateur"/>
    <s v="Radiator"/>
    <s v="1"/>
    <n v="1"/>
    <n v="1"/>
    <s v="Vlekken,vingertasten"/>
    <s v="Taches, traces de doigts"/>
    <s v="Stains and fingerprints"/>
    <x v="3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3"/>
    <s v="Radiateur"/>
    <s v="Radiator"/>
    <s v="1"/>
    <n v="1"/>
    <n v="1"/>
    <s v="Vlekken,vingertasten"/>
    <s v="Taches, traces de doigts"/>
    <s v="Stains and fingerprints"/>
    <x v="4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3"/>
    <s v="Radiateur"/>
    <s v="Radiator"/>
    <s v="1"/>
    <n v="1"/>
    <n v="1"/>
    <s v="Residu"/>
    <s v="Résidu"/>
    <s v="Residue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3"/>
    <s v="Radiateur"/>
    <s v="Radiator"/>
    <s v="1"/>
    <n v="1"/>
    <n v="1"/>
    <s v="Residu"/>
    <s v="Résidu"/>
    <s v="Residue"/>
    <x v="17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3"/>
    <s v="Radiateur"/>
    <s v="Radiator"/>
    <s v="1"/>
    <n v="1"/>
    <n v="1"/>
    <s v="Residu"/>
    <s v="Résidu"/>
    <s v="Residue"/>
    <x v="1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3"/>
    <s v="Radiateur"/>
    <s v="Radiator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3"/>
    <s v="Radiateur"/>
    <s v="Radiator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4"/>
    <s v="Portes et encadrements"/>
    <s v="Doors and frame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4"/>
    <s v="Portes et encadrements"/>
    <s v="Doors and frames"/>
    <s v="1"/>
    <n v="1"/>
    <n v="1"/>
    <s v="Stof"/>
    <s v="Poussière"/>
    <s v="Dust"/>
    <x v="5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4"/>
    <s v="Portes et encadrements"/>
    <s v="Doors and frames"/>
    <s v="1"/>
    <n v="1"/>
    <n v="1"/>
    <s v="Stof"/>
    <s v="Poussière"/>
    <s v="Dust"/>
    <x v="6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4"/>
    <s v="Portes et encadrements"/>
    <s v="Doors and frames"/>
    <s v="1"/>
    <n v="1"/>
    <n v="1"/>
    <s v="Stof"/>
    <s v="Poussière"/>
    <s v="Dust"/>
    <x v="7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4"/>
    <s v="Portes et encadrements"/>
    <s v="Doors and frame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4"/>
    <s v="Portes et encadrements"/>
    <s v="Doors and frames"/>
    <s v="1"/>
    <n v="1"/>
    <n v="1"/>
    <s v="Vervuiling"/>
    <s v="Salissures"/>
    <s v="Dirt"/>
    <x v="1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4"/>
    <s v="Portes et encadrements"/>
    <s v="Doors and frames"/>
    <s v="1"/>
    <n v="1"/>
    <n v="1"/>
    <s v="Vervuiling"/>
    <s v="Salissures"/>
    <s v="Dirt"/>
    <x v="16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4"/>
    <s v="Portes et encadrements"/>
    <s v="Doors and frames"/>
    <s v="1"/>
    <n v="1"/>
    <n v="1"/>
    <s v="Vlekken, 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4"/>
    <s v="Portes et encadrements"/>
    <s v="Doors and frames"/>
    <s v="1"/>
    <n v="1"/>
    <n v="1"/>
    <s v="Vlekken, vingertasten"/>
    <s v="Taches, traces de doigts"/>
    <s v="Stains and fingerprints"/>
    <x v="3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4"/>
    <s v="Portes et encadrements"/>
    <s v="Doors and frames"/>
    <s v="1"/>
    <n v="1"/>
    <n v="1"/>
    <s v="Vlekken, vingertasten"/>
    <s v="Taches, traces de doigts"/>
    <s v="Stains and fingerprints"/>
    <x v="9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4"/>
    <s v="Portes et encadrements"/>
    <s v="Doors and frames"/>
    <s v="1"/>
    <n v="1"/>
    <n v="1"/>
    <s v="Residu"/>
    <s v="Résidu"/>
    <s v="Residue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4"/>
    <s v="Portes et encadrements"/>
    <s v="Doors and frames"/>
    <s v="1"/>
    <n v="1"/>
    <n v="1"/>
    <s v="Residu"/>
    <s v="Résidu"/>
    <s v="Residue"/>
    <x v="17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4"/>
    <s v="Portes et encadrements"/>
    <s v="Doors and frames"/>
    <s v="1"/>
    <n v="1"/>
    <n v="1"/>
    <s v="Residu"/>
    <s v="Résidu"/>
    <s v="Residue"/>
    <x v="18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4"/>
    <s v="Portes et encadrements"/>
    <s v="Doors and frame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4"/>
    <s v="Portes et encadrements"/>
    <s v="Doors and frame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5"/>
    <s v="Porte-balais"/>
    <s v="Brush holder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5"/>
    <s v="Porte-balais"/>
    <s v="Brush holder"/>
    <s v="1"/>
    <n v="1"/>
    <n v="1"/>
    <s v="Stof"/>
    <s v="Poussière"/>
    <s v="Dust"/>
    <x v="5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5"/>
    <s v="Porte-balais"/>
    <s v="Brush holder"/>
    <s v="1"/>
    <n v="1"/>
    <n v="1"/>
    <s v="Stof"/>
    <s v="Poussière"/>
    <s v="Dust"/>
    <x v="6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5"/>
    <s v="Porte-balais"/>
    <s v="Brush holder"/>
    <s v="1"/>
    <n v="1"/>
    <n v="1"/>
    <s v="Stof"/>
    <s v="Poussière"/>
    <s v="Dust"/>
    <x v="7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5"/>
    <s v="Porte-balais"/>
    <s v="Brush holder"/>
    <s v="1"/>
    <n v="1"/>
    <n v="1"/>
    <s v="Water in potje"/>
    <s v="De l'eau"/>
    <s v="Water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5"/>
    <s v="Porte-balais"/>
    <s v="Brush holder"/>
    <s v="1"/>
    <n v="1"/>
    <n v="1"/>
    <s v="Water in potje"/>
    <s v="De l'eau"/>
    <s v="Water"/>
    <x v="20"/>
    <s v="Recent"/>
    <s v="Recent water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5"/>
    <s v="Porte-balais"/>
    <s v="Brush holder"/>
    <s v="1"/>
    <n v="1"/>
    <n v="1"/>
    <s v="Water in potje"/>
    <s v="De l'eau"/>
    <s v="Water"/>
    <x v="21"/>
    <s v="Sale"/>
    <s v="Dirty water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6"/>
    <s v="Poubelle"/>
    <s v="Trashcan"/>
    <s v="1"/>
    <n v="1"/>
    <n v="1"/>
    <s v="Vuilbak"/>
    <s v="Vidage"/>
    <s v="Emptying"/>
    <x v="22"/>
    <s v="propre"/>
    <s v="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6"/>
    <s v="Poubelle"/>
    <s v="Trashcan"/>
    <s v="1"/>
    <n v="1"/>
    <n v="1"/>
    <s v="Vuilbak"/>
    <s v="Vidage"/>
    <s v="Emptying"/>
    <x v="23"/>
    <s v="Ne pas propre"/>
    <s v="Not 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6"/>
    <s v="Poubelle"/>
    <s v="Trashcan"/>
    <s v="1"/>
    <n v="1"/>
    <n v="1"/>
    <s v="Ledigen"/>
    <s v="Vidage"/>
    <s v="Emptying"/>
    <x v="24"/>
    <s v="Vide"/>
    <s v="Empty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6"/>
    <s v="Poubelle"/>
    <s v="Trashcan"/>
    <s v="1"/>
    <n v="1"/>
    <n v="1"/>
    <s v="Ledigen"/>
    <s v="Vidage"/>
    <s v="Emptying"/>
    <x v="25"/>
    <s v="Quelque papiers"/>
    <s v="Some paper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6"/>
    <s v="Poubelle"/>
    <s v="Trashcan"/>
    <s v="1"/>
    <n v="1"/>
    <n v="1"/>
    <s v="Ledigen"/>
    <s v="Vidage"/>
    <s v="Emptying"/>
    <x v="26"/>
    <s v="Pas vide"/>
    <s v="Not empti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7"/>
    <s v="Plafond"/>
    <s v="Ceiling"/>
    <s v="2"/>
    <n v="1"/>
    <n v="1"/>
    <s v="Spinrag"/>
    <s v="Toiles d'araignée"/>
    <s v="Cobweb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7"/>
    <s v="Plafond"/>
    <s v="Ceiling"/>
    <s v="2"/>
    <n v="1"/>
    <n v="1"/>
    <s v="Spinrag"/>
    <s v="Toiles d'araignée"/>
    <s v="Cobweb"/>
    <x v="27"/>
    <s v="Quelque toiles"/>
    <s v="Some wir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7"/>
    <s v="Plafond"/>
    <s v="Ceiling"/>
    <s v="2"/>
    <n v="1"/>
    <n v="1"/>
    <s v="Spinrag"/>
    <s v="Toiles d'araignée"/>
    <s v="Cobweb"/>
    <x v="28"/>
    <s v="Beaucoup d'araignée"/>
    <s v="A lot of cobweb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8"/>
    <s v="Sols"/>
    <s v="Floors"/>
    <s v="2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8"/>
    <s v="Sols"/>
    <s v="Floors"/>
    <s v="2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8"/>
    <s v="Sols"/>
    <s v="Floors"/>
    <s v="2"/>
    <n v="1"/>
    <n v="1"/>
    <s v="Hoeken en kanten"/>
    <s v="Coins et les bords"/>
    <s v="Corners and edges"/>
    <x v="22"/>
    <s v="propre"/>
    <s v="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8"/>
    <s v="Sols"/>
    <s v="Floors"/>
    <s v="2"/>
    <n v="1"/>
    <n v="1"/>
    <s v="Hoeken en kanten"/>
    <s v="Coins et les bords"/>
    <s v="Corners and edges"/>
    <x v="23"/>
    <s v="Pas propre"/>
    <s v="Not 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8"/>
    <s v="Sols"/>
    <s v="Floors"/>
    <s v="2"/>
    <n v="1"/>
    <n v="1"/>
    <s v="Vuil"/>
    <s v="Tach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8"/>
    <s v="Sols"/>
    <s v="Floors"/>
    <s v="2"/>
    <n v="1"/>
    <n v="1"/>
    <s v="Vuil"/>
    <s v="Taches"/>
    <s v="Dirt"/>
    <x v="29"/>
    <s v="Peu"/>
    <s v="Littl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8"/>
    <s v="Sols"/>
    <s v="Floors"/>
    <s v="2"/>
    <n v="1"/>
    <n v="1"/>
    <s v="Vuil"/>
    <s v="Taches"/>
    <s v="Dirt"/>
    <x v="1"/>
    <s v="Peu adhérentes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8"/>
    <s v="Sols"/>
    <s v="Floors"/>
    <s v="2"/>
    <n v="1"/>
    <n v="1"/>
    <s v="Vuil"/>
    <s v="Taches"/>
    <s v="Dirt"/>
    <x v="30"/>
    <s v="Adhérentes"/>
    <s v="Heavily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8"/>
    <s v="Sols"/>
    <s v="Floors"/>
    <s v="2"/>
    <n v="1"/>
    <n v="1"/>
    <s v="Vlekken,schopstrepen"/>
    <s v="Taches, marques de talons"/>
    <s v="Stains, heel mark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8"/>
    <s v="Sols"/>
    <s v="Floors"/>
    <s v="2"/>
    <n v="1"/>
    <n v="1"/>
    <s v="Vlekken,schopstrepen"/>
    <s v="Taches, marques de talons"/>
    <s v="Stains, heel marks"/>
    <x v="3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8"/>
    <s v="Sols"/>
    <s v="Floors"/>
    <s v="2"/>
    <n v="1"/>
    <n v="1"/>
    <s v="Vlekken,schopstrepen"/>
    <s v="Taches, marques de talons"/>
    <s v="Stains, heel marks"/>
    <x v="31"/>
    <s v="Taches et ligne de coup"/>
    <s v="Stains, heel mark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8"/>
    <s v="Sols"/>
    <s v="Floors"/>
    <s v="2"/>
    <n v="1"/>
    <n v="1"/>
    <s v="Stofwolken"/>
    <s v="Nuage de poussières"/>
    <s v="Dust cloud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8"/>
    <s v="Sols"/>
    <s v="Floors"/>
    <s v="2"/>
    <n v="1"/>
    <n v="1"/>
    <s v="Stofwolken"/>
    <s v="Nuage de poussières"/>
    <s v="Dust clouds"/>
    <x v="6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Sanitaire ruimte"/>
    <s v="Espacesanitaire"/>
    <s v="Sanitaryspace"/>
    <n v="1"/>
    <n v="1"/>
    <x v="18"/>
    <s v="Sols"/>
    <s v="Floors"/>
    <s v="2"/>
    <n v="1"/>
    <n v="1"/>
    <s v="Stofwolken"/>
    <s v="Nuage de poussières"/>
    <s v="Dust clouds"/>
    <x v="32"/>
    <s v="Fils de la poussière"/>
    <s v="Dustwires"/>
    <n v="1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5"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0"/>
    <s v="Escalier"/>
    <s v="stair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0"/>
    <s v="Escalier"/>
    <s v="stair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0"/>
    <s v="Escalier"/>
    <s v="stair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0"/>
    <s v="Escalier"/>
    <s v="stairs"/>
    <s v="1"/>
    <n v="1"/>
    <n v="1"/>
    <s v="Stof"/>
    <s v="Poussière"/>
    <s v="Dust"/>
    <x v="3"/>
    <s v="Poussièregrise"/>
    <s v="Poussière gri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0"/>
    <s v="Escalier"/>
    <s v="stair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0"/>
    <s v="Escalier"/>
    <s v="stairs"/>
    <s v="1"/>
    <n v="1"/>
    <n v="1"/>
    <s v="Vervuiling"/>
    <s v="Salissures"/>
    <s v="Dirt"/>
    <x v="4"/>
    <s v="Légères"/>
    <s v="Ligh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0"/>
    <s v="Escalier"/>
    <s v="stairs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0"/>
    <s v="Escalier"/>
    <s v="stair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0"/>
    <s v="Escalier"/>
    <s v="stairs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0"/>
    <s v="Escalier"/>
    <s v="stairs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0"/>
    <s v="Escalier"/>
    <s v="stairs"/>
    <s v="1"/>
    <n v="1"/>
    <n v="1"/>
    <s v="Residu, strepen"/>
    <s v="Taches et ligne de coup"/>
    <s v="Residue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0"/>
    <s v="Escalier"/>
    <s v="stairs"/>
    <s v="1"/>
    <n v="1"/>
    <n v="1"/>
    <s v="Residu, strepen"/>
    <s v="Taches et ligne de coup"/>
    <s v="Residue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0"/>
    <s v="Escalier"/>
    <s v="stairs"/>
    <s v="1"/>
    <n v="1"/>
    <n v="1"/>
    <s v="Residu, strepen"/>
    <s v="Taches et ligne de coup"/>
    <s v="Residue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0"/>
    <s v="Escalier"/>
    <s v="stair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0"/>
    <s v="Escalier"/>
    <s v="stair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0"/>
    <s v="Escalier"/>
    <s v="stairs"/>
    <s v="1"/>
    <n v="1"/>
    <n v="1"/>
    <s v="Hoeken en kanten"/>
    <s v="Coins et bords"/>
    <s v="Corners and edges"/>
    <x v="11"/>
    <s v="Propre"/>
    <s v="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0"/>
    <s v="Escalier"/>
    <s v="stairs"/>
    <s v="1"/>
    <n v="1"/>
    <n v="1"/>
    <s v="Hoeken en kanten"/>
    <s v="Coins et bords"/>
    <s v="Corners and edges"/>
    <x v="12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"/>
    <s v="Les conduits et les tuyaux"/>
    <s v="Pipes and tube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"/>
    <s v="Les conduits et les tuyaux"/>
    <s v="Pipes and tube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"/>
    <s v="Les conduits et les tuyaux"/>
    <s v="Pipes and tube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"/>
    <s v="Les conduits et les tuyaux"/>
    <s v="Pipes and tubes"/>
    <s v="1"/>
    <n v="1"/>
    <n v="1"/>
    <s v="Stof"/>
    <s v="Poussière"/>
    <s v="Dust"/>
    <x v="3"/>
    <s v="Poussièregrise"/>
    <s v="Poussière gri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"/>
    <s v="Les conduits et les tuyaux"/>
    <s v="Pipes and tube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"/>
    <s v="Les conduits et les tuyaux"/>
    <s v="Pipes and tubes"/>
    <s v="1"/>
    <n v="1"/>
    <n v="1"/>
    <s v="Vervuiling"/>
    <s v="Salissures"/>
    <s v="Dirt"/>
    <x v="4"/>
    <s v="Légères"/>
    <s v="Ligh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"/>
    <s v="Les conduits et les tuyaux"/>
    <s v="Pipes and tubes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"/>
    <s v="Les conduits et les tuyaux"/>
    <s v="Pipes and tube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"/>
    <s v="Les conduits et les tuyaux"/>
    <s v="Pipes and tubes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"/>
    <s v="Les conduits et les tuyaux"/>
    <s v="Pipes and tubes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"/>
    <s v="Les conduits et les tuyaux"/>
    <s v="Pipes and tubes"/>
    <s v="1"/>
    <n v="1"/>
    <n v="1"/>
    <s v="Residu, strepen"/>
    <s v="Taches et ligne de coup"/>
    <s v="Residue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"/>
    <s v="Les conduits et les tuyaux"/>
    <s v="Pipes and tubes"/>
    <s v="1"/>
    <n v="1"/>
    <n v="1"/>
    <s v="Residu, strepen"/>
    <s v="Taches et ligne de coup"/>
    <s v="Residue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"/>
    <s v="Les conduits et les tuyaux"/>
    <s v="Pipes and tubes"/>
    <s v="1"/>
    <n v="1"/>
    <n v="1"/>
    <s v="Residu, strepen"/>
    <s v="Taches et ligne de coup"/>
    <s v="Residue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"/>
    <s v="Les conduits et les tuyaux"/>
    <s v="Pipes and tube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"/>
    <s v="Les conduits et les tuyaux"/>
    <s v="Pipes and tube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2"/>
    <s v="tableau de commande l'ascenseur"/>
    <s v="control panel elevator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2"/>
    <s v="tableau de commande l'ascenseur"/>
    <s v="control panel elevator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2"/>
    <s v="tableau de commande l'ascenseur"/>
    <s v="control panel elevator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2"/>
    <s v="tableau de commande l'ascenseur"/>
    <s v="control panel elevator"/>
    <s v="1"/>
    <n v="1"/>
    <n v="1"/>
    <s v="Stof"/>
    <s v="Poussière"/>
    <s v="Dust"/>
    <x v="3"/>
    <s v="Poussièregrise"/>
    <s v="Poussière gri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2"/>
    <s v="tableau de commande l'ascenseur"/>
    <s v="control panel elevator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2"/>
    <s v="tableau de commande l'ascenseur"/>
    <s v="control panel elevator"/>
    <s v="1"/>
    <n v="1"/>
    <n v="1"/>
    <s v="Vervuiling"/>
    <s v="Salissures"/>
    <s v="Dirt"/>
    <x v="4"/>
    <s v="Légères"/>
    <s v="Ligh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2"/>
    <s v="tableau de commande l'ascenseur"/>
    <s v="control panel elevator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2"/>
    <s v="tableau de commande l'ascenseur"/>
    <s v="control panel elevator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2"/>
    <s v="tableau de commande l'ascenseur"/>
    <s v="control panel elevator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2"/>
    <s v="tableau de commande l'ascenseur"/>
    <s v="control panel elevator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2"/>
    <s v="tableau de commande l'ascenseur"/>
    <s v="control panel elevator"/>
    <s v="1"/>
    <n v="1"/>
    <n v="1"/>
    <s v="Residu, strepen"/>
    <s v="Taches et ligne de coup"/>
    <s v="Residue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2"/>
    <s v="tableau de commande l'ascenseur"/>
    <s v="control panel elevator"/>
    <s v="1"/>
    <n v="1"/>
    <n v="1"/>
    <s v="Residu, strepen"/>
    <s v="Taches et ligne de coup"/>
    <s v="Residue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2"/>
    <s v="tableau de commande l'ascenseur"/>
    <s v="control panel elevator"/>
    <s v="1"/>
    <n v="1"/>
    <n v="1"/>
    <s v="Residu, strepen"/>
    <s v="Taches et ligne de coup"/>
    <s v="Residue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2"/>
    <s v="tableau de commande l'ascenseur"/>
    <s v="control panel elevator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2"/>
    <s v="tableau de commande l'ascenseur"/>
    <s v="control panel elevator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3"/>
    <s v="Rampe"/>
    <s v="Banister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3"/>
    <s v="Rampe"/>
    <s v="Banister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3"/>
    <s v="Rampe"/>
    <s v="Banister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3"/>
    <s v="Rampe"/>
    <s v="Banister"/>
    <s v="1"/>
    <n v="1"/>
    <n v="1"/>
    <s v="Stof"/>
    <s v="Poussière"/>
    <s v="Dust"/>
    <x v="3"/>
    <s v="Poussièregrise"/>
    <s v="Poussière gri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3"/>
    <s v="Rampe"/>
    <s v="Banister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3"/>
    <s v="Rampe"/>
    <s v="Banister"/>
    <s v="1"/>
    <n v="1"/>
    <n v="1"/>
    <s v="Vervuiling"/>
    <s v="Salissures"/>
    <s v="Dirt"/>
    <x v="4"/>
    <s v="Légères"/>
    <s v="Ligh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3"/>
    <s v="Rampe"/>
    <s v="Banister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3"/>
    <s v="Rampe"/>
    <s v="Banister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3"/>
    <s v="Rampe"/>
    <s v="Banister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3"/>
    <s v="Rampe"/>
    <s v="Banister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3"/>
    <s v="Rampe"/>
    <s v="Banister"/>
    <s v="1"/>
    <n v="1"/>
    <n v="1"/>
    <s v="Residu, strepen"/>
    <s v="Taches et ligne de coup"/>
    <s v="Residue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3"/>
    <s v="Rampe"/>
    <s v="Banister"/>
    <s v="1"/>
    <n v="1"/>
    <n v="1"/>
    <s v="Residu, strepen"/>
    <s v="Taches et ligne de coup"/>
    <s v="Residue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3"/>
    <s v="Rampe"/>
    <s v="Banister"/>
    <s v="1"/>
    <n v="1"/>
    <n v="1"/>
    <s v="Residu, strepen"/>
    <s v="Taches et ligne de coup"/>
    <s v="Residue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3"/>
    <s v="Rampe"/>
    <s v="Banister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3"/>
    <s v="Rampe"/>
    <s v="Banister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4"/>
    <s v="Chemins de câbles"/>
    <s v="Cable tray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4"/>
    <s v="Chemins de câbles"/>
    <s v="Cable tray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4"/>
    <s v="Chemins de câbles"/>
    <s v="Cable tray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4"/>
    <s v="Chemins de câbles"/>
    <s v="Cable trays"/>
    <s v="1"/>
    <n v="1"/>
    <n v="1"/>
    <s v="Stof"/>
    <s v="Poussière"/>
    <s v="Dust"/>
    <x v="3"/>
    <s v="Poussièregrise"/>
    <s v="Poussière gri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4"/>
    <s v="Chemins de câbles"/>
    <s v="Cable tray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4"/>
    <s v="Chemins de câbles"/>
    <s v="Cable trays"/>
    <s v="1"/>
    <n v="1"/>
    <n v="1"/>
    <s v="Vervuiling"/>
    <s v="Salissures"/>
    <s v="Dirt"/>
    <x v="4"/>
    <s v="Légères"/>
    <s v="Ligh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4"/>
    <s v="Chemins de câbles"/>
    <s v="Cable trays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4"/>
    <s v="Chemins de câbles"/>
    <s v="Cable tray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4"/>
    <s v="Chemins de câbles"/>
    <s v="Cable trays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4"/>
    <s v="Chemins de câbles"/>
    <s v="Cable trays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4"/>
    <s v="Chemins de câbles"/>
    <s v="Cable trays"/>
    <s v="1"/>
    <n v="1"/>
    <n v="1"/>
    <s v="Residu, strepen"/>
    <s v="Taches et ligne de coup"/>
    <s v="Residue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4"/>
    <s v="Chemins de câbles"/>
    <s v="Cable trays"/>
    <s v="1"/>
    <n v="1"/>
    <n v="1"/>
    <s v="Residu, strepen"/>
    <s v="Taches et ligne de coup"/>
    <s v="Residue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4"/>
    <s v="Chemins de câbles"/>
    <s v="Cable trays"/>
    <s v="1"/>
    <n v="1"/>
    <n v="1"/>
    <s v="Residu, strepen"/>
    <s v="Taches et ligne de coup"/>
    <s v="Residue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4"/>
    <s v="Chemins de câbles"/>
    <s v="Cable tray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4"/>
    <s v="Chemins de câbles"/>
    <s v="Cable tray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5"/>
    <s v="Meuble haut"/>
    <s v="High cabinet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5"/>
    <s v="Meuble haut"/>
    <s v="High cabinet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5"/>
    <s v="Meuble haut"/>
    <s v="High cabinet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5"/>
    <s v="Meuble haut"/>
    <s v="High cabinet"/>
    <s v="1"/>
    <n v="1"/>
    <n v="1"/>
    <s v="Stof"/>
    <s v="Poussière"/>
    <s v="Dust"/>
    <x v="3"/>
    <s v="Poussièregrise"/>
    <s v="Poussière gri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5"/>
    <s v="Meuble haut"/>
    <s v="High cabinet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5"/>
    <s v="Meuble haut"/>
    <s v="High cabinet"/>
    <s v="1"/>
    <n v="1"/>
    <n v="1"/>
    <s v="Vervuiling"/>
    <s v="Salissures"/>
    <s v="Dirt"/>
    <x v="4"/>
    <s v="Légères"/>
    <s v="Ligh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5"/>
    <s v="Meuble haut"/>
    <s v="High cabinet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5"/>
    <s v="Meuble haut"/>
    <s v="High cabinet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5"/>
    <s v="Meuble haut"/>
    <s v="High cabinet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5"/>
    <s v="Meuble haut"/>
    <s v="High cabinet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5"/>
    <s v="Meuble haut"/>
    <s v="High cabinet"/>
    <s v="1"/>
    <n v="1"/>
    <n v="1"/>
    <s v="Residu, strepen"/>
    <s v="Taches et ligne de coup"/>
    <s v="Residue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5"/>
    <s v="Meuble haut"/>
    <s v="High cabinet"/>
    <s v="1"/>
    <n v="1"/>
    <n v="1"/>
    <s v="Residu, strepen"/>
    <s v="Taches et ligne de coup"/>
    <s v="Residue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5"/>
    <s v="Meuble haut"/>
    <s v="High cabinet"/>
    <s v="1"/>
    <n v="1"/>
    <n v="1"/>
    <s v="Residu, strepen"/>
    <s v="Taches et ligne de coup"/>
    <s v="Residue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5"/>
    <s v="Meuble haut"/>
    <s v="High cabinet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5"/>
    <s v="Meuble haut"/>
    <s v="High cabinet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6"/>
    <s v="Armoire"/>
    <s v="Low cabinet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6"/>
    <s v="Armoire"/>
    <s v="Low cabinet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6"/>
    <s v="Armoire"/>
    <s v="Low cabinet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6"/>
    <s v="Armoire"/>
    <s v="Low cabinet"/>
    <s v="1"/>
    <n v="1"/>
    <n v="1"/>
    <s v="Stof"/>
    <s v="Poussière"/>
    <s v="Dust"/>
    <x v="3"/>
    <s v="Poussièregrise"/>
    <s v="Poussière gri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6"/>
    <s v="Armoire"/>
    <s v="Low cabinet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6"/>
    <s v="Armoire"/>
    <s v="Low cabinet"/>
    <s v="1"/>
    <n v="1"/>
    <n v="1"/>
    <s v="Vervuiling"/>
    <s v="Salissures"/>
    <s v="Dirt"/>
    <x v="4"/>
    <s v="Légères"/>
    <s v="Ligh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6"/>
    <s v="Armoire"/>
    <s v="Low cabinet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6"/>
    <s v="Armoire"/>
    <s v="Low cabinet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6"/>
    <s v="Armoire"/>
    <s v="Low cabinet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6"/>
    <s v="Armoire"/>
    <s v="Low cabinet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6"/>
    <s v="Armoire"/>
    <s v="Low cabinet"/>
    <s v="1"/>
    <n v="1"/>
    <n v="1"/>
    <s v="Residu, strepen"/>
    <s v="Taches et ligne de coup"/>
    <s v="Residue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6"/>
    <s v="Armoire"/>
    <s v="Low cabinet"/>
    <s v="1"/>
    <n v="1"/>
    <n v="1"/>
    <s v="Residu, strepen"/>
    <s v="Taches et ligne de coup"/>
    <s v="Residue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6"/>
    <s v="Armoire"/>
    <s v="Low cabinet"/>
    <s v="1"/>
    <n v="1"/>
    <n v="1"/>
    <s v="Residu, strepen"/>
    <s v="Taches et ligne de coup"/>
    <s v="Residue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6"/>
    <s v="Armoire"/>
    <s v="Low cabinet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6"/>
    <s v="Armoire"/>
    <s v="Low cabinet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7"/>
    <s v="Table"/>
    <s v="Table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7"/>
    <s v="Table"/>
    <s v="Table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7"/>
    <s v="Table"/>
    <s v="Table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7"/>
    <s v="Table"/>
    <s v="Table"/>
    <s v="1"/>
    <n v="1"/>
    <n v="1"/>
    <s v="Stof"/>
    <s v="Poussière"/>
    <s v="Dust"/>
    <x v="3"/>
    <s v="Poussièregrise"/>
    <s v="Poussière gri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7"/>
    <s v="Table"/>
    <s v="Table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7"/>
    <s v="Table"/>
    <s v="Table"/>
    <s v="1"/>
    <n v="1"/>
    <n v="1"/>
    <s v="Vervuiling"/>
    <s v="Salissures"/>
    <s v="Dirt"/>
    <x v="4"/>
    <s v="Légères"/>
    <s v="Ligh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7"/>
    <s v="Table"/>
    <s v="Table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7"/>
    <s v="Table"/>
    <s v="Table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7"/>
    <s v="Table"/>
    <s v="Table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7"/>
    <s v="Table"/>
    <s v="Table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7"/>
    <s v="Table"/>
    <s v="Table"/>
    <s v="1"/>
    <n v="1"/>
    <n v="1"/>
    <s v="Residu, strepen"/>
    <s v="Taches et ligne de coup"/>
    <s v="Residue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7"/>
    <s v="Table"/>
    <s v="Table"/>
    <s v="1"/>
    <n v="1"/>
    <n v="1"/>
    <s v="Residu, strepen"/>
    <s v="Taches et ligne de coup"/>
    <s v="Residue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7"/>
    <s v="Table"/>
    <s v="Table"/>
    <s v="1"/>
    <n v="1"/>
    <n v="1"/>
    <s v="Residu, strepen"/>
    <s v="Taches et ligne de coup"/>
    <s v="Residue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7"/>
    <s v="Table"/>
    <s v="Table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7"/>
    <s v="Table"/>
    <s v="Table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8"/>
    <s v="Chaises"/>
    <s v="Chair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8"/>
    <s v="Chaises"/>
    <s v="Chair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8"/>
    <s v="Chaises"/>
    <s v="Chair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8"/>
    <s v="Chaises"/>
    <s v="Chairs"/>
    <s v="1"/>
    <n v="1"/>
    <n v="1"/>
    <s v="Stof"/>
    <s v="Poussière"/>
    <s v="Dust"/>
    <x v="3"/>
    <s v="Poussièregrise"/>
    <s v="Poussière gri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8"/>
    <s v="Chaises"/>
    <s v="Chair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8"/>
    <s v="Chaises"/>
    <s v="Chairs"/>
    <s v="1"/>
    <n v="1"/>
    <n v="1"/>
    <s v="Vervuiling"/>
    <s v="Salissures"/>
    <s v="Dirt"/>
    <x v="4"/>
    <s v="Légères"/>
    <s v="Ligh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8"/>
    <s v="Chaises"/>
    <s v="Chairs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8"/>
    <s v="Chaises"/>
    <s v="Chair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8"/>
    <s v="Chaises"/>
    <s v="Chairs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8"/>
    <s v="Chaises"/>
    <s v="Chairs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8"/>
    <s v="Chaises"/>
    <s v="Chairs"/>
    <s v="1"/>
    <n v="1"/>
    <n v="1"/>
    <s v="Residu, strepen"/>
    <s v="Taches et ligne de coup"/>
    <s v="Residue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8"/>
    <s v="Chaises"/>
    <s v="Chairs"/>
    <s v="1"/>
    <n v="1"/>
    <n v="1"/>
    <s v="Residu, strepen"/>
    <s v="Taches et ligne de coup"/>
    <s v="Residue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8"/>
    <s v="Chaises"/>
    <s v="Chairs"/>
    <s v="1"/>
    <n v="1"/>
    <n v="1"/>
    <s v="Residu, strepen"/>
    <s v="Taches et ligne de coup"/>
    <s v="Residue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8"/>
    <s v="Chaises"/>
    <s v="Chair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8"/>
    <s v="Chaises"/>
    <s v="Chair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9"/>
    <s v="Plinthes,bords,corniches"/>
    <s v="Skirtingboards,edges,ledge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9"/>
    <s v="Plinthes,bords,corniches"/>
    <s v="Skirtingboards,edges,ledge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9"/>
    <s v="Plinthes,bords,corniches"/>
    <s v="Skirtingboards,edges,ledge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9"/>
    <s v="Plinthes,bords,corniches"/>
    <s v="Skirtingboards,edges,ledges"/>
    <s v="1"/>
    <n v="1"/>
    <n v="1"/>
    <s v="Stof"/>
    <s v="Poussière"/>
    <s v="Dust"/>
    <x v="3"/>
    <s v="Poussièregrise"/>
    <s v="Poussière gri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9"/>
    <s v="Plinthes,bords,corniches"/>
    <s v="Skirtingboards,edges,ledge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9"/>
    <s v="Plinthes,bords,corniches"/>
    <s v="Skirtingboards,edges,ledges"/>
    <s v="1"/>
    <n v="1"/>
    <n v="1"/>
    <s v="Vervuiling"/>
    <s v="Salissures"/>
    <s v="Dirt"/>
    <x v="4"/>
    <s v="Légères"/>
    <s v="Ligh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9"/>
    <s v="Plinthes,bords,corniches"/>
    <s v="Skirtingboards,edges,ledges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9"/>
    <s v="Plinthes,bords,corniches"/>
    <s v="Skirtingboards,edges,ledge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9"/>
    <s v="Plinthes,bords,corniches"/>
    <s v="Skirtingboards,edges,ledges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9"/>
    <s v="Plinthes,bords,corniches"/>
    <s v="Skirtingboards,edges,ledges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9"/>
    <s v="Plinthes,bords,corniches"/>
    <s v="Skirtingboards,edges,ledges"/>
    <s v="1"/>
    <n v="1"/>
    <n v="1"/>
    <s v="Residu, strepen"/>
    <s v="Taches et ligne de coup"/>
    <s v="Residue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9"/>
    <s v="Plinthes,bords,corniches"/>
    <s v="Skirtingboards,edges,ledges"/>
    <s v="1"/>
    <n v="1"/>
    <n v="1"/>
    <s v="Residu, strepen"/>
    <s v="Taches et ligne de coup"/>
    <s v="Residue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9"/>
    <s v="Plinthes,bords,corniches"/>
    <s v="Skirtingboards,edges,ledges"/>
    <s v="1"/>
    <n v="1"/>
    <n v="1"/>
    <s v="Residu, strepen"/>
    <s v="Taches et ligne de coup"/>
    <s v="Residue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9"/>
    <s v="Plinthes,bords,corniches"/>
    <s v="Skirtingboards,edges,ledge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9"/>
    <s v="Plinthes,bords,corniches"/>
    <s v="Skirtingboards,edges,ledge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0"/>
    <s v="extincteur"/>
    <s v="Fire extinguisher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0"/>
    <s v="extincteur"/>
    <s v="Fire extinguisher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0"/>
    <s v="extincteur"/>
    <s v="Fire extinguisher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0"/>
    <s v="extincteur"/>
    <s v="Fire extinguisher"/>
    <s v="1"/>
    <n v="1"/>
    <n v="1"/>
    <s v="Stof"/>
    <s v="Poussière"/>
    <s v="Dust"/>
    <x v="3"/>
    <s v="Poussièregrise"/>
    <s v="Poussière gri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0"/>
    <s v="extincteur"/>
    <s v="Fire extinguisher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0"/>
    <s v="extincteur"/>
    <s v="Fire extinguisher"/>
    <s v="1"/>
    <n v="1"/>
    <n v="1"/>
    <s v="Vervuiling"/>
    <s v="Salissures"/>
    <s v="Dirt"/>
    <x v="4"/>
    <s v="Légères"/>
    <s v="Ligh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0"/>
    <s v="extincteur"/>
    <s v="Fire extinguisher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0"/>
    <s v="extincteur"/>
    <s v="Fire extinguisher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0"/>
    <s v="extincteur"/>
    <s v="Fire extinguisher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0"/>
    <s v="extincteur"/>
    <s v="Fire extinguisher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0"/>
    <s v="extincteur"/>
    <s v="Fire extinguisher"/>
    <s v="1"/>
    <n v="1"/>
    <n v="1"/>
    <s v="Residu, strepen"/>
    <s v="Taches et ligne de coup"/>
    <s v="Residue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0"/>
    <s v="extincteur"/>
    <s v="Fire extinguisher"/>
    <s v="1"/>
    <n v="1"/>
    <n v="1"/>
    <s v="Residu, strepen"/>
    <s v="Taches et ligne de coup"/>
    <s v="Residue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0"/>
    <s v="extincteur"/>
    <s v="Fire extinguisher"/>
    <s v="1"/>
    <n v="1"/>
    <n v="1"/>
    <s v="Residu, strepen"/>
    <s v="Taches et ligne de coup"/>
    <s v="Residue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0"/>
    <s v="extincteur"/>
    <s v="Fire extinguisher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0"/>
    <s v="extincteur"/>
    <s v="Fire extinguisher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1"/>
    <s v="Appuisdefenêtre"/>
    <s v="Windowsill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1"/>
    <s v="Appuisdefenêtre"/>
    <s v="Windowsill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1"/>
    <s v="Appuisdefenêtre"/>
    <s v="Windowsill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1"/>
    <s v="Appuisdefenêtre"/>
    <s v="Windowsills"/>
    <s v="1"/>
    <n v="1"/>
    <n v="1"/>
    <s v="Stof"/>
    <s v="Poussière"/>
    <s v="Dust"/>
    <x v="3"/>
    <s v="Poussièregrise"/>
    <s v="Poussière gri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1"/>
    <s v="Appuisdefenêtre"/>
    <s v="Windowsill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1"/>
    <s v="Appuisdefenêtre"/>
    <s v="Windowsills"/>
    <s v="1"/>
    <n v="1"/>
    <n v="1"/>
    <s v="Vervuiling"/>
    <s v="Salissures"/>
    <s v="Dirt"/>
    <x v="4"/>
    <s v="Légères"/>
    <s v="Ligh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1"/>
    <s v="Appuisdefenêtre"/>
    <s v="Windowsills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1"/>
    <s v="Appuisdefenêtre"/>
    <s v="Windowsill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1"/>
    <s v="Appuisdefenêtre"/>
    <s v="Windowsills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1"/>
    <s v="Appuisdefenêtre"/>
    <s v="Windowsills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1"/>
    <s v="Appuisdefenêtre"/>
    <s v="Windowsills"/>
    <s v="1"/>
    <n v="1"/>
    <n v="1"/>
    <s v="Residu, strepen"/>
    <s v="Taches et ligne de coup"/>
    <s v="Residue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1"/>
    <s v="Appuisdefenêtre"/>
    <s v="Windowsills"/>
    <s v="1"/>
    <n v="1"/>
    <n v="1"/>
    <s v="Residu, strepen"/>
    <s v="Taches et ligne de coup"/>
    <s v="Residue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1"/>
    <s v="Appuisdefenêtre"/>
    <s v="Windowsills"/>
    <s v="1"/>
    <n v="1"/>
    <n v="1"/>
    <s v="Residu, strepen"/>
    <s v="Taches et ligne de coup"/>
    <s v="Residue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1"/>
    <s v="Appuisdefenêtre"/>
    <s v="Windowsill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1"/>
    <s v="Appuisdefenêtre"/>
    <s v="Windowsill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2"/>
    <s v="Radiateur"/>
    <s v="Radiator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2"/>
    <s v="Radiateur"/>
    <s v="Radiator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2"/>
    <s v="Radiateur"/>
    <s v="Radiator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2"/>
    <s v="Radiateur"/>
    <s v="Radiator"/>
    <s v="1"/>
    <n v="1"/>
    <n v="1"/>
    <s v="Stof"/>
    <s v="Poussière"/>
    <s v="Dust"/>
    <x v="3"/>
    <s v="Poussièregrise"/>
    <s v="Poussière gri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2"/>
    <s v="Radiateur"/>
    <s v="Radiator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2"/>
    <s v="Radiateur"/>
    <s v="Radiator"/>
    <s v="1"/>
    <n v="1"/>
    <n v="1"/>
    <s v="Vervuiling"/>
    <s v="Salissures"/>
    <s v="Dirt"/>
    <x v="4"/>
    <s v="Légères"/>
    <s v="Ligh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2"/>
    <s v="Radiateur"/>
    <s v="Radiator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2"/>
    <s v="Radiateur"/>
    <s v="Radiator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2"/>
    <s v="Radiateur"/>
    <s v="Radiator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2"/>
    <s v="Radiateur"/>
    <s v="Radiator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2"/>
    <s v="Radiateur"/>
    <s v="Radiator"/>
    <s v="1"/>
    <n v="1"/>
    <n v="1"/>
    <s v="Residu, strepen"/>
    <s v="Taches et ligne de coup"/>
    <s v="Residue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2"/>
    <s v="Radiateur"/>
    <s v="Radiator"/>
    <s v="1"/>
    <n v="1"/>
    <n v="1"/>
    <s v="Residu, strepen"/>
    <s v="Taches et ligne de coup"/>
    <s v="Residue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2"/>
    <s v="Radiateur"/>
    <s v="Radiator"/>
    <s v="1"/>
    <n v="1"/>
    <n v="1"/>
    <s v="Residu, strepen"/>
    <s v="Taches et ligne de coup"/>
    <s v="Residue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2"/>
    <s v="Radiateur"/>
    <s v="Radiator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2"/>
    <s v="Radiateur"/>
    <s v="Radiator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3"/>
    <s v="Portemanteau"/>
    <s v="Coatrack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3"/>
    <s v="Portemanteau"/>
    <s v="Coatrack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3"/>
    <s v="Portemanteau"/>
    <s v="Coatrack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3"/>
    <s v="Portemanteau"/>
    <s v="Coatrack"/>
    <s v="1"/>
    <n v="1"/>
    <n v="1"/>
    <s v="Stof"/>
    <s v="Poussière"/>
    <s v="Dust"/>
    <x v="3"/>
    <s v="Poussièregrise"/>
    <s v="Poussière gri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3"/>
    <s v="Portemanteau"/>
    <s v="Coatrack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3"/>
    <s v="Portemanteau"/>
    <s v="Coatrack"/>
    <s v="1"/>
    <n v="1"/>
    <n v="1"/>
    <s v="Vervuiling"/>
    <s v="Salissures"/>
    <s v="Dirt"/>
    <x v="4"/>
    <s v="Légères"/>
    <s v="Ligh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3"/>
    <s v="Portemanteau"/>
    <s v="Coatrack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3"/>
    <s v="Portemanteau"/>
    <s v="Coatrack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3"/>
    <s v="Portemanteau"/>
    <s v="Coatrack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3"/>
    <s v="Portemanteau"/>
    <s v="Coatrack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3"/>
    <s v="Portemanteau"/>
    <s v="Coatrack"/>
    <s v="1"/>
    <n v="1"/>
    <n v="1"/>
    <s v="Residu, strepen"/>
    <s v="Taches et ligne de coup"/>
    <s v="Residue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3"/>
    <s v="Portemanteau"/>
    <s v="Coatrack"/>
    <s v="1"/>
    <n v="1"/>
    <n v="1"/>
    <s v="Residu, strepen"/>
    <s v="Taches et ligne de coup"/>
    <s v="Residue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3"/>
    <s v="Portemanteau"/>
    <s v="Coatrack"/>
    <s v="1"/>
    <n v="1"/>
    <n v="1"/>
    <s v="Residu, strepen"/>
    <s v="Taches et ligne de coup"/>
    <s v="Residue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3"/>
    <s v="Portemanteau"/>
    <s v="Coatrack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3"/>
    <s v="Portemanteau"/>
    <s v="Coatrack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4"/>
    <s v="Portes et encadrements"/>
    <s v="Doors and frame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4"/>
    <s v="Portes et encadrements"/>
    <s v="Doors and frame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4"/>
    <s v="Portes et encadrements"/>
    <s v="Doors and frame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4"/>
    <s v="Portes et encadrements"/>
    <s v="Doors and frames"/>
    <s v="1"/>
    <n v="1"/>
    <n v="1"/>
    <s v="Stof"/>
    <s v="Poussière"/>
    <s v="Dust"/>
    <x v="3"/>
    <s v="Poussièregrise"/>
    <s v="Poussière gri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4"/>
    <s v="Portes et encadrements"/>
    <s v="Doors and frame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4"/>
    <s v="Portes et encadrements"/>
    <s v="Doors and frames"/>
    <s v="1"/>
    <n v="1"/>
    <n v="1"/>
    <s v="Vervuiling"/>
    <s v="Salissures"/>
    <s v="Dirt"/>
    <x v="4"/>
    <s v="Légères"/>
    <s v="Ligh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4"/>
    <s v="Portes et encadrements"/>
    <s v="Doors and frames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4"/>
    <s v="Portes et encadrements"/>
    <s v="Doors and frame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4"/>
    <s v="Portes et encadrements"/>
    <s v="Doors and frames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4"/>
    <s v="Portes et encadrements"/>
    <s v="Doors and frames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4"/>
    <s v="Portes et encadrements"/>
    <s v="Doors and frames"/>
    <s v="1"/>
    <n v="1"/>
    <n v="1"/>
    <s v="Residu, strepen"/>
    <s v="Taches et ligne de coup"/>
    <s v="Residue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4"/>
    <s v="Portes et encadrements"/>
    <s v="Doors and frames"/>
    <s v="1"/>
    <n v="1"/>
    <n v="1"/>
    <s v="Residu, strepen"/>
    <s v="Taches et ligne de coup"/>
    <s v="Residue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4"/>
    <s v="Portes et encadrements"/>
    <s v="Doors and frames"/>
    <s v="1"/>
    <n v="1"/>
    <n v="1"/>
    <s v="Residu, strepen"/>
    <s v="Taches et ligne de coup"/>
    <s v="Residue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4"/>
    <s v="Portes et encadrements"/>
    <s v="Doors and frame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4"/>
    <s v="Portes et encadrements"/>
    <s v="Doors and frame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5"/>
    <s v="Tableau blanc"/>
    <s v="Whiteboard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5"/>
    <s v="Tableau blanc"/>
    <s v="Whiteboard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5"/>
    <s v="Tableau blanc"/>
    <s v="Whiteboard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5"/>
    <s v="Tableau blanc"/>
    <s v="Whiteboard"/>
    <s v="1"/>
    <n v="1"/>
    <n v="1"/>
    <s v="Stof"/>
    <s v="Poussière"/>
    <s v="Dust"/>
    <x v="3"/>
    <s v="Poussièregrise"/>
    <s v="Poussière gri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5"/>
    <s v="Tableau blanc"/>
    <s v="Whiteboard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5"/>
    <s v="Tableau blanc"/>
    <s v="Whiteboard"/>
    <s v="1"/>
    <n v="1"/>
    <n v="1"/>
    <s v="Vervuiling"/>
    <s v="Salissures"/>
    <s v="Dirt"/>
    <x v="4"/>
    <s v="Légères"/>
    <s v="Ligh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5"/>
    <s v="Tableau blanc"/>
    <s v="Whiteboard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5"/>
    <s v="Tableau blanc"/>
    <s v="Whiteboard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5"/>
    <s v="Tableau blanc"/>
    <s v="Whiteboard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5"/>
    <s v="Tableau blanc"/>
    <s v="Whiteboard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5"/>
    <s v="Tableau blanc"/>
    <s v="Whiteboard"/>
    <s v="1"/>
    <n v="1"/>
    <n v="1"/>
    <s v="Residu, strepen"/>
    <s v="Taches et ligne de coup"/>
    <s v="Residue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5"/>
    <s v="Tableau blanc"/>
    <s v="Whiteboard"/>
    <s v="1"/>
    <n v="1"/>
    <n v="1"/>
    <s v="Residu, strepen"/>
    <s v="Taches et ligne de coup"/>
    <s v="Residue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5"/>
    <s v="Tableau blanc"/>
    <s v="Whiteboard"/>
    <s v="1"/>
    <n v="1"/>
    <n v="1"/>
    <s v="Residu, strepen"/>
    <s v="Taches et ligne de coup"/>
    <s v="Residue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5"/>
    <s v="Tableau blanc"/>
    <s v="Whiteboard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5"/>
    <s v="Tableau blanc"/>
    <s v="Whiteboard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6"/>
    <s v="Interrupteurs"/>
    <s v="Lightswitche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6"/>
    <s v="Interrupteurs"/>
    <s v="Lightswitche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6"/>
    <s v="Interrupteurs"/>
    <s v="Lightswitche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6"/>
    <s v="Interrupteurs"/>
    <s v="Lightswitches"/>
    <s v="1"/>
    <n v="1"/>
    <n v="1"/>
    <s v="Stof"/>
    <s v="Poussière"/>
    <s v="Dust"/>
    <x v="3"/>
    <s v="Poussièregrise"/>
    <s v="Poussière gri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6"/>
    <s v="Interrupteurs"/>
    <s v="Lightswitche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6"/>
    <s v="Interrupteurs"/>
    <s v="Lightswitches"/>
    <s v="1"/>
    <n v="1"/>
    <n v="1"/>
    <s v="Vervuiling"/>
    <s v="Salissures"/>
    <s v="Dirt"/>
    <x v="4"/>
    <s v="Légères"/>
    <s v="Ligh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6"/>
    <s v="Interrupteurs"/>
    <s v="Lightswitches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6"/>
    <s v="Interrupteurs"/>
    <s v="Lightswitche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6"/>
    <s v="Interrupteurs"/>
    <s v="Lightswitches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6"/>
    <s v="Interrupteurs"/>
    <s v="Lightswitches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6"/>
    <s v="Interrupteurs"/>
    <s v="Lightswitches"/>
    <s v="1"/>
    <n v="1"/>
    <n v="1"/>
    <s v="Residu, strepen"/>
    <s v="Taches et ligne de coup"/>
    <s v="Residue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6"/>
    <s v="Interrupteurs"/>
    <s v="Lightswitches"/>
    <s v="1"/>
    <n v="1"/>
    <n v="1"/>
    <s v="Residu, strepen"/>
    <s v="Taches et ligne de coup"/>
    <s v="Residue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6"/>
    <s v="Interrupteurs"/>
    <s v="Lightswitches"/>
    <s v="1"/>
    <n v="1"/>
    <n v="1"/>
    <s v="Residu, strepen"/>
    <s v="Taches et ligne de coup"/>
    <s v="Residue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6"/>
    <s v="Interrupteurs"/>
    <s v="Lightswitche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6"/>
    <s v="Interrupteurs"/>
    <s v="Lightswitche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7"/>
    <s v="Plafond"/>
    <s v="Ceiling"/>
    <s v="2"/>
    <n v="1"/>
    <n v="1"/>
    <s v="Spinrag"/>
    <s v="Toiles d'araignée"/>
    <s v="Cobweb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7"/>
    <s v="Plafond"/>
    <s v="Ceiling"/>
    <s v="2"/>
    <n v="1"/>
    <n v="1"/>
    <s v="Spinrag"/>
    <s v="Toiles d'araignée"/>
    <s v="Cobweb"/>
    <x v="13"/>
    <s v="Quelque toiles"/>
    <s v="Some wir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7"/>
    <s v="Plafond"/>
    <s v="Ceiling"/>
    <s v="2"/>
    <n v="1"/>
    <n v="1"/>
    <s v="Spinrag"/>
    <s v="Toiles d'araignée"/>
    <s v="Cobweb"/>
    <x v="14"/>
    <s v="Beaucoup d'araignée"/>
    <s v="A lot of cobweb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8"/>
    <s v="Sols"/>
    <s v="Floors"/>
    <s v="2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8"/>
    <s v="Sols"/>
    <s v="Floors"/>
    <s v="2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8"/>
    <s v="Sols"/>
    <s v="Floors"/>
    <s v="2"/>
    <n v="1"/>
    <n v="1"/>
    <s v="Hoeken en kanten"/>
    <s v="Coins et les bords"/>
    <s v="Corners and edges"/>
    <x v="11"/>
    <s v="Propre"/>
    <s v="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8"/>
    <s v="Sols"/>
    <s v="Floors"/>
    <s v="2"/>
    <n v="1"/>
    <n v="1"/>
    <s v="Hoeken en kanten"/>
    <s v="Coins et les bords"/>
    <s v="Corners and edges"/>
    <x v="15"/>
    <s v="Pas propre"/>
    <s v="Not 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8"/>
    <s v="Sols"/>
    <s v="Floors"/>
    <s v="2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8"/>
    <s v="Sols"/>
    <s v="Floors"/>
    <s v="2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8"/>
    <s v="Sols"/>
    <s v="Floors"/>
    <s v="2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8"/>
    <s v="Sols"/>
    <s v="Floors"/>
    <s v="2"/>
    <n v="1"/>
    <n v="1"/>
    <s v="Stof"/>
    <s v="Poussière"/>
    <s v="Dust"/>
    <x v="16"/>
    <s v="Fils de la poussière"/>
    <s v="Dustwir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8"/>
    <s v="Sols"/>
    <s v="Floors"/>
    <s v="2"/>
    <n v="1"/>
    <n v="1"/>
    <s v="Vlekken, schopstrepen"/>
    <s v="Taches, marques de talons"/>
    <s v="Stains, heel mark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8"/>
    <s v="Sols"/>
    <s v="Floors"/>
    <s v="2"/>
    <n v="1"/>
    <n v="1"/>
    <s v="Vlekken, schopstrepen"/>
    <s v="Taches, marques de talons"/>
    <s v="Stains, heel mark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8"/>
    <s v="Sols"/>
    <s v="Floors"/>
    <s v="2"/>
    <n v="1"/>
    <n v="1"/>
    <s v="Vlekken, schopstrepen"/>
    <s v="Taches, marques de talons"/>
    <s v="Stains, heel marks"/>
    <x v="17"/>
    <s v="Taches et ligne de coup"/>
    <s v="Stains, heel mark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8"/>
    <s v="Sols"/>
    <s v="Floors"/>
    <s v="2"/>
    <n v="1"/>
    <n v="1"/>
    <s v="Vuil"/>
    <s v="Saleté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8"/>
    <s v="Sols"/>
    <s v="Floors"/>
    <s v="2"/>
    <n v="1"/>
    <n v="1"/>
    <s v="Vuil"/>
    <s v="Saleté"/>
    <s v="Dirt"/>
    <x v="18"/>
    <s v="Peu"/>
    <s v="Littl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8"/>
    <s v="Sols"/>
    <s v="Floors"/>
    <s v="2"/>
    <n v="1"/>
    <n v="1"/>
    <s v="Vuil"/>
    <s v="Saleté"/>
    <s v="Dirt"/>
    <x v="19"/>
    <s v="Peu adhérentes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Verkeersruimte"/>
    <s v="Espacedecirculation"/>
    <s v="Trafficspace"/>
    <n v="1"/>
    <n v="1"/>
    <x v="18"/>
    <s v="Sols"/>
    <s v="Floors"/>
    <s v="2"/>
    <n v="1"/>
    <n v="1"/>
    <s v="Vuil"/>
    <s v="Saleté"/>
    <s v="Dirt"/>
    <x v="5"/>
    <s v="Adhérentes"/>
    <s v="Attached"/>
    <n v="1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8"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0"/>
    <s v="Table"/>
    <s v="Table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0"/>
    <s v="Table"/>
    <s v="Table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0"/>
    <s v="Table"/>
    <s v="Table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0"/>
    <s v="Table"/>
    <s v="Table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0"/>
    <s v="Table"/>
    <s v="Table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0"/>
    <s v="Table"/>
    <s v="Table"/>
    <s v="1"/>
    <n v="1"/>
    <n v="1"/>
    <s v="Vervuiling"/>
    <s v="Salissures"/>
    <s v="Dirt"/>
    <x v="4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0"/>
    <s v="Table"/>
    <s v="Table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0"/>
    <s v="Table"/>
    <s v="Table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0"/>
    <s v="Table"/>
    <s v="Table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0"/>
    <s v="Table"/>
    <s v="Table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0"/>
    <s v="Table"/>
    <s v="Table"/>
    <s v="1"/>
    <n v="1"/>
    <n v="1"/>
    <s v="Residu, 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0"/>
    <s v="Table"/>
    <s v="Table"/>
    <s v="1"/>
    <n v="1"/>
    <n v="1"/>
    <s v="Residu, 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0"/>
    <s v="Table"/>
    <s v="Table"/>
    <s v="1"/>
    <n v="1"/>
    <n v="1"/>
    <s v="Residu, strepen"/>
    <s v="Résidus, stries"/>
    <s v="Residues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0"/>
    <s v="Table"/>
    <s v="Table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0"/>
    <s v="Table"/>
    <s v="Table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"/>
    <s v="Armoire basse"/>
    <s v="Low cabinet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"/>
    <s v="Armoire basse"/>
    <s v="Low cabinet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"/>
    <s v="Armoire basse"/>
    <s v="Low cabinet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"/>
    <s v="Armoire basse"/>
    <s v="Low cabinet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"/>
    <s v="Armoire basse"/>
    <s v="Low cabinet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"/>
    <s v="Armoire basse"/>
    <s v="Low cabinet"/>
    <s v="1"/>
    <n v="1"/>
    <n v="1"/>
    <s v="Vervuiling"/>
    <s v="Salissures"/>
    <s v="Dirt"/>
    <x v="4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"/>
    <s v="Armoire basse"/>
    <s v="Low cabinet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"/>
    <s v="Armoire basse"/>
    <s v="Low cabinet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"/>
    <s v="Armoire basse"/>
    <s v="Low cabinet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"/>
    <s v="Armoire basse"/>
    <s v="Low cabinet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"/>
    <s v="Armoire basse"/>
    <s v="Low cabinet"/>
    <s v="1"/>
    <n v="1"/>
    <n v="1"/>
    <s v="Residu, 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"/>
    <s v="Armoire basse"/>
    <s v="Low cabinet"/>
    <s v="1"/>
    <n v="1"/>
    <n v="1"/>
    <s v="Residu, 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"/>
    <s v="Armoire basse"/>
    <s v="Low cabinet"/>
    <s v="1"/>
    <n v="1"/>
    <n v="1"/>
    <s v="Residu, strepen"/>
    <s v="Résidus, stries"/>
    <s v="Residues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"/>
    <s v="Armoire basse"/>
    <s v="Low cabinet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"/>
    <s v="Armoire basse"/>
    <s v="Low cabinet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2"/>
    <s v="Armoire haute"/>
    <s v="High cabinet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2"/>
    <s v="Armoire haute"/>
    <s v="High cabinet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2"/>
    <s v="Armoire haute"/>
    <s v="High cabinet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2"/>
    <s v="Armoire haute"/>
    <s v="High cabinet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2"/>
    <s v="Armoire haute"/>
    <s v="High cabinet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2"/>
    <s v="Armoire haute"/>
    <s v="High cabinet"/>
    <s v="1"/>
    <n v="1"/>
    <n v="1"/>
    <s v="Vervuiling"/>
    <s v="Salissures"/>
    <s v="Dirt"/>
    <x v="4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2"/>
    <s v="Armoire haute"/>
    <s v="High cabinet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2"/>
    <s v="Armoire haute"/>
    <s v="High cabinet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2"/>
    <s v="Armoire haute"/>
    <s v="High cabinet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2"/>
    <s v="Armoire haute"/>
    <s v="High cabinet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2"/>
    <s v="Armoire haute"/>
    <s v="High cabinet"/>
    <s v="1"/>
    <n v="1"/>
    <n v="1"/>
    <s v="Residu, 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2"/>
    <s v="Armoire haute"/>
    <s v="High cabinet"/>
    <s v="1"/>
    <n v="1"/>
    <n v="1"/>
    <s v="Residu, 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2"/>
    <s v="Armoire haute"/>
    <s v="High cabinet"/>
    <s v="1"/>
    <n v="1"/>
    <n v="1"/>
    <s v="Residu, strepen"/>
    <s v="Résidus, stries"/>
    <s v="Residues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2"/>
    <s v="Armoire haute"/>
    <s v="High cabinet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2"/>
    <s v="Armoire haute"/>
    <s v="High cabinet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3"/>
    <s v="Chaises"/>
    <s v="Chair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3"/>
    <s v="Chaises"/>
    <s v="Chair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3"/>
    <s v="Chaises"/>
    <s v="Chair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3"/>
    <s v="Chaises"/>
    <s v="Chairs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3"/>
    <s v="Chaises"/>
    <s v="Chair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3"/>
    <s v="Chaises"/>
    <s v="Chairs"/>
    <s v="1"/>
    <n v="1"/>
    <n v="1"/>
    <s v="Vervuiling"/>
    <s v="Salissures"/>
    <s v="Dirt"/>
    <x v="4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3"/>
    <s v="Chaises"/>
    <s v="Chairs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3"/>
    <s v="Chaises"/>
    <s v="Chair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3"/>
    <s v="Chaises"/>
    <s v="Chairs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3"/>
    <s v="Chaises"/>
    <s v="Chairs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3"/>
    <s v="Chaises"/>
    <s v="Chairs"/>
    <s v="1"/>
    <n v="1"/>
    <n v="1"/>
    <s v="Residu, 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3"/>
    <s v="Chaises"/>
    <s v="Chairs"/>
    <s v="1"/>
    <n v="1"/>
    <n v="1"/>
    <s v="Residu, 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3"/>
    <s v="Chaises"/>
    <s v="Chairs"/>
    <s v="1"/>
    <n v="1"/>
    <n v="1"/>
    <s v="Residu, strepen"/>
    <s v="Résidus, stries"/>
    <s v="Residues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3"/>
    <s v="Chaises"/>
    <s v="Chair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3"/>
    <s v="Chaises"/>
    <s v="Chair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4"/>
    <s v="Plandetravail"/>
    <s v="Countertop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4"/>
    <s v="Plandetravail"/>
    <s v="Countertop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4"/>
    <s v="Plandetravail"/>
    <s v="Countertop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4"/>
    <s v="Plandetravail"/>
    <s v="Countertop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4"/>
    <s v="Plandetravail"/>
    <s v="Countertop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4"/>
    <s v="Plandetravail"/>
    <s v="Countertop"/>
    <s v="1"/>
    <n v="1"/>
    <n v="1"/>
    <s v="Vervuiling"/>
    <s v="Salissures"/>
    <s v="Dirt"/>
    <x v="4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4"/>
    <s v="Plandetravail"/>
    <s v="Countertop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4"/>
    <s v="Plandetravail"/>
    <s v="Countertop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4"/>
    <s v="Plandetravail"/>
    <s v="Countertop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4"/>
    <s v="Plandetravail"/>
    <s v="Countertop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4"/>
    <s v="Plandetravail"/>
    <s v="Countertop"/>
    <s v="1"/>
    <n v="1"/>
    <n v="1"/>
    <s v="Residu, 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4"/>
    <s v="Plandetravail"/>
    <s v="Countertop"/>
    <s v="1"/>
    <n v="1"/>
    <n v="1"/>
    <s v="Residu, 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4"/>
    <s v="Plandetravail"/>
    <s v="Countertop"/>
    <s v="1"/>
    <n v="1"/>
    <n v="1"/>
    <s v="Residu, strepen"/>
    <s v="Résidus, stries"/>
    <s v="Residues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4"/>
    <s v="Plandetravail"/>
    <s v="Countertop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4"/>
    <s v="Plandetravail"/>
    <s v="Countertop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5"/>
    <s v="Plinthes,bords,corniches"/>
    <s v="Skirtingboards,edges,ledge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5"/>
    <s v="Plinthes,bords,corniches"/>
    <s v="Skirtingboards,edges,ledge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5"/>
    <s v="Plinthes,bords,corniches"/>
    <s v="Skirtingboards,edges,ledge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5"/>
    <s v="Plinthes,bords,corniches"/>
    <s v="Skirtingboards,edges,ledges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5"/>
    <s v="Plinthes,bords,corniches"/>
    <s v="Skirtingboards,edges,ledge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5"/>
    <s v="Plinthes,bords,corniches"/>
    <s v="Skirtingboards,edges,ledges"/>
    <s v="1"/>
    <n v="1"/>
    <n v="1"/>
    <s v="Vervuiling"/>
    <s v="Salissures"/>
    <s v="Dirt"/>
    <x v="4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5"/>
    <s v="Plinthes,bords,corniches"/>
    <s v="Skirtingboards,edges,ledges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5"/>
    <s v="Plinthes,bords,corniches"/>
    <s v="Skirtingboards,edges,ledge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5"/>
    <s v="Plinthes,bords,corniches"/>
    <s v="Skirtingboards,edges,ledges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5"/>
    <s v="Plinthes,bords,corniches"/>
    <s v="Skirtingboards,edges,ledges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5"/>
    <s v="Plinthes,bords,corniches"/>
    <s v="Skirtingboards,edges,ledges"/>
    <s v="1"/>
    <n v="1"/>
    <n v="1"/>
    <s v="Residu, 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5"/>
    <s v="Plinthes,bords,corniches"/>
    <s v="Skirtingboards,edges,ledges"/>
    <s v="1"/>
    <n v="1"/>
    <n v="1"/>
    <s v="Residu, 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5"/>
    <s v="Plinthes,bords,corniches"/>
    <s v="Skirtingboards,edges,ledges"/>
    <s v="1"/>
    <n v="1"/>
    <n v="1"/>
    <s v="Residu, strepen"/>
    <s v="Résidus, stries"/>
    <s v="Residues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5"/>
    <s v="Plinthes,bords,corniches"/>
    <s v="Skirtingboards,edges,ledge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5"/>
    <s v="Plinthes,bords,corniches"/>
    <s v="Skirtingboards,edges,ledge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6"/>
    <s v="Appuisdefenêtre"/>
    <s v="Windowsill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6"/>
    <s v="Appuisdefenêtre"/>
    <s v="Windowsill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6"/>
    <s v="Appuisdefenêtre"/>
    <s v="Windowsill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6"/>
    <s v="Appuisdefenêtre"/>
    <s v="Windowsills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6"/>
    <s v="Appuisdefenêtre"/>
    <s v="Windowsill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6"/>
    <s v="Appuisdefenêtre"/>
    <s v="Windowsills"/>
    <s v="1"/>
    <n v="1"/>
    <n v="1"/>
    <s v="Vervuiling"/>
    <s v="Salissures"/>
    <s v="Dirt"/>
    <x v="4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6"/>
    <s v="Appuisdefenêtre"/>
    <s v="Windowsills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6"/>
    <s v="Appuisdefenêtre"/>
    <s v="Windowsill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6"/>
    <s v="Appuisdefenêtre"/>
    <s v="Windowsills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6"/>
    <s v="Appuisdefenêtre"/>
    <s v="Windowsills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6"/>
    <s v="Appuisdefenêtre"/>
    <s v="Windowsills"/>
    <s v="1"/>
    <n v="1"/>
    <n v="1"/>
    <s v="Residu, 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6"/>
    <s v="Appuisdefenêtre"/>
    <s v="Windowsills"/>
    <s v="1"/>
    <n v="1"/>
    <n v="1"/>
    <s v="Residu, 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6"/>
    <s v="Appuisdefenêtre"/>
    <s v="Windowsills"/>
    <s v="1"/>
    <n v="1"/>
    <n v="1"/>
    <s v="Residu, strepen"/>
    <s v="Résidus, stries"/>
    <s v="Residues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6"/>
    <s v="Appuisdefenêtre"/>
    <s v="Windowsill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6"/>
    <s v="Appuisdefenêtre"/>
    <s v="Windowsill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7"/>
    <s v="Radiateur"/>
    <s v="Radiator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7"/>
    <s v="Radiateur"/>
    <s v="Radiator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7"/>
    <s v="Radiateur"/>
    <s v="Radiator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7"/>
    <s v="Radiateur"/>
    <s v="Radiator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7"/>
    <s v="Radiateur"/>
    <s v="Radiator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7"/>
    <s v="Radiateur"/>
    <s v="Radiator"/>
    <s v="1"/>
    <n v="1"/>
    <n v="1"/>
    <s v="Vervuiling"/>
    <s v="Salissures"/>
    <s v="Dirt"/>
    <x v="4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7"/>
    <s v="Radiateur"/>
    <s v="Radiator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7"/>
    <s v="Radiateur"/>
    <s v="Radiator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7"/>
    <s v="Radiateur"/>
    <s v="Radiator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7"/>
    <s v="Radiateur"/>
    <s v="Radiator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7"/>
    <s v="Radiateur"/>
    <s v="Radiator"/>
    <s v="1"/>
    <n v="1"/>
    <n v="1"/>
    <s v="Residu, 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7"/>
    <s v="Radiateur"/>
    <s v="Radiator"/>
    <s v="1"/>
    <n v="1"/>
    <n v="1"/>
    <s v="Residu, 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7"/>
    <s v="Radiateur"/>
    <s v="Radiator"/>
    <s v="1"/>
    <n v="1"/>
    <n v="1"/>
    <s v="Residu, strepen"/>
    <s v="Résidus, stries"/>
    <s v="Residues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7"/>
    <s v="Radiateur"/>
    <s v="Radiator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7"/>
    <s v="Radiateur"/>
    <s v="Radiator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8"/>
    <s v="Portes et encadrements"/>
    <s v="Door sand frame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8"/>
    <s v="Portes et encadrements"/>
    <s v="Door sand frame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8"/>
    <s v="Portes et encadrements"/>
    <s v="Door sand frame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8"/>
    <s v="Portes et encadrements"/>
    <s v="Door sand frames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8"/>
    <s v="Portes et encadrements"/>
    <s v="Door sand frame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8"/>
    <s v="Portes et encadrements"/>
    <s v="Door sand frames"/>
    <s v="1"/>
    <n v="1"/>
    <n v="1"/>
    <s v="Vervuiling"/>
    <s v="Salissures"/>
    <s v="Dirt"/>
    <x v="4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8"/>
    <s v="Portes et encadrements"/>
    <s v="Door sand frames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8"/>
    <s v="Portes et encadrements"/>
    <s v="Door sand frame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8"/>
    <s v="Portes et encadrements"/>
    <s v="Door sand frames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8"/>
    <s v="Portes et encadrements"/>
    <s v="Door sand frames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8"/>
    <s v="Portes et encadrements"/>
    <s v="Door sand frames"/>
    <s v="1"/>
    <n v="1"/>
    <n v="1"/>
    <s v="Residu, 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8"/>
    <s v="Portes et encadrements"/>
    <s v="Door sand frames"/>
    <s v="1"/>
    <n v="1"/>
    <n v="1"/>
    <s v="Residu, 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8"/>
    <s v="Portes et encadrements"/>
    <s v="Door sand frames"/>
    <s v="1"/>
    <n v="1"/>
    <n v="1"/>
    <s v="Residu, strepen"/>
    <s v="Résidus, stries"/>
    <s v="Residues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8"/>
    <s v="Portes et encadrements"/>
    <s v="Door sand frame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8"/>
    <s v="Portes et encadrements"/>
    <s v="Door sand frame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9"/>
    <s v="Portemanteau"/>
    <s v="Coatrack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9"/>
    <s v="Portemanteau"/>
    <s v="Coatrack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9"/>
    <s v="Portemanteau"/>
    <s v="Coatrack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9"/>
    <s v="Portemanteau"/>
    <s v="Coatrack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9"/>
    <s v="Portemanteau"/>
    <s v="Coatrack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9"/>
    <s v="Portemanteau"/>
    <s v="Coatrack"/>
    <s v="1"/>
    <n v="1"/>
    <n v="1"/>
    <s v="Vervuiling"/>
    <s v="Salissures"/>
    <s v="Dirt"/>
    <x v="4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9"/>
    <s v="Portemanteau"/>
    <s v="Coatrack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9"/>
    <s v="Portemanteau"/>
    <s v="Coatrack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9"/>
    <s v="Portemanteau"/>
    <s v="Coatrack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9"/>
    <s v="Portemanteau"/>
    <s v="Coatrack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9"/>
    <s v="Portemanteau"/>
    <s v="Coatrack"/>
    <s v="1"/>
    <n v="1"/>
    <n v="1"/>
    <s v="Residu, 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9"/>
    <s v="Portemanteau"/>
    <s v="Coatrack"/>
    <s v="1"/>
    <n v="1"/>
    <n v="1"/>
    <s v="Residu, 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9"/>
    <s v="Portemanteau"/>
    <s v="Coatrack"/>
    <s v="1"/>
    <n v="1"/>
    <n v="1"/>
    <s v="Residu, strepen"/>
    <s v="Résidus, stries"/>
    <s v="Residues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9"/>
    <s v="Portemanteau"/>
    <s v="Coatrack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9"/>
    <s v="Portemanteau"/>
    <s v="Coatrack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0"/>
    <s v="Interrupteurs"/>
    <s v="Lightswitches"/>
    <s v="1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0"/>
    <s v="Interrupteurs"/>
    <s v="Lightswitches"/>
    <s v="1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0"/>
    <s v="Interrupteurs"/>
    <s v="Lightswitches"/>
    <s v="1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0"/>
    <s v="Interrupteurs"/>
    <s v="Lightswitches"/>
    <s v="1"/>
    <n v="1"/>
    <n v="1"/>
    <s v="Stof"/>
    <s v="Poussière"/>
    <s v="Dust"/>
    <x v="3"/>
    <s v="Poussière gris"/>
    <s v="Gray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0"/>
    <s v="Interrupteurs"/>
    <s v="Lightswitches"/>
    <s v="1"/>
    <n v="1"/>
    <n v="1"/>
    <s v="Vervuiling"/>
    <s v="Salissures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0"/>
    <s v="Interrupteurs"/>
    <s v="Lightswitches"/>
    <s v="1"/>
    <n v="1"/>
    <n v="1"/>
    <s v="Vervuiling"/>
    <s v="Salissures"/>
    <s v="Dirt"/>
    <x v="4"/>
    <s v="Peu, non-adhérent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0"/>
    <s v="Interrupteurs"/>
    <s v="Lightswitches"/>
    <s v="1"/>
    <n v="1"/>
    <n v="1"/>
    <s v="Vervuiling"/>
    <s v="Salissures"/>
    <s v="Dirt"/>
    <x v="5"/>
    <s v="Adhérentes"/>
    <s v="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0"/>
    <s v="Interrupteurs"/>
    <s v="Lightswitches"/>
    <s v="1"/>
    <n v="1"/>
    <n v="1"/>
    <s v="Vlekken,vingertasten"/>
    <s v="Taches, traces de doigts"/>
    <s v="Stains and fingerprint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0"/>
    <s v="Interrupteurs"/>
    <s v="Lightswitches"/>
    <s v="1"/>
    <n v="1"/>
    <n v="1"/>
    <s v="Vlekken,vingertasten"/>
    <s v="Taches, traces de doigts"/>
    <s v="Stains and fingerprints"/>
    <x v="6"/>
    <s v="Récente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0"/>
    <s v="Interrupteurs"/>
    <s v="Lightswitches"/>
    <s v="1"/>
    <n v="1"/>
    <n v="1"/>
    <s v="Vlekken,vingertasten"/>
    <s v="Taches, traces de doigts"/>
    <s v="Stains and fingerprints"/>
    <x v="7"/>
    <s v="Taches, traces de doigts"/>
    <s v="stains, fingerprint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0"/>
    <s v="Interrupteurs"/>
    <s v="Lightswitches"/>
    <s v="1"/>
    <n v="1"/>
    <n v="1"/>
    <s v="Residu, strepen"/>
    <s v="Résidus, stries"/>
    <s v="Residues, stripe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0"/>
    <s v="Interrupteurs"/>
    <s v="Lightswitches"/>
    <s v="1"/>
    <n v="1"/>
    <n v="1"/>
    <s v="Residu, strepen"/>
    <s v="Résidus, stries"/>
    <s v="Residues, stripes"/>
    <x v="8"/>
    <s v="Taches"/>
    <s v="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0"/>
    <s v="Interrupteurs"/>
    <s v="Lightswitches"/>
    <s v="1"/>
    <n v="1"/>
    <n v="1"/>
    <s v="Residu, strepen"/>
    <s v="Résidus, stries"/>
    <s v="Residues, stripes"/>
    <x v="9"/>
    <s v="Taches et ligne de coup"/>
    <s v="Residue, strip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0"/>
    <s v="Interrupteurs"/>
    <s v="Lightswitches"/>
    <s v="1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0"/>
    <s v="Interrupteurs"/>
    <s v="Lightswitches"/>
    <s v="1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1"/>
    <s v="Poubelle/bacàdéchets"/>
    <s v="Trashcan/wastebin"/>
    <s v="1"/>
    <n v="1"/>
    <n v="1"/>
    <s v="Vuilbak clean"/>
    <s v="Propreté du poubelle"/>
    <s v="Bin cleanliness"/>
    <x v="11"/>
    <s v="Propre"/>
    <s v="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1"/>
    <s v="Poubelle/bacàdéchets"/>
    <s v="Trashcan/wastebin"/>
    <s v="1"/>
    <n v="1"/>
    <n v="1"/>
    <s v="Vuilbak clean"/>
    <s v="Propreté du poubelle"/>
    <s v="Bin cleanliness"/>
    <x v="12"/>
    <s v="Ne pas propre"/>
    <s v="Not 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1"/>
    <s v="Poubelle/bacàdéchets"/>
    <s v="Trashcan/wastebin"/>
    <s v="1"/>
    <n v="1"/>
    <n v="1"/>
    <s v="Lediging"/>
    <s v="Vidage"/>
    <s v="Emptying"/>
    <x v="13"/>
    <s v="Vide"/>
    <s v="Empty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1"/>
    <s v="Poubelle/bacàdéchets"/>
    <s v="Trashcan/wastebin"/>
    <s v="1"/>
    <n v="1"/>
    <n v="1"/>
    <s v="Lediging"/>
    <s v="Vidage"/>
    <s v="Emptying"/>
    <x v="14"/>
    <s v="Papiers froissés"/>
    <s v="Crumbled paper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1"/>
    <s v="Poubelle/bacàdéchets"/>
    <s v="Trashcan/wastebin"/>
    <s v="1"/>
    <n v="1"/>
    <n v="1"/>
    <s v="Lediging"/>
    <s v="Vidage"/>
    <s v="Emptying"/>
    <x v="15"/>
    <s v="Pas vider"/>
    <s v="Not empti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2"/>
    <s v="Plafond"/>
    <s v="Ceiling"/>
    <s v="2"/>
    <n v="1"/>
    <n v="1"/>
    <s v="Spinrag"/>
    <s v="Toiles d'araignée"/>
    <s v="Cobweb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2"/>
    <s v="Plafond"/>
    <s v="Ceiling"/>
    <s v="2"/>
    <n v="1"/>
    <n v="1"/>
    <s v="Spinrag"/>
    <s v="Toiles d'araignée"/>
    <s v="Cobweb"/>
    <x v="16"/>
    <s v="Quelque toiles"/>
    <s v="Some wir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2"/>
    <s v="Plafond"/>
    <s v="Ceiling"/>
    <s v="2"/>
    <n v="1"/>
    <n v="1"/>
    <s v="Spinrag"/>
    <s v="Toiles d'araignée"/>
    <s v="Cobweb"/>
    <x v="17"/>
    <s v="Beaucoup d'araignée"/>
    <s v="A lot of cobweb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3"/>
    <s v="Sols"/>
    <s v="Floors"/>
    <s v="2"/>
    <n v="1"/>
    <n v="1"/>
    <s v="Hoeken en kanten"/>
    <s v="Coins et les bords"/>
    <s v="Corners and edges"/>
    <x v="11"/>
    <s v="Propre"/>
    <s v="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3"/>
    <s v="Sols"/>
    <s v="Floors"/>
    <s v="2"/>
    <n v="1"/>
    <n v="1"/>
    <s v="Hoeken en kanten"/>
    <s v="Coins et les bords"/>
    <s v="Corners and edges"/>
    <x v="12"/>
    <s v="Ne pas propre"/>
    <s v="Not clean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3"/>
    <s v="Sols"/>
    <s v="Floors"/>
    <s v="2"/>
    <n v="1"/>
    <n v="1"/>
    <s v="Methodefout"/>
    <s v="Erreur de méthode"/>
    <s v="Methodology faul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3"/>
    <s v="Sols"/>
    <s v="Floors"/>
    <s v="2"/>
    <n v="1"/>
    <n v="1"/>
    <s v="Methodefout"/>
    <s v="Erreur de méthode"/>
    <s v="Methodology fault"/>
    <x v="10"/>
    <s v="oui"/>
    <s v="y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3"/>
    <s v="Sols"/>
    <s v="Floors"/>
    <s v="2"/>
    <n v="1"/>
    <n v="1"/>
    <s v="Stof"/>
    <s v="Poussière"/>
    <s v="Dus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3"/>
    <s v="Sols"/>
    <s v="Floors"/>
    <s v="2"/>
    <n v="1"/>
    <n v="1"/>
    <s v="Stof"/>
    <s v="Poussière"/>
    <s v="Dust"/>
    <x v="1"/>
    <s v="Peu de poussière"/>
    <s v="Light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3"/>
    <s v="Sols"/>
    <s v="Floors"/>
    <s v="2"/>
    <n v="1"/>
    <n v="1"/>
    <s v="Stof"/>
    <s v="Poussière"/>
    <s v="Dust"/>
    <x v="2"/>
    <s v="Poussière blanc"/>
    <s v="White dus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3"/>
    <s v="Sols"/>
    <s v="Floors"/>
    <s v="2"/>
    <n v="1"/>
    <n v="1"/>
    <s v="Stof"/>
    <s v="Poussière"/>
    <s v="Dust"/>
    <x v="18"/>
    <s v="Fils de la poussière"/>
    <s v="Dustwire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3"/>
    <s v="Sols"/>
    <s v="Floors"/>
    <s v="2"/>
    <n v="1"/>
    <n v="1"/>
    <s v="Vlekken,schopstrepen"/>
    <s v="Taches, marques de talons"/>
    <s v="Stains, heel marks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3"/>
    <s v="Sols"/>
    <s v="Floors"/>
    <s v="2"/>
    <n v="1"/>
    <n v="1"/>
    <s v="Vlekken,schopstrepen"/>
    <s v="Taches, marques de talons"/>
    <s v="Stains, heel marks"/>
    <x v="6"/>
    <s v="Récent"/>
    <s v="Recent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3"/>
    <s v="Sols"/>
    <s v="Floors"/>
    <s v="2"/>
    <n v="1"/>
    <n v="1"/>
    <s v="Vlekken,schopstrepen"/>
    <s v="Taches, marques de talons"/>
    <s v="Stains, heel marks"/>
    <x v="19"/>
    <s v="Taches et ligne de coup"/>
    <s v="Stains, heel marks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3"/>
    <s v="Sols"/>
    <s v="Floors"/>
    <s v="2"/>
    <n v="1"/>
    <n v="1"/>
    <s v="Vuil"/>
    <s v="Saleté"/>
    <s v="Dirt"/>
    <x v="0"/>
    <s v="Aucun"/>
    <s v="Non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3"/>
    <s v="Sols"/>
    <s v="Floors"/>
    <s v="2"/>
    <n v="1"/>
    <n v="1"/>
    <s v="Vuil"/>
    <s v="Saleté"/>
    <s v="Dirt"/>
    <x v="20"/>
    <s v="Peu"/>
    <s v="Little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3"/>
    <s v="Sols"/>
    <s v="Floors"/>
    <s v="2"/>
    <n v="1"/>
    <n v="1"/>
    <s v="Vuil"/>
    <s v="Saleté"/>
    <s v="Dirt"/>
    <x v="4"/>
    <s v="Peu adhérentes"/>
    <s v="Light attached"/>
    <n v="1"/>
    <m/>
  </r>
  <r>
    <s v="5 Takenkaart"/>
    <s v="Carte 5 taches"/>
    <s v="5 Taskscard"/>
    <s v="gebouw"/>
    <s v="bâtiment"/>
    <s v="building"/>
    <s v="verdieping"/>
    <s v="sol"/>
    <s v="floor"/>
    <s v="lokaal"/>
    <s v="locale"/>
    <s v="local"/>
    <s v="lokaal type"/>
    <s v="type local"/>
    <s v="local type"/>
    <m/>
    <b v="0"/>
    <b v="0"/>
    <n v="1"/>
    <m/>
    <s v="Restauratieve ruimte"/>
    <s v="Espacerestauratif"/>
    <s v="Restorativespace"/>
    <n v="1"/>
    <n v="1"/>
    <x v="13"/>
    <s v="Sols"/>
    <s v="Floors"/>
    <s v="2"/>
    <n v="1"/>
    <n v="1"/>
    <s v="Vuil"/>
    <s v="Saleté"/>
    <s v="Dirt"/>
    <x v="5"/>
    <s v="Adhérentes"/>
    <s v="Attached"/>
    <n v="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B926C0-0C0C-47CD-9A2A-181D10C87414}" name="PivotTable2" cacheId="1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P4:AP34" firstHeaderRow="1" firstDataRow="1" firstDataCol="1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20">
        <item x="6"/>
        <item x="1"/>
        <item x="7"/>
        <item x="12"/>
        <item x="4"/>
        <item x="13"/>
        <item x="17"/>
        <item x="5"/>
        <item x="14"/>
        <item x="16"/>
        <item x="9"/>
        <item x="15"/>
        <item x="11"/>
        <item x="3"/>
        <item x="8"/>
        <item x="2"/>
        <item x="10"/>
        <item x="18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0">
        <item x="19"/>
        <item x="22"/>
        <item x="25"/>
        <item x="24"/>
        <item x="0"/>
        <item x="5"/>
        <item x="21"/>
        <item x="3"/>
        <item x="10"/>
        <item x="18"/>
        <item x="4"/>
        <item x="11"/>
        <item x="1"/>
        <item x="20"/>
        <item x="23"/>
        <item x="6"/>
        <item x="17"/>
        <item x="12"/>
        <item x="9"/>
        <item x="14"/>
        <item x="28"/>
        <item x="8"/>
        <item x="26"/>
        <item x="16"/>
        <item x="27"/>
        <item x="15"/>
        <item x="7"/>
        <item x="13"/>
        <item x="2"/>
        <item t="default"/>
      </items>
    </pivotField>
    <pivotField showAll="0"/>
    <pivotField showAll="0"/>
    <pivotField numFmtId="1" showAll="0"/>
    <pivotField showAll="0"/>
  </pivotFields>
  <rowFields count="1">
    <field x="34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Items count="1">
    <i/>
  </colItem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6C09E3-E4FD-43A7-9EBB-65F208441DB0}" name="PivotTable3" cacheId="1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P4:AP32" firstHeaderRow="1" firstDataRow="1" firstDataCol="1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23">
        <item x="8"/>
        <item x="3"/>
        <item x="11"/>
        <item x="16"/>
        <item x="1"/>
        <item x="6"/>
        <item x="5"/>
        <item x="17"/>
        <item x="10"/>
        <item x="7"/>
        <item x="2"/>
        <item x="18"/>
        <item x="20"/>
        <item x="13"/>
        <item x="19"/>
        <item x="15"/>
        <item x="12"/>
        <item x="9"/>
        <item x="4"/>
        <item x="14"/>
        <item x="2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8">
        <item x="4"/>
        <item x="17"/>
        <item x="22"/>
        <item x="20"/>
        <item x="0"/>
        <item x="8"/>
        <item x="19"/>
        <item x="3"/>
        <item x="6"/>
        <item x="7"/>
        <item x="1"/>
        <item x="5"/>
        <item x="18"/>
        <item x="21"/>
        <item x="9"/>
        <item x="14"/>
        <item x="15"/>
        <item x="12"/>
        <item x="24"/>
        <item x="11"/>
        <item x="23"/>
        <item x="25"/>
        <item x="10"/>
        <item x="13"/>
        <item x="26"/>
        <item x="2"/>
        <item x="16"/>
        <item t="default"/>
      </items>
    </pivotField>
    <pivotField showAll="0"/>
    <pivotField showAll="0"/>
    <pivotField numFmtId="1" showAll="0"/>
    <pivotField showAll="0"/>
  </pivotFields>
  <rowFields count="1">
    <field x="34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Items count="1">
    <i/>
  </colItem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755E02-3426-4293-A2AE-960BEE2CB259}" name="PivotTable4" cacheId="1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P4:AP38" firstHeaderRow="1" firstDataRow="1" firstDataCol="1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20">
        <item x="15"/>
        <item x="14"/>
        <item x="2"/>
        <item x="8"/>
        <item x="0"/>
        <item x="1"/>
        <item x="9"/>
        <item x="3"/>
        <item x="17"/>
        <item x="11"/>
        <item x="16"/>
        <item x="13"/>
        <item x="4"/>
        <item x="10"/>
        <item x="6"/>
        <item x="5"/>
        <item x="12"/>
        <item x="18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4">
        <item x="22"/>
        <item x="12"/>
        <item x="27"/>
        <item x="25"/>
        <item x="0"/>
        <item x="16"/>
        <item x="24"/>
        <item x="7"/>
        <item x="14"/>
        <item x="10"/>
        <item x="1"/>
        <item x="5"/>
        <item x="15"/>
        <item x="23"/>
        <item x="26"/>
        <item x="3"/>
        <item x="20"/>
        <item x="11"/>
        <item x="8"/>
        <item x="19"/>
        <item x="18"/>
        <item x="32"/>
        <item x="17"/>
        <item x="13"/>
        <item x="28"/>
        <item x="4"/>
        <item x="31"/>
        <item x="9"/>
        <item x="21"/>
        <item x="29"/>
        <item x="6"/>
        <item x="2"/>
        <item x="30"/>
        <item t="default"/>
      </items>
    </pivotField>
    <pivotField showAll="0"/>
    <pivotField showAll="0"/>
    <pivotField numFmtId="1" showAll="0"/>
    <pivotField showAll="0"/>
  </pivotFields>
  <rowFields count="1">
    <field x="34"/>
  </rowFields>
  <rowItems count="3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 t="grand">
      <x/>
    </i>
  </rowItems>
  <colItems count="1">
    <i/>
  </colItem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D6D038-FF7D-4656-8CC3-3A818F1BD7A9}" name="PivotTable5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P4:AP25" firstHeaderRow="1" firstDataRow="1" firstDataCol="1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20">
        <item x="2"/>
        <item x="10"/>
        <item x="14"/>
        <item x="5"/>
        <item x="4"/>
        <item x="13"/>
        <item x="6"/>
        <item x="1"/>
        <item x="16"/>
        <item x="17"/>
        <item x="9"/>
        <item x="12"/>
        <item x="8"/>
        <item x="7"/>
        <item x="0"/>
        <item x="3"/>
        <item x="11"/>
        <item x="18"/>
        <item x="1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1">
        <item x="11"/>
        <item x="13"/>
        <item x="0"/>
        <item x="5"/>
        <item x="3"/>
        <item x="12"/>
        <item x="10"/>
        <item x="4"/>
        <item x="19"/>
        <item x="1"/>
        <item x="15"/>
        <item x="6"/>
        <item x="9"/>
        <item x="16"/>
        <item x="8"/>
        <item x="14"/>
        <item x="7"/>
        <item x="17"/>
        <item x="18"/>
        <item x="2"/>
        <item t="default"/>
      </items>
    </pivotField>
    <pivotField showAll="0"/>
    <pivotField showAll="0"/>
    <pivotField numFmtId="1" showAll="0"/>
    <pivotField showAll="0"/>
  </pivotFields>
  <rowFields count="1">
    <field x="34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EE1B80-5DB3-41B7-8284-622F1308813E}" name="PivotTable6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P4:AP26" firstHeaderRow="1" firstDataRow="1" firstDataCol="1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4"/>
        <item x="8"/>
        <item x="2"/>
        <item x="9"/>
        <item x="1"/>
        <item x="10"/>
        <item x="12"/>
        <item x="5"/>
        <item x="11"/>
        <item x="7"/>
        <item x="3"/>
        <item x="0"/>
        <item x="6"/>
        <item x="1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2">
        <item x="11"/>
        <item x="16"/>
        <item x="14"/>
        <item x="0"/>
        <item x="5"/>
        <item x="3"/>
        <item x="10"/>
        <item x="13"/>
        <item x="4"/>
        <item x="1"/>
        <item x="12"/>
        <item x="15"/>
        <item x="6"/>
        <item x="9"/>
        <item x="18"/>
        <item x="8"/>
        <item x="17"/>
        <item x="19"/>
        <item x="7"/>
        <item x="20"/>
        <item x="2"/>
        <item t="default"/>
      </items>
    </pivotField>
    <pivotField showAll="0"/>
    <pivotField showAll="0"/>
    <pivotField numFmtId="1" showAll="0"/>
    <pivotField showAll="0"/>
  </pivotFields>
  <rowFields count="1">
    <field x="34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1241"/>
  <sheetViews>
    <sheetView topLeftCell="M1" workbookViewId="0">
      <selection activeCell="AL3" sqref="AL3:AL1241"/>
    </sheetView>
  </sheetViews>
  <sheetFormatPr baseColWidth="10" defaultColWidth="11" defaultRowHeight="16" x14ac:dyDescent="0.2"/>
  <cols>
    <col min="1" max="1" width="19.1640625" style="1" bestFit="1" customWidth="1"/>
    <col min="2" max="2" width="16.5" hidden="1" customWidth="1"/>
    <col min="3" max="3" width="17.1640625" hidden="1" customWidth="1"/>
    <col min="4" max="4" width="21" style="2" bestFit="1" customWidth="1"/>
    <col min="5" max="5" width="18.33203125" style="2" hidden="1" customWidth="1"/>
    <col min="6" max="6" width="19" style="2" hidden="1" customWidth="1"/>
    <col min="7" max="7" width="18.1640625" style="2" bestFit="1" customWidth="1"/>
    <col min="8" max="8" width="15.5" style="2" hidden="1" customWidth="1"/>
    <col min="9" max="9" width="16.33203125" style="2" hidden="1" customWidth="1"/>
    <col min="10" max="10" width="18.1640625" style="2" bestFit="1" customWidth="1"/>
    <col min="11" max="11" width="15.5" hidden="1" customWidth="1"/>
    <col min="12" max="12" width="16.33203125" hidden="1" customWidth="1"/>
    <col min="13" max="13" width="20.33203125" style="3" bestFit="1" customWidth="1"/>
    <col min="14" max="14" width="20.1640625" style="3" hidden="1" customWidth="1"/>
    <col min="15" max="15" width="20.83203125" style="3" hidden="1" customWidth="1"/>
    <col min="16" max="16" width="15.83203125" style="3" hidden="1" customWidth="1"/>
    <col min="17" max="17" width="27.1640625" style="3" hidden="1" customWidth="1"/>
    <col min="18" max="18" width="32.1640625" style="3" hidden="1" customWidth="1"/>
    <col min="19" max="19" width="16.83203125" style="3" hidden="1" customWidth="1"/>
    <col min="20" max="20" width="18.6640625" style="3" hidden="1" customWidth="1"/>
    <col min="21" max="21" width="20.33203125" style="3" bestFit="1" customWidth="1"/>
    <col min="22" max="22" width="17.83203125" hidden="1" customWidth="1"/>
    <col min="23" max="23" width="18.1640625" hidden="1" customWidth="1"/>
    <col min="24" max="24" width="18.1640625" style="4" bestFit="1" customWidth="1"/>
    <col min="25" max="25" width="21" style="4" bestFit="1" customWidth="1"/>
    <col min="26" max="26" width="20.5" style="5" bestFit="1" customWidth="1"/>
    <col min="27" max="27" width="29.6640625" hidden="1" customWidth="1"/>
    <col min="28" max="28" width="24.33203125" hidden="1" customWidth="1"/>
    <col min="29" max="29" width="10.5" hidden="1" customWidth="1"/>
    <col min="30" max="30" width="19.83203125" style="6" bestFit="1" customWidth="1"/>
    <col min="31" max="31" width="22.83203125" style="6" bestFit="1" customWidth="1"/>
    <col min="32" max="32" width="19.5" style="7" bestFit="1" customWidth="1"/>
    <col min="33" max="33" width="32.6640625" style="7" hidden="1" customWidth="1"/>
    <col min="34" max="34" width="19.83203125" style="7" hidden="1" customWidth="1"/>
    <col min="35" max="35" width="20.83203125" style="7" bestFit="1" customWidth="1"/>
    <col min="36" max="36" width="25" hidden="1" customWidth="1"/>
    <col min="37" max="37" width="19.83203125" hidden="1" customWidth="1"/>
    <col min="38" max="38" width="16.5" style="8" bestFit="1" customWidth="1"/>
    <col min="39" max="39" width="13.83203125" hidden="1" customWidth="1"/>
  </cols>
  <sheetData>
    <row r="1" spans="1:39" s="9" customFormat="1" ht="21" x14ac:dyDescent="0.25">
      <c r="A1" s="9" t="s">
        <v>408</v>
      </c>
      <c r="D1" s="9" t="s">
        <v>409</v>
      </c>
      <c r="M1" s="9" t="s">
        <v>410</v>
      </c>
      <c r="X1" s="17" t="s">
        <v>411</v>
      </c>
      <c r="Y1" s="17" t="s">
        <v>412</v>
      </c>
      <c r="Z1" s="17" t="s">
        <v>413</v>
      </c>
      <c r="AA1" s="17"/>
      <c r="AB1" s="17"/>
      <c r="AC1" s="17"/>
      <c r="AD1" s="17" t="s">
        <v>414</v>
      </c>
      <c r="AE1" s="17" t="s">
        <v>415</v>
      </c>
      <c r="AF1" s="9" t="s">
        <v>416</v>
      </c>
      <c r="AI1" s="9" t="s">
        <v>417</v>
      </c>
      <c r="AL1" s="10" t="s">
        <v>418</v>
      </c>
    </row>
    <row r="2" spans="1:39" x14ac:dyDescent="0.2">
      <c r="A2" s="1" t="s">
        <v>0</v>
      </c>
      <c r="B2" t="s">
        <v>1</v>
      </c>
      <c r="C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t="s">
        <v>10</v>
      </c>
      <c r="L2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18</v>
      </c>
      <c r="T2" s="3" t="s">
        <v>19</v>
      </c>
      <c r="U2" s="3" t="s">
        <v>20</v>
      </c>
      <c r="V2" t="s">
        <v>21</v>
      </c>
      <c r="W2" t="s">
        <v>22</v>
      </c>
      <c r="X2" s="4" t="s">
        <v>23</v>
      </c>
      <c r="Y2" s="4" t="s">
        <v>24</v>
      </c>
      <c r="Z2" s="5" t="s">
        <v>25</v>
      </c>
      <c r="AA2" t="s">
        <v>26</v>
      </c>
      <c r="AB2" t="s">
        <v>27</v>
      </c>
      <c r="AC2" t="s">
        <v>28</v>
      </c>
      <c r="AD2" s="6" t="s">
        <v>29</v>
      </c>
      <c r="AE2" s="6" t="s">
        <v>30</v>
      </c>
      <c r="AF2" s="7" t="s">
        <v>31</v>
      </c>
      <c r="AG2" s="7" t="s">
        <v>32</v>
      </c>
      <c r="AH2" s="7" t="s">
        <v>33</v>
      </c>
      <c r="AI2" s="7" t="s">
        <v>34</v>
      </c>
      <c r="AJ2" t="s">
        <v>35</v>
      </c>
      <c r="AK2" t="s">
        <v>36</v>
      </c>
      <c r="AL2" s="8" t="s">
        <v>37</v>
      </c>
      <c r="AM2" t="s">
        <v>38</v>
      </c>
    </row>
    <row r="3" spans="1:39" x14ac:dyDescent="0.2">
      <c r="A3" s="1" t="s">
        <v>39</v>
      </c>
      <c r="B3" t="s">
        <v>40</v>
      </c>
      <c r="C3" t="s">
        <v>41</v>
      </c>
      <c r="D3" s="2" t="s">
        <v>42</v>
      </c>
      <c r="E3" s="2" t="s">
        <v>43</v>
      </c>
      <c r="F3" s="2" t="s">
        <v>44</v>
      </c>
      <c r="G3" s="2" t="s">
        <v>45</v>
      </c>
      <c r="H3" s="2" t="s">
        <v>46</v>
      </c>
      <c r="I3" s="2" t="s">
        <v>47</v>
      </c>
      <c r="J3" s="2" t="s">
        <v>48</v>
      </c>
      <c r="K3" t="s">
        <v>49</v>
      </c>
      <c r="L3" t="s">
        <v>50</v>
      </c>
      <c r="M3" s="3" t="s">
        <v>419</v>
      </c>
      <c r="N3" s="3" t="s">
        <v>51</v>
      </c>
      <c r="O3" s="3" t="s">
        <v>52</v>
      </c>
      <c r="Q3" s="3" t="b">
        <v>0</v>
      </c>
      <c r="R3" s="3" t="b">
        <v>0</v>
      </c>
      <c r="S3" s="3">
        <v>1</v>
      </c>
      <c r="T3" s="3" t="s">
        <v>53</v>
      </c>
      <c r="U3" s="3" t="s">
        <v>54</v>
      </c>
      <c r="V3" t="s">
        <v>55</v>
      </c>
      <c r="W3" t="s">
        <v>56</v>
      </c>
      <c r="X3" s="4">
        <f>VLOOKUP(U3,'Overzicht weging &amp; freq'!$A$31:$C$35,2,FALSE)</f>
        <v>3</v>
      </c>
      <c r="Y3" s="4">
        <f>VLOOKUP(U3,'Overzicht weging &amp; freq'!$A$31:$C$35,3,FALSE)</f>
        <v>5</v>
      </c>
      <c r="Z3" s="5" t="s">
        <v>58</v>
      </c>
      <c r="AA3" t="s">
        <v>59</v>
      </c>
      <c r="AB3" t="s">
        <v>58</v>
      </c>
      <c r="AC3">
        <v>1</v>
      </c>
      <c r="AD3" s="6">
        <f>VLOOKUP(Z3,'Overzicht weging &amp; freq'!$G$5:$H$47,2,FALSE)</f>
        <v>1</v>
      </c>
      <c r="AE3" s="6">
        <f>VLOOKUP(Z3,'Overzicht weging &amp; freq'!$G$5:$I$47,3,FALSE)</f>
        <v>1</v>
      </c>
      <c r="AF3" s="7" t="s">
        <v>60</v>
      </c>
      <c r="AG3" s="7" t="s">
        <v>61</v>
      </c>
      <c r="AH3" s="7" t="s">
        <v>62</v>
      </c>
      <c r="AI3" s="7" t="s">
        <v>63</v>
      </c>
      <c r="AJ3" t="s">
        <v>64</v>
      </c>
      <c r="AK3" t="s">
        <v>65</v>
      </c>
      <c r="AL3" s="8">
        <f>VLOOKUP(AI3,'Overzicht weging &amp; freq'!$G$53:$H$104,2,FALSE)</f>
        <v>1</v>
      </c>
    </row>
    <row r="4" spans="1:39" x14ac:dyDescent="0.2">
      <c r="A4" s="1" t="s">
        <v>39</v>
      </c>
      <c r="B4" t="s">
        <v>40</v>
      </c>
      <c r="C4" t="s">
        <v>41</v>
      </c>
      <c r="D4" s="2" t="s">
        <v>42</v>
      </c>
      <c r="E4" s="2" t="s">
        <v>43</v>
      </c>
      <c r="F4" s="2" t="s">
        <v>44</v>
      </c>
      <c r="G4" s="2" t="s">
        <v>45</v>
      </c>
      <c r="H4" s="2" t="s">
        <v>46</v>
      </c>
      <c r="I4" s="2" t="s">
        <v>47</v>
      </c>
      <c r="J4" s="2" t="s">
        <v>48</v>
      </c>
      <c r="K4" t="s">
        <v>49</v>
      </c>
      <c r="L4" t="s">
        <v>50</v>
      </c>
      <c r="M4" s="3" t="s">
        <v>419</v>
      </c>
      <c r="N4" s="3" t="s">
        <v>51</v>
      </c>
      <c r="O4" s="3" t="s">
        <v>52</v>
      </c>
      <c r="Q4" s="3" t="b">
        <v>0</v>
      </c>
      <c r="R4" s="3" t="b">
        <v>0</v>
      </c>
      <c r="S4" s="3">
        <v>1</v>
      </c>
      <c r="T4" s="3" t="s">
        <v>53</v>
      </c>
      <c r="U4" s="3" t="s">
        <v>54</v>
      </c>
      <c r="V4" t="s">
        <v>55</v>
      </c>
      <c r="W4" t="s">
        <v>56</v>
      </c>
      <c r="X4" s="4">
        <f>VLOOKUP(U4,'Overzicht weging &amp; freq'!$A$31:$C$35,2,FALSE)</f>
        <v>3</v>
      </c>
      <c r="Y4" s="4">
        <f>VLOOKUP(U4,'Overzicht weging &amp; freq'!$A$31:$C$35,3,FALSE)</f>
        <v>5</v>
      </c>
      <c r="Z4" s="5" t="s">
        <v>58</v>
      </c>
      <c r="AA4" t="s">
        <v>59</v>
      </c>
      <c r="AB4" t="s">
        <v>58</v>
      </c>
      <c r="AC4">
        <v>1</v>
      </c>
      <c r="AD4" s="6">
        <f>VLOOKUP(Z4,'Overzicht weging &amp; freq'!$G$5:$H$47,2,FALSE)</f>
        <v>1</v>
      </c>
      <c r="AE4" s="6">
        <f>VLOOKUP(Z4,'Overzicht weging &amp; freq'!$G$5:$I$47,3,FALSE)</f>
        <v>1</v>
      </c>
      <c r="AF4" s="7" t="s">
        <v>60</v>
      </c>
      <c r="AG4" s="7" t="s">
        <v>61</v>
      </c>
      <c r="AH4" s="7" t="s">
        <v>62</v>
      </c>
      <c r="AI4" s="7" t="s">
        <v>66</v>
      </c>
      <c r="AJ4" t="s">
        <v>67</v>
      </c>
      <c r="AK4" t="s">
        <v>68</v>
      </c>
      <c r="AL4" s="8">
        <f>VLOOKUP(AI4,'Overzicht weging &amp; freq'!$G$53:$H$104,2,FALSE)</f>
        <v>1</v>
      </c>
    </row>
    <row r="5" spans="1:39" x14ac:dyDescent="0.2">
      <c r="A5" s="1" t="s">
        <v>39</v>
      </c>
      <c r="B5" t="s">
        <v>40</v>
      </c>
      <c r="C5" t="s">
        <v>41</v>
      </c>
      <c r="D5" s="2" t="s">
        <v>42</v>
      </c>
      <c r="E5" s="2" t="s">
        <v>43</v>
      </c>
      <c r="F5" s="2" t="s">
        <v>44</v>
      </c>
      <c r="G5" s="2" t="s">
        <v>45</v>
      </c>
      <c r="H5" s="2" t="s">
        <v>46</v>
      </c>
      <c r="I5" s="2" t="s">
        <v>47</v>
      </c>
      <c r="J5" s="2" t="s">
        <v>48</v>
      </c>
      <c r="K5" t="s">
        <v>49</v>
      </c>
      <c r="L5" t="s">
        <v>50</v>
      </c>
      <c r="M5" s="3" t="s">
        <v>419</v>
      </c>
      <c r="N5" s="3" t="s">
        <v>51</v>
      </c>
      <c r="O5" s="3" t="s">
        <v>52</v>
      </c>
      <c r="Q5" s="3" t="b">
        <v>0</v>
      </c>
      <c r="R5" s="3" t="b">
        <v>0</v>
      </c>
      <c r="S5" s="3">
        <v>1</v>
      </c>
      <c r="T5" s="3" t="s">
        <v>53</v>
      </c>
      <c r="U5" s="3" t="s">
        <v>54</v>
      </c>
      <c r="V5" t="s">
        <v>55</v>
      </c>
      <c r="W5" t="s">
        <v>56</v>
      </c>
      <c r="X5" s="4">
        <f>VLOOKUP(U5,'Overzicht weging &amp; freq'!$A$31:$C$35,2,FALSE)</f>
        <v>3</v>
      </c>
      <c r="Y5" s="4">
        <f>VLOOKUP(U5,'Overzicht weging &amp; freq'!$A$31:$C$35,3,FALSE)</f>
        <v>5</v>
      </c>
      <c r="Z5" s="5" t="s">
        <v>58</v>
      </c>
      <c r="AA5" t="s">
        <v>59</v>
      </c>
      <c r="AB5" t="s">
        <v>58</v>
      </c>
      <c r="AC5" t="s">
        <v>57</v>
      </c>
      <c r="AD5" s="6">
        <f>VLOOKUP(Z5,'Overzicht weging &amp; freq'!$G$5:$H$47,2,FALSE)</f>
        <v>1</v>
      </c>
      <c r="AE5" s="6">
        <f>VLOOKUP(Z5,'Overzicht weging &amp; freq'!$G$5:$I$47,3,FALSE)</f>
        <v>1</v>
      </c>
      <c r="AF5" s="7" t="s">
        <v>60</v>
      </c>
      <c r="AG5" s="7" t="s">
        <v>61</v>
      </c>
      <c r="AH5" s="7" t="s">
        <v>62</v>
      </c>
      <c r="AI5" s="7" t="s">
        <v>69</v>
      </c>
      <c r="AJ5" t="s">
        <v>70</v>
      </c>
      <c r="AK5" t="s">
        <v>71</v>
      </c>
      <c r="AL5" s="8">
        <f>VLOOKUP(AI5,'Overzicht weging &amp; freq'!$G$53:$H$104,2,FALSE)</f>
        <v>1</v>
      </c>
    </row>
    <row r="6" spans="1:39" x14ac:dyDescent="0.2">
      <c r="A6" s="1" t="s">
        <v>39</v>
      </c>
      <c r="B6" t="s">
        <v>40</v>
      </c>
      <c r="C6" t="s">
        <v>41</v>
      </c>
      <c r="D6" s="2" t="s">
        <v>42</v>
      </c>
      <c r="E6" s="2" t="s">
        <v>43</v>
      </c>
      <c r="F6" s="2" t="s">
        <v>44</v>
      </c>
      <c r="G6" s="2" t="s">
        <v>45</v>
      </c>
      <c r="H6" s="2" t="s">
        <v>46</v>
      </c>
      <c r="I6" s="2" t="s">
        <v>47</v>
      </c>
      <c r="J6" s="2" t="s">
        <v>48</v>
      </c>
      <c r="K6" t="s">
        <v>49</v>
      </c>
      <c r="L6" t="s">
        <v>50</v>
      </c>
      <c r="M6" s="3" t="s">
        <v>419</v>
      </c>
      <c r="N6" s="3" t="s">
        <v>51</v>
      </c>
      <c r="O6" s="3" t="s">
        <v>52</v>
      </c>
      <c r="Q6" s="3" t="b">
        <v>0</v>
      </c>
      <c r="R6" s="3" t="b">
        <v>0</v>
      </c>
      <c r="S6" s="3">
        <v>1</v>
      </c>
      <c r="T6" s="3" t="s">
        <v>53</v>
      </c>
      <c r="U6" s="3" t="s">
        <v>54</v>
      </c>
      <c r="V6" t="s">
        <v>55</v>
      </c>
      <c r="W6" t="s">
        <v>56</v>
      </c>
      <c r="X6" s="4">
        <f>VLOOKUP(U6,'Overzicht weging &amp; freq'!$A$31:$C$35,2,FALSE)</f>
        <v>3</v>
      </c>
      <c r="Y6" s="4">
        <f>VLOOKUP(U6,'Overzicht weging &amp; freq'!$A$31:$C$35,3,FALSE)</f>
        <v>5</v>
      </c>
      <c r="Z6" s="5" t="s">
        <v>58</v>
      </c>
      <c r="AA6" t="s">
        <v>59</v>
      </c>
      <c r="AB6" t="s">
        <v>58</v>
      </c>
      <c r="AC6" t="s">
        <v>57</v>
      </c>
      <c r="AD6" s="6">
        <f>VLOOKUP(Z6,'Overzicht weging &amp; freq'!$G$5:$H$47,2,FALSE)</f>
        <v>1</v>
      </c>
      <c r="AE6" s="6">
        <f>VLOOKUP(Z6,'Overzicht weging &amp; freq'!$G$5:$I$47,3,FALSE)</f>
        <v>1</v>
      </c>
      <c r="AF6" s="7" t="s">
        <v>60</v>
      </c>
      <c r="AG6" s="7" t="s">
        <v>61</v>
      </c>
      <c r="AH6" s="7" t="s">
        <v>62</v>
      </c>
      <c r="AI6" s="7" t="s">
        <v>72</v>
      </c>
      <c r="AJ6" t="s">
        <v>73</v>
      </c>
      <c r="AK6" t="s">
        <v>74</v>
      </c>
      <c r="AL6" s="8">
        <f>VLOOKUP(AI6,'Overzicht weging &amp; freq'!$G$53:$H$104,2,FALSE)</f>
        <v>3</v>
      </c>
    </row>
    <row r="7" spans="1:39" x14ac:dyDescent="0.2">
      <c r="A7" s="1" t="s">
        <v>39</v>
      </c>
      <c r="B7" t="s">
        <v>40</v>
      </c>
      <c r="C7" t="s">
        <v>41</v>
      </c>
      <c r="D7" s="2" t="s">
        <v>42</v>
      </c>
      <c r="E7" s="2" t="s">
        <v>43</v>
      </c>
      <c r="F7" s="2" t="s">
        <v>44</v>
      </c>
      <c r="G7" s="2" t="s">
        <v>45</v>
      </c>
      <c r="H7" s="2" t="s">
        <v>46</v>
      </c>
      <c r="I7" s="2" t="s">
        <v>47</v>
      </c>
      <c r="J7" s="2" t="s">
        <v>48</v>
      </c>
      <c r="K7" t="s">
        <v>49</v>
      </c>
      <c r="L7" t="s">
        <v>50</v>
      </c>
      <c r="M7" s="3" t="s">
        <v>419</v>
      </c>
      <c r="N7" s="3" t="s">
        <v>51</v>
      </c>
      <c r="O7" s="3" t="s">
        <v>52</v>
      </c>
      <c r="Q7" s="3" t="b">
        <v>0</v>
      </c>
      <c r="R7" s="3" t="b">
        <v>0</v>
      </c>
      <c r="S7" s="3">
        <v>1</v>
      </c>
      <c r="T7" s="3" t="s">
        <v>53</v>
      </c>
      <c r="U7" s="3" t="s">
        <v>54</v>
      </c>
      <c r="V7" t="s">
        <v>55</v>
      </c>
      <c r="W7" t="s">
        <v>56</v>
      </c>
      <c r="X7" s="4">
        <f>VLOOKUP(U7,'Overzicht weging &amp; freq'!$A$31:$C$35,2,FALSE)</f>
        <v>3</v>
      </c>
      <c r="Y7" s="4">
        <f>VLOOKUP(U7,'Overzicht weging &amp; freq'!$A$31:$C$35,3,FALSE)</f>
        <v>5</v>
      </c>
      <c r="Z7" s="5" t="s">
        <v>58</v>
      </c>
      <c r="AA7" t="s">
        <v>59</v>
      </c>
      <c r="AB7" t="s">
        <v>58</v>
      </c>
      <c r="AC7" t="s">
        <v>57</v>
      </c>
      <c r="AD7" s="6">
        <f>VLOOKUP(Z7,'Overzicht weging &amp; freq'!$G$5:$H$47,2,FALSE)</f>
        <v>1</v>
      </c>
      <c r="AE7" s="6">
        <f>VLOOKUP(Z7,'Overzicht weging &amp; freq'!$G$5:$I$47,3,FALSE)</f>
        <v>1</v>
      </c>
      <c r="AF7" s="7" t="s">
        <v>75</v>
      </c>
      <c r="AG7" s="7" t="s">
        <v>76</v>
      </c>
      <c r="AH7" s="7" t="s">
        <v>77</v>
      </c>
      <c r="AI7" s="7" t="s">
        <v>63</v>
      </c>
      <c r="AJ7" t="s">
        <v>64</v>
      </c>
      <c r="AK7" t="s">
        <v>65</v>
      </c>
      <c r="AL7" s="8">
        <f>VLOOKUP(AI7,'Overzicht weging &amp; freq'!$G$53:$H$104,2,FALSE)</f>
        <v>1</v>
      </c>
    </row>
    <row r="8" spans="1:39" x14ac:dyDescent="0.2">
      <c r="A8" s="1" t="s">
        <v>39</v>
      </c>
      <c r="B8" t="s">
        <v>40</v>
      </c>
      <c r="C8" t="s">
        <v>41</v>
      </c>
      <c r="D8" s="2" t="s">
        <v>42</v>
      </c>
      <c r="E8" s="2" t="s">
        <v>43</v>
      </c>
      <c r="F8" s="2" t="s">
        <v>44</v>
      </c>
      <c r="G8" s="2" t="s">
        <v>45</v>
      </c>
      <c r="H8" s="2" t="s">
        <v>46</v>
      </c>
      <c r="I8" s="2" t="s">
        <v>47</v>
      </c>
      <c r="J8" s="2" t="s">
        <v>48</v>
      </c>
      <c r="K8" t="s">
        <v>49</v>
      </c>
      <c r="L8" t="s">
        <v>50</v>
      </c>
      <c r="M8" s="3" t="s">
        <v>419</v>
      </c>
      <c r="N8" s="3" t="s">
        <v>51</v>
      </c>
      <c r="O8" s="3" t="s">
        <v>52</v>
      </c>
      <c r="Q8" s="3" t="b">
        <v>0</v>
      </c>
      <c r="R8" s="3" t="b">
        <v>0</v>
      </c>
      <c r="S8" s="3">
        <v>1</v>
      </c>
      <c r="T8" s="3" t="s">
        <v>53</v>
      </c>
      <c r="U8" s="3" t="s">
        <v>54</v>
      </c>
      <c r="V8" t="s">
        <v>55</v>
      </c>
      <c r="W8" t="s">
        <v>56</v>
      </c>
      <c r="X8" s="4">
        <f>VLOOKUP(U8,'Overzicht weging &amp; freq'!$A$31:$C$35,2,FALSE)</f>
        <v>3</v>
      </c>
      <c r="Y8" s="4">
        <f>VLOOKUP(U8,'Overzicht weging &amp; freq'!$A$31:$C$35,3,FALSE)</f>
        <v>5</v>
      </c>
      <c r="Z8" s="5" t="s">
        <v>58</v>
      </c>
      <c r="AA8" t="s">
        <v>59</v>
      </c>
      <c r="AB8" t="s">
        <v>58</v>
      </c>
      <c r="AC8" t="s">
        <v>57</v>
      </c>
      <c r="AD8" s="6">
        <f>VLOOKUP(Z8,'Overzicht weging &amp; freq'!$G$5:$H$47,2,FALSE)</f>
        <v>1</v>
      </c>
      <c r="AE8" s="6">
        <f>VLOOKUP(Z8,'Overzicht weging &amp; freq'!$G$5:$I$47,3,FALSE)</f>
        <v>1</v>
      </c>
      <c r="AF8" s="7" t="s">
        <v>75</v>
      </c>
      <c r="AG8" s="7" t="s">
        <v>76</v>
      </c>
      <c r="AH8" s="7" t="s">
        <v>77</v>
      </c>
      <c r="AI8" s="7" t="s">
        <v>78</v>
      </c>
      <c r="AJ8" t="s">
        <v>79</v>
      </c>
      <c r="AK8" t="s">
        <v>80</v>
      </c>
      <c r="AL8" s="8">
        <f>VLOOKUP(AI8,'Overzicht weging &amp; freq'!$G$53:$H$104,2,FALSE)</f>
        <v>1</v>
      </c>
    </row>
    <row r="9" spans="1:39" x14ac:dyDescent="0.2">
      <c r="A9" s="1" t="s">
        <v>39</v>
      </c>
      <c r="B9" t="s">
        <v>40</v>
      </c>
      <c r="C9" t="s">
        <v>41</v>
      </c>
      <c r="D9" s="2" t="s">
        <v>42</v>
      </c>
      <c r="E9" s="2" t="s">
        <v>43</v>
      </c>
      <c r="F9" s="2" t="s">
        <v>44</v>
      </c>
      <c r="G9" s="2" t="s">
        <v>45</v>
      </c>
      <c r="H9" s="2" t="s">
        <v>46</v>
      </c>
      <c r="I9" s="2" t="s">
        <v>47</v>
      </c>
      <c r="J9" s="2" t="s">
        <v>48</v>
      </c>
      <c r="K9" t="s">
        <v>49</v>
      </c>
      <c r="L9" t="s">
        <v>50</v>
      </c>
      <c r="M9" s="3" t="s">
        <v>419</v>
      </c>
      <c r="N9" s="3" t="s">
        <v>51</v>
      </c>
      <c r="O9" s="3" t="s">
        <v>52</v>
      </c>
      <c r="Q9" s="3" t="b">
        <v>0</v>
      </c>
      <c r="R9" s="3" t="b">
        <v>0</v>
      </c>
      <c r="S9" s="3">
        <v>1</v>
      </c>
      <c r="T9" s="3" t="s">
        <v>53</v>
      </c>
      <c r="U9" s="3" t="s">
        <v>54</v>
      </c>
      <c r="V9" t="s">
        <v>55</v>
      </c>
      <c r="W9" t="s">
        <v>56</v>
      </c>
      <c r="X9" s="4">
        <f>VLOOKUP(U9,'Overzicht weging &amp; freq'!$A$31:$C$35,2,FALSE)</f>
        <v>3</v>
      </c>
      <c r="Y9" s="4">
        <f>VLOOKUP(U9,'Overzicht weging &amp; freq'!$A$31:$C$35,3,FALSE)</f>
        <v>5</v>
      </c>
      <c r="Z9" s="5" t="s">
        <v>58</v>
      </c>
      <c r="AA9" t="s">
        <v>59</v>
      </c>
      <c r="AB9" t="s">
        <v>58</v>
      </c>
      <c r="AC9" t="s">
        <v>57</v>
      </c>
      <c r="AD9" s="6">
        <f>VLOOKUP(Z9,'Overzicht weging &amp; freq'!$G$5:$H$47,2,FALSE)</f>
        <v>1</v>
      </c>
      <c r="AE9" s="6">
        <f>VLOOKUP(Z9,'Overzicht weging &amp; freq'!$G$5:$I$47,3,FALSE)</f>
        <v>1</v>
      </c>
      <c r="AF9" s="7" t="s">
        <v>75</v>
      </c>
      <c r="AG9" s="7" t="s">
        <v>76</v>
      </c>
      <c r="AH9" s="7" t="s">
        <v>77</v>
      </c>
      <c r="AI9" s="7" t="s">
        <v>81</v>
      </c>
      <c r="AJ9" t="s">
        <v>82</v>
      </c>
      <c r="AK9" t="s">
        <v>83</v>
      </c>
      <c r="AL9" s="8">
        <f>VLOOKUP(AI9,'Overzicht weging &amp; freq'!$G$53:$H$104,2,FALSE)</f>
        <v>4</v>
      </c>
    </row>
    <row r="10" spans="1:39" x14ac:dyDescent="0.2">
      <c r="A10" s="1" t="s">
        <v>39</v>
      </c>
      <c r="B10" t="s">
        <v>40</v>
      </c>
      <c r="C10" t="s">
        <v>41</v>
      </c>
      <c r="D10" s="2" t="s">
        <v>42</v>
      </c>
      <c r="E10" s="2" t="s">
        <v>43</v>
      </c>
      <c r="F10" s="2" t="s">
        <v>44</v>
      </c>
      <c r="G10" s="2" t="s">
        <v>45</v>
      </c>
      <c r="H10" s="2" t="s">
        <v>46</v>
      </c>
      <c r="I10" s="2" t="s">
        <v>47</v>
      </c>
      <c r="J10" s="2" t="s">
        <v>48</v>
      </c>
      <c r="K10" t="s">
        <v>49</v>
      </c>
      <c r="L10" t="s">
        <v>50</v>
      </c>
      <c r="M10" s="3" t="s">
        <v>419</v>
      </c>
      <c r="N10" s="3" t="s">
        <v>51</v>
      </c>
      <c r="O10" s="3" t="s">
        <v>52</v>
      </c>
      <c r="Q10" s="3" t="b">
        <v>0</v>
      </c>
      <c r="R10" s="3" t="b">
        <v>0</v>
      </c>
      <c r="S10" s="3">
        <v>1</v>
      </c>
      <c r="T10" s="3" t="s">
        <v>53</v>
      </c>
      <c r="U10" s="3" t="s">
        <v>54</v>
      </c>
      <c r="V10" t="s">
        <v>55</v>
      </c>
      <c r="W10" t="s">
        <v>56</v>
      </c>
      <c r="X10" s="4">
        <f>VLOOKUP(U10,'Overzicht weging &amp; freq'!$A$31:$C$35,2,FALSE)</f>
        <v>3</v>
      </c>
      <c r="Y10" s="4">
        <f>VLOOKUP(U10,'Overzicht weging &amp; freq'!$A$31:$C$35,3,FALSE)</f>
        <v>5</v>
      </c>
      <c r="Z10" s="5" t="s">
        <v>58</v>
      </c>
      <c r="AA10" t="s">
        <v>59</v>
      </c>
      <c r="AB10" t="s">
        <v>58</v>
      </c>
      <c r="AC10" t="s">
        <v>57</v>
      </c>
      <c r="AD10" s="6">
        <f>VLOOKUP(Z10,'Overzicht weging &amp; freq'!$G$5:$H$47,2,FALSE)</f>
        <v>1</v>
      </c>
      <c r="AE10" s="6">
        <f>VLOOKUP(Z10,'Overzicht weging &amp; freq'!$G$5:$I$47,3,FALSE)</f>
        <v>1</v>
      </c>
      <c r="AF10" s="7" t="s">
        <v>84</v>
      </c>
      <c r="AG10" s="7" t="s">
        <v>85</v>
      </c>
      <c r="AH10" s="7" t="s">
        <v>86</v>
      </c>
      <c r="AI10" s="7" t="s">
        <v>63</v>
      </c>
      <c r="AJ10" t="s">
        <v>64</v>
      </c>
      <c r="AK10" t="s">
        <v>65</v>
      </c>
      <c r="AL10" s="8">
        <f>VLOOKUP(AI10,'Overzicht weging &amp; freq'!$G$53:$H$104,2,FALSE)</f>
        <v>1</v>
      </c>
    </row>
    <row r="11" spans="1:39" x14ac:dyDescent="0.2">
      <c r="A11" s="1" t="s">
        <v>39</v>
      </c>
      <c r="B11" t="s">
        <v>40</v>
      </c>
      <c r="C11" t="s">
        <v>41</v>
      </c>
      <c r="D11" s="2" t="s">
        <v>42</v>
      </c>
      <c r="E11" s="2" t="s">
        <v>43</v>
      </c>
      <c r="F11" s="2" t="s">
        <v>44</v>
      </c>
      <c r="G11" s="2" t="s">
        <v>45</v>
      </c>
      <c r="H11" s="2" t="s">
        <v>46</v>
      </c>
      <c r="I11" s="2" t="s">
        <v>47</v>
      </c>
      <c r="J11" s="2" t="s">
        <v>48</v>
      </c>
      <c r="K11" t="s">
        <v>49</v>
      </c>
      <c r="L11" t="s">
        <v>50</v>
      </c>
      <c r="M11" s="3" t="s">
        <v>419</v>
      </c>
      <c r="N11" s="3" t="s">
        <v>51</v>
      </c>
      <c r="O11" s="3" t="s">
        <v>52</v>
      </c>
      <c r="Q11" s="3" t="b">
        <v>0</v>
      </c>
      <c r="R11" s="3" t="b">
        <v>0</v>
      </c>
      <c r="S11" s="3">
        <v>1</v>
      </c>
      <c r="T11" s="3" t="s">
        <v>53</v>
      </c>
      <c r="U11" s="3" t="s">
        <v>54</v>
      </c>
      <c r="V11" t="s">
        <v>55</v>
      </c>
      <c r="W11" t="s">
        <v>56</v>
      </c>
      <c r="X11" s="4">
        <f>VLOOKUP(U11,'Overzicht weging &amp; freq'!$A$31:$C$35,2,FALSE)</f>
        <v>3</v>
      </c>
      <c r="Y11" s="4">
        <f>VLOOKUP(U11,'Overzicht weging &amp; freq'!$A$31:$C$35,3,FALSE)</f>
        <v>5</v>
      </c>
      <c r="Z11" s="5" t="s">
        <v>58</v>
      </c>
      <c r="AA11" t="s">
        <v>59</v>
      </c>
      <c r="AB11" t="s">
        <v>58</v>
      </c>
      <c r="AC11" t="s">
        <v>57</v>
      </c>
      <c r="AD11" s="6">
        <f>VLOOKUP(Z11,'Overzicht weging &amp; freq'!$G$5:$H$47,2,FALSE)</f>
        <v>1</v>
      </c>
      <c r="AE11" s="6">
        <f>VLOOKUP(Z11,'Overzicht weging &amp; freq'!$G$5:$I$47,3,FALSE)</f>
        <v>1</v>
      </c>
      <c r="AF11" s="7" t="s">
        <v>84</v>
      </c>
      <c r="AG11" s="7" t="s">
        <v>85</v>
      </c>
      <c r="AH11" s="7" t="s">
        <v>86</v>
      </c>
      <c r="AI11" s="7" t="s">
        <v>87</v>
      </c>
      <c r="AJ11" t="s">
        <v>88</v>
      </c>
      <c r="AK11" t="s">
        <v>87</v>
      </c>
      <c r="AL11" s="8">
        <f>VLOOKUP(AI11,'Overzicht weging &amp; freq'!$G$53:$H$104,2,FALSE)</f>
        <v>1</v>
      </c>
    </row>
    <row r="12" spans="1:39" x14ac:dyDescent="0.2">
      <c r="A12" s="1" t="s">
        <v>39</v>
      </c>
      <c r="B12" t="s">
        <v>40</v>
      </c>
      <c r="C12" t="s">
        <v>41</v>
      </c>
      <c r="D12" s="2" t="s">
        <v>42</v>
      </c>
      <c r="E12" s="2" t="s">
        <v>43</v>
      </c>
      <c r="F12" s="2" t="s">
        <v>44</v>
      </c>
      <c r="G12" s="2" t="s">
        <v>45</v>
      </c>
      <c r="H12" s="2" t="s">
        <v>46</v>
      </c>
      <c r="I12" s="2" t="s">
        <v>47</v>
      </c>
      <c r="J12" s="2" t="s">
        <v>48</v>
      </c>
      <c r="K12" t="s">
        <v>49</v>
      </c>
      <c r="L12" t="s">
        <v>50</v>
      </c>
      <c r="M12" s="3" t="s">
        <v>419</v>
      </c>
      <c r="N12" s="3" t="s">
        <v>51</v>
      </c>
      <c r="O12" s="3" t="s">
        <v>52</v>
      </c>
      <c r="Q12" s="3" t="b">
        <v>0</v>
      </c>
      <c r="R12" s="3" t="b">
        <v>0</v>
      </c>
      <c r="S12" s="3">
        <v>1</v>
      </c>
      <c r="T12" s="3" t="s">
        <v>53</v>
      </c>
      <c r="U12" s="3" t="s">
        <v>54</v>
      </c>
      <c r="V12" t="s">
        <v>55</v>
      </c>
      <c r="W12" t="s">
        <v>56</v>
      </c>
      <c r="X12" s="4">
        <f>VLOOKUP(U12,'Overzicht weging &amp; freq'!$A$31:$C$35,2,FALSE)</f>
        <v>3</v>
      </c>
      <c r="Y12" s="4">
        <f>VLOOKUP(U12,'Overzicht weging &amp; freq'!$A$31:$C$35,3,FALSE)</f>
        <v>5</v>
      </c>
      <c r="Z12" s="5" t="s">
        <v>58</v>
      </c>
      <c r="AA12" t="s">
        <v>59</v>
      </c>
      <c r="AB12" t="s">
        <v>58</v>
      </c>
      <c r="AC12" t="s">
        <v>57</v>
      </c>
      <c r="AD12" s="6">
        <f>VLOOKUP(Z12,'Overzicht weging &amp; freq'!$G$5:$H$47,2,FALSE)</f>
        <v>1</v>
      </c>
      <c r="AE12" s="6">
        <f>VLOOKUP(Z12,'Overzicht weging &amp; freq'!$G$5:$I$47,3,FALSE)</f>
        <v>1</v>
      </c>
      <c r="AF12" s="7" t="s">
        <v>84</v>
      </c>
      <c r="AG12" s="7" t="s">
        <v>85</v>
      </c>
      <c r="AH12" s="7" t="s">
        <v>86</v>
      </c>
      <c r="AI12" s="7" t="s">
        <v>89</v>
      </c>
      <c r="AJ12" t="s">
        <v>85</v>
      </c>
      <c r="AK12" t="s">
        <v>90</v>
      </c>
      <c r="AL12" s="8">
        <f>VLOOKUP(AI12,'Overzicht weging &amp; freq'!$G$53:$H$104,2,FALSE)</f>
        <v>2</v>
      </c>
    </row>
    <row r="13" spans="1:39" x14ac:dyDescent="0.2">
      <c r="A13" s="1" t="s">
        <v>39</v>
      </c>
      <c r="B13" t="s">
        <v>40</v>
      </c>
      <c r="C13" t="s">
        <v>41</v>
      </c>
      <c r="D13" s="2" t="s">
        <v>42</v>
      </c>
      <c r="E13" s="2" t="s">
        <v>43</v>
      </c>
      <c r="F13" s="2" t="s">
        <v>44</v>
      </c>
      <c r="G13" s="2" t="s">
        <v>45</v>
      </c>
      <c r="H13" s="2" t="s">
        <v>46</v>
      </c>
      <c r="I13" s="2" t="s">
        <v>47</v>
      </c>
      <c r="J13" s="2" t="s">
        <v>48</v>
      </c>
      <c r="K13" t="s">
        <v>49</v>
      </c>
      <c r="L13" t="s">
        <v>50</v>
      </c>
      <c r="M13" s="3" t="s">
        <v>419</v>
      </c>
      <c r="N13" s="3" t="s">
        <v>51</v>
      </c>
      <c r="O13" s="3" t="s">
        <v>52</v>
      </c>
      <c r="Q13" s="3" t="b">
        <v>0</v>
      </c>
      <c r="R13" s="3" t="b">
        <v>0</v>
      </c>
      <c r="S13" s="3">
        <v>1</v>
      </c>
      <c r="T13" s="3" t="s">
        <v>53</v>
      </c>
      <c r="U13" s="3" t="s">
        <v>54</v>
      </c>
      <c r="V13" t="s">
        <v>55</v>
      </c>
      <c r="W13" t="s">
        <v>56</v>
      </c>
      <c r="X13" s="4">
        <f>VLOOKUP(U13,'Overzicht weging &amp; freq'!$A$31:$C$35,2,FALSE)</f>
        <v>3</v>
      </c>
      <c r="Y13" s="4">
        <f>VLOOKUP(U13,'Overzicht weging &amp; freq'!$A$31:$C$35,3,FALSE)</f>
        <v>5</v>
      </c>
      <c r="Z13" s="5" t="s">
        <v>58</v>
      </c>
      <c r="AA13" t="s">
        <v>59</v>
      </c>
      <c r="AB13" t="s">
        <v>58</v>
      </c>
      <c r="AC13" t="s">
        <v>57</v>
      </c>
      <c r="AD13" s="6">
        <f>VLOOKUP(Z13,'Overzicht weging &amp; freq'!$G$5:$H$47,2,FALSE)</f>
        <v>1</v>
      </c>
      <c r="AE13" s="6">
        <f>VLOOKUP(Z13,'Overzicht weging &amp; freq'!$G$5:$I$47,3,FALSE)</f>
        <v>1</v>
      </c>
      <c r="AF13" s="7" t="s">
        <v>91</v>
      </c>
      <c r="AG13" s="7" t="s">
        <v>92</v>
      </c>
      <c r="AH13" s="7" t="s">
        <v>93</v>
      </c>
      <c r="AI13" s="7" t="s">
        <v>63</v>
      </c>
      <c r="AJ13" t="s">
        <v>64</v>
      </c>
      <c r="AK13" t="s">
        <v>65</v>
      </c>
      <c r="AL13" s="8">
        <f>VLOOKUP(AI13,'Overzicht weging &amp; freq'!$G$53:$H$104,2,FALSE)</f>
        <v>1</v>
      </c>
    </row>
    <row r="14" spans="1:39" x14ac:dyDescent="0.2">
      <c r="A14" s="1" t="s">
        <v>39</v>
      </c>
      <c r="B14" t="s">
        <v>40</v>
      </c>
      <c r="C14" t="s">
        <v>41</v>
      </c>
      <c r="D14" s="2" t="s">
        <v>42</v>
      </c>
      <c r="E14" s="2" t="s">
        <v>43</v>
      </c>
      <c r="F14" s="2" t="s">
        <v>44</v>
      </c>
      <c r="G14" s="2" t="s">
        <v>45</v>
      </c>
      <c r="H14" s="2" t="s">
        <v>46</v>
      </c>
      <c r="I14" s="2" t="s">
        <v>47</v>
      </c>
      <c r="J14" s="2" t="s">
        <v>48</v>
      </c>
      <c r="K14" t="s">
        <v>49</v>
      </c>
      <c r="L14" t="s">
        <v>50</v>
      </c>
      <c r="M14" s="3" t="s">
        <v>419</v>
      </c>
      <c r="N14" s="3" t="s">
        <v>51</v>
      </c>
      <c r="O14" s="3" t="s">
        <v>52</v>
      </c>
      <c r="Q14" s="3" t="b">
        <v>0</v>
      </c>
      <c r="R14" s="3" t="b">
        <v>0</v>
      </c>
      <c r="S14" s="3">
        <v>1</v>
      </c>
      <c r="T14" s="3" t="s">
        <v>53</v>
      </c>
      <c r="U14" s="3" t="s">
        <v>54</v>
      </c>
      <c r="V14" t="s">
        <v>55</v>
      </c>
      <c r="W14" t="s">
        <v>56</v>
      </c>
      <c r="X14" s="4">
        <f>VLOOKUP(U14,'Overzicht weging &amp; freq'!$A$31:$C$35,2,FALSE)</f>
        <v>3</v>
      </c>
      <c r="Y14" s="4">
        <f>VLOOKUP(U14,'Overzicht weging &amp; freq'!$A$31:$C$35,3,FALSE)</f>
        <v>5</v>
      </c>
      <c r="Z14" s="5" t="s">
        <v>58</v>
      </c>
      <c r="AA14" t="s">
        <v>59</v>
      </c>
      <c r="AB14" t="s">
        <v>58</v>
      </c>
      <c r="AC14" t="s">
        <v>57</v>
      </c>
      <c r="AD14" s="6">
        <f>VLOOKUP(Z14,'Overzicht weging &amp; freq'!$G$5:$H$47,2,FALSE)</f>
        <v>1</v>
      </c>
      <c r="AE14" s="6">
        <f>VLOOKUP(Z14,'Overzicht weging &amp; freq'!$G$5:$I$47,3,FALSE)</f>
        <v>1</v>
      </c>
      <c r="AF14" s="7" t="s">
        <v>91</v>
      </c>
      <c r="AG14" s="7" t="s">
        <v>92</v>
      </c>
      <c r="AH14" s="7" t="s">
        <v>93</v>
      </c>
      <c r="AI14" s="7" t="s">
        <v>94</v>
      </c>
      <c r="AJ14" t="s">
        <v>95</v>
      </c>
      <c r="AK14" t="s">
        <v>96</v>
      </c>
      <c r="AL14" s="8">
        <f>VLOOKUP(AI14,'Overzicht weging &amp; freq'!$G$53:$H$104,2,FALSE)</f>
        <v>3</v>
      </c>
    </row>
    <row r="15" spans="1:39" x14ac:dyDescent="0.2">
      <c r="A15" s="1" t="s">
        <v>39</v>
      </c>
      <c r="B15" t="s">
        <v>40</v>
      </c>
      <c r="C15" t="s">
        <v>41</v>
      </c>
      <c r="D15" s="2" t="s">
        <v>42</v>
      </c>
      <c r="E15" s="2" t="s">
        <v>43</v>
      </c>
      <c r="F15" s="2" t="s">
        <v>44</v>
      </c>
      <c r="G15" s="2" t="s">
        <v>45</v>
      </c>
      <c r="H15" s="2" t="s">
        <v>46</v>
      </c>
      <c r="I15" s="2" t="s">
        <v>47</v>
      </c>
      <c r="J15" s="2" t="s">
        <v>48</v>
      </c>
      <c r="K15" t="s">
        <v>49</v>
      </c>
      <c r="L15" t="s">
        <v>50</v>
      </c>
      <c r="M15" s="3" t="s">
        <v>419</v>
      </c>
      <c r="N15" s="3" t="s">
        <v>51</v>
      </c>
      <c r="O15" s="3" t="s">
        <v>52</v>
      </c>
      <c r="Q15" s="3" t="b">
        <v>0</v>
      </c>
      <c r="R15" s="3" t="b">
        <v>0</v>
      </c>
      <c r="S15" s="3">
        <v>1</v>
      </c>
      <c r="T15" s="3" t="s">
        <v>53</v>
      </c>
      <c r="U15" s="3" t="s">
        <v>54</v>
      </c>
      <c r="V15" t="s">
        <v>55</v>
      </c>
      <c r="W15" t="s">
        <v>56</v>
      </c>
      <c r="X15" s="4">
        <f>VLOOKUP(U15,'Overzicht weging &amp; freq'!$A$31:$C$35,2,FALSE)</f>
        <v>3</v>
      </c>
      <c r="Y15" s="4">
        <f>VLOOKUP(U15,'Overzicht weging &amp; freq'!$A$31:$C$35,3,FALSE)</f>
        <v>5</v>
      </c>
      <c r="Z15" s="5" t="s">
        <v>58</v>
      </c>
      <c r="AA15" t="s">
        <v>59</v>
      </c>
      <c r="AB15" t="s">
        <v>58</v>
      </c>
      <c r="AC15" t="s">
        <v>57</v>
      </c>
      <c r="AD15" s="6">
        <f>VLOOKUP(Z15,'Overzicht weging &amp; freq'!$G$5:$H$47,2,FALSE)</f>
        <v>1</v>
      </c>
      <c r="AE15" s="6">
        <f>VLOOKUP(Z15,'Overzicht weging &amp; freq'!$G$5:$I$47,3,FALSE)</f>
        <v>1</v>
      </c>
      <c r="AF15" s="7" t="s">
        <v>91</v>
      </c>
      <c r="AG15" s="7" t="s">
        <v>92</v>
      </c>
      <c r="AH15" s="7" t="s">
        <v>93</v>
      </c>
      <c r="AI15" s="7" t="s">
        <v>97</v>
      </c>
      <c r="AJ15" t="s">
        <v>98</v>
      </c>
      <c r="AK15" t="s">
        <v>99</v>
      </c>
      <c r="AL15" s="8">
        <f>VLOOKUP(AI15,'Overzicht weging &amp; freq'!$G$53:$H$104,2,FALSE)</f>
        <v>1</v>
      </c>
    </row>
    <row r="16" spans="1:39" x14ac:dyDescent="0.2">
      <c r="A16" s="1" t="s">
        <v>39</v>
      </c>
      <c r="B16" t="s">
        <v>40</v>
      </c>
      <c r="C16" t="s">
        <v>41</v>
      </c>
      <c r="D16" s="2" t="s">
        <v>42</v>
      </c>
      <c r="E16" s="2" t="s">
        <v>43</v>
      </c>
      <c r="F16" s="2" t="s">
        <v>44</v>
      </c>
      <c r="G16" s="2" t="s">
        <v>45</v>
      </c>
      <c r="H16" s="2" t="s">
        <v>46</v>
      </c>
      <c r="I16" s="2" t="s">
        <v>47</v>
      </c>
      <c r="J16" s="2" t="s">
        <v>48</v>
      </c>
      <c r="K16" t="s">
        <v>49</v>
      </c>
      <c r="L16" t="s">
        <v>50</v>
      </c>
      <c r="M16" s="3" t="s">
        <v>419</v>
      </c>
      <c r="N16" s="3" t="s">
        <v>51</v>
      </c>
      <c r="O16" s="3" t="s">
        <v>52</v>
      </c>
      <c r="Q16" s="3" t="b">
        <v>0</v>
      </c>
      <c r="R16" s="3" t="b">
        <v>0</v>
      </c>
      <c r="S16" s="3">
        <v>1</v>
      </c>
      <c r="T16" s="3" t="s">
        <v>53</v>
      </c>
      <c r="U16" s="3" t="s">
        <v>54</v>
      </c>
      <c r="V16" t="s">
        <v>55</v>
      </c>
      <c r="W16" t="s">
        <v>56</v>
      </c>
      <c r="X16" s="4">
        <f>VLOOKUP(U16,'Overzicht weging &amp; freq'!$A$31:$C$35,2,FALSE)</f>
        <v>3</v>
      </c>
      <c r="Y16" s="4">
        <f>VLOOKUP(U16,'Overzicht weging &amp; freq'!$A$31:$C$35,3,FALSE)</f>
        <v>5</v>
      </c>
      <c r="Z16" s="5" t="s">
        <v>58</v>
      </c>
      <c r="AA16" t="s">
        <v>59</v>
      </c>
      <c r="AB16" t="s">
        <v>58</v>
      </c>
      <c r="AC16" t="s">
        <v>57</v>
      </c>
      <c r="AD16" s="6">
        <f>VLOOKUP(Z16,'Overzicht weging &amp; freq'!$G$5:$H$47,2,FALSE)</f>
        <v>1</v>
      </c>
      <c r="AE16" s="6">
        <f>VLOOKUP(Z16,'Overzicht weging &amp; freq'!$G$5:$I$47,3,FALSE)</f>
        <v>1</v>
      </c>
      <c r="AF16" s="7" t="s">
        <v>100</v>
      </c>
      <c r="AG16" s="7" t="s">
        <v>101</v>
      </c>
      <c r="AH16" s="7" t="s">
        <v>102</v>
      </c>
      <c r="AI16" s="7" t="s">
        <v>63</v>
      </c>
      <c r="AJ16" t="s">
        <v>64</v>
      </c>
      <c r="AK16" t="s">
        <v>65</v>
      </c>
      <c r="AL16" s="8">
        <f>VLOOKUP(AI16,'Overzicht weging &amp; freq'!$G$53:$H$104,2,FALSE)</f>
        <v>1</v>
      </c>
    </row>
    <row r="17" spans="1:38" x14ac:dyDescent="0.2">
      <c r="A17" s="1" t="s">
        <v>39</v>
      </c>
      <c r="B17" t="s">
        <v>40</v>
      </c>
      <c r="C17" t="s">
        <v>41</v>
      </c>
      <c r="D17" s="2" t="s">
        <v>42</v>
      </c>
      <c r="E17" s="2" t="s">
        <v>43</v>
      </c>
      <c r="F17" s="2" t="s">
        <v>44</v>
      </c>
      <c r="G17" s="2" t="s">
        <v>45</v>
      </c>
      <c r="H17" s="2" t="s">
        <v>46</v>
      </c>
      <c r="I17" s="2" t="s">
        <v>47</v>
      </c>
      <c r="J17" s="2" t="s">
        <v>48</v>
      </c>
      <c r="K17" t="s">
        <v>49</v>
      </c>
      <c r="L17" t="s">
        <v>50</v>
      </c>
      <c r="M17" s="3" t="s">
        <v>419</v>
      </c>
      <c r="N17" s="3" t="s">
        <v>51</v>
      </c>
      <c r="O17" s="3" t="s">
        <v>52</v>
      </c>
      <c r="Q17" s="3" t="b">
        <v>0</v>
      </c>
      <c r="R17" s="3" t="b">
        <v>0</v>
      </c>
      <c r="S17" s="3">
        <v>1</v>
      </c>
      <c r="T17" s="3" t="s">
        <v>53</v>
      </c>
      <c r="U17" s="3" t="s">
        <v>54</v>
      </c>
      <c r="V17" t="s">
        <v>55</v>
      </c>
      <c r="W17" t="s">
        <v>56</v>
      </c>
      <c r="X17" s="4">
        <f>VLOOKUP(U17,'Overzicht weging &amp; freq'!$A$31:$C$35,2,FALSE)</f>
        <v>3</v>
      </c>
      <c r="Y17" s="4">
        <f>VLOOKUP(U17,'Overzicht weging &amp; freq'!$A$31:$C$35,3,FALSE)</f>
        <v>5</v>
      </c>
      <c r="Z17" s="5" t="s">
        <v>58</v>
      </c>
      <c r="AA17" t="s">
        <v>59</v>
      </c>
      <c r="AB17" t="s">
        <v>58</v>
      </c>
      <c r="AC17" t="s">
        <v>57</v>
      </c>
      <c r="AD17" s="6">
        <f>VLOOKUP(Z17,'Overzicht weging &amp; freq'!$G$5:$H$47,2,FALSE)</f>
        <v>1</v>
      </c>
      <c r="AE17" s="6">
        <f>VLOOKUP(Z17,'Overzicht weging &amp; freq'!$G$5:$I$47,3,FALSE)</f>
        <v>1</v>
      </c>
      <c r="AF17" s="7" t="s">
        <v>100</v>
      </c>
      <c r="AG17" s="7" t="s">
        <v>101</v>
      </c>
      <c r="AH17" s="7" t="s">
        <v>102</v>
      </c>
      <c r="AI17" s="7" t="s">
        <v>103</v>
      </c>
      <c r="AJ17" t="s">
        <v>104</v>
      </c>
      <c r="AK17" t="s">
        <v>105</v>
      </c>
      <c r="AL17" s="8">
        <f>VLOOKUP(AI17,'Overzicht weging &amp; freq'!$G$53:$H$104,2,FALSE)</f>
        <v>1</v>
      </c>
    </row>
    <row r="18" spans="1:38" x14ac:dyDescent="0.2">
      <c r="A18" s="1" t="s">
        <v>39</v>
      </c>
      <c r="B18" t="s">
        <v>40</v>
      </c>
      <c r="C18" t="s">
        <v>41</v>
      </c>
      <c r="D18" s="2" t="s">
        <v>42</v>
      </c>
      <c r="E18" s="2" t="s">
        <v>43</v>
      </c>
      <c r="F18" s="2" t="s">
        <v>44</v>
      </c>
      <c r="G18" s="2" t="s">
        <v>45</v>
      </c>
      <c r="H18" s="2" t="s">
        <v>46</v>
      </c>
      <c r="I18" s="2" t="s">
        <v>47</v>
      </c>
      <c r="J18" s="2" t="s">
        <v>48</v>
      </c>
      <c r="K18" t="s">
        <v>49</v>
      </c>
      <c r="L18" t="s">
        <v>50</v>
      </c>
      <c r="M18" s="3" t="s">
        <v>419</v>
      </c>
      <c r="N18" s="3" t="s">
        <v>51</v>
      </c>
      <c r="O18" s="3" t="s">
        <v>52</v>
      </c>
      <c r="Q18" s="3" t="b">
        <v>0</v>
      </c>
      <c r="R18" s="3" t="b">
        <v>0</v>
      </c>
      <c r="S18" s="3">
        <v>1</v>
      </c>
      <c r="T18" s="3" t="s">
        <v>53</v>
      </c>
      <c r="U18" s="3" t="s">
        <v>54</v>
      </c>
      <c r="V18" t="s">
        <v>55</v>
      </c>
      <c r="W18" t="s">
        <v>56</v>
      </c>
      <c r="X18" s="4">
        <f>VLOOKUP(U18,'Overzicht weging &amp; freq'!$A$31:$C$35,2,FALSE)</f>
        <v>3</v>
      </c>
      <c r="Y18" s="4">
        <f>VLOOKUP(U18,'Overzicht weging &amp; freq'!$A$31:$C$35,3,FALSE)</f>
        <v>5</v>
      </c>
      <c r="Z18" s="5" t="s">
        <v>106</v>
      </c>
      <c r="AA18" t="s">
        <v>107</v>
      </c>
      <c r="AB18" t="s">
        <v>108</v>
      </c>
      <c r="AC18" t="s">
        <v>57</v>
      </c>
      <c r="AD18" s="6">
        <f>VLOOKUP(Z18,'Overzicht weging &amp; freq'!$G$5:$H$47,2,FALSE)</f>
        <v>1</v>
      </c>
      <c r="AE18" s="6">
        <f>VLOOKUP(Z18,'Overzicht weging &amp; freq'!$G$5:$I$47,3,FALSE)</f>
        <v>1</v>
      </c>
      <c r="AF18" s="7" t="s">
        <v>60</v>
      </c>
      <c r="AG18" s="7" t="s">
        <v>61</v>
      </c>
      <c r="AH18" s="7" t="s">
        <v>62</v>
      </c>
      <c r="AI18" s="7" t="s">
        <v>63</v>
      </c>
      <c r="AJ18" t="s">
        <v>64</v>
      </c>
      <c r="AK18" t="s">
        <v>65</v>
      </c>
      <c r="AL18" s="8">
        <f>VLOOKUP(AI18,'Overzicht weging &amp; freq'!$G$53:$H$104,2,FALSE)</f>
        <v>1</v>
      </c>
    </row>
    <row r="19" spans="1:38" x14ac:dyDescent="0.2">
      <c r="A19" s="1" t="s">
        <v>39</v>
      </c>
      <c r="B19" t="s">
        <v>40</v>
      </c>
      <c r="C19" t="s">
        <v>41</v>
      </c>
      <c r="D19" s="2" t="s">
        <v>42</v>
      </c>
      <c r="E19" s="2" t="s">
        <v>43</v>
      </c>
      <c r="F19" s="2" t="s">
        <v>44</v>
      </c>
      <c r="G19" s="2" t="s">
        <v>45</v>
      </c>
      <c r="H19" s="2" t="s">
        <v>46</v>
      </c>
      <c r="I19" s="2" t="s">
        <v>47</v>
      </c>
      <c r="J19" s="2" t="s">
        <v>48</v>
      </c>
      <c r="K19" t="s">
        <v>49</v>
      </c>
      <c r="L19" t="s">
        <v>50</v>
      </c>
      <c r="M19" s="3" t="s">
        <v>419</v>
      </c>
      <c r="N19" s="3" t="s">
        <v>51</v>
      </c>
      <c r="O19" s="3" t="s">
        <v>52</v>
      </c>
      <c r="Q19" s="3" t="b">
        <v>0</v>
      </c>
      <c r="R19" s="3" t="b">
        <v>0</v>
      </c>
      <c r="S19" s="3">
        <v>1</v>
      </c>
      <c r="T19" s="3" t="s">
        <v>53</v>
      </c>
      <c r="U19" s="3" t="s">
        <v>54</v>
      </c>
      <c r="V19" t="s">
        <v>55</v>
      </c>
      <c r="W19" t="s">
        <v>56</v>
      </c>
      <c r="X19" s="4">
        <f>VLOOKUP(U19,'Overzicht weging &amp; freq'!$A$31:$C$35,2,FALSE)</f>
        <v>3</v>
      </c>
      <c r="Y19" s="4">
        <f>VLOOKUP(U19,'Overzicht weging &amp; freq'!$A$31:$C$35,3,FALSE)</f>
        <v>5</v>
      </c>
      <c r="Z19" s="5" t="s">
        <v>106</v>
      </c>
      <c r="AA19" t="s">
        <v>107</v>
      </c>
      <c r="AB19" t="s">
        <v>108</v>
      </c>
      <c r="AC19" t="s">
        <v>57</v>
      </c>
      <c r="AD19" s="6">
        <f>VLOOKUP(Z19,'Overzicht weging &amp; freq'!$G$5:$H$47,2,FALSE)</f>
        <v>1</v>
      </c>
      <c r="AE19" s="6">
        <f>VLOOKUP(Z19,'Overzicht weging &amp; freq'!$G$5:$I$47,3,FALSE)</f>
        <v>1</v>
      </c>
      <c r="AF19" s="7" t="s">
        <v>60</v>
      </c>
      <c r="AG19" s="7" t="s">
        <v>61</v>
      </c>
      <c r="AH19" s="7" t="s">
        <v>62</v>
      </c>
      <c r="AI19" s="7" t="s">
        <v>66</v>
      </c>
      <c r="AJ19" t="s">
        <v>67</v>
      </c>
      <c r="AK19" t="s">
        <v>68</v>
      </c>
      <c r="AL19" s="8">
        <f>VLOOKUP(AI19,'Overzicht weging &amp; freq'!$G$53:$H$104,2,FALSE)</f>
        <v>1</v>
      </c>
    </row>
    <row r="20" spans="1:38" x14ac:dyDescent="0.2">
      <c r="A20" s="1" t="s">
        <v>39</v>
      </c>
      <c r="B20" t="s">
        <v>40</v>
      </c>
      <c r="C20" t="s">
        <v>41</v>
      </c>
      <c r="D20" s="2" t="s">
        <v>42</v>
      </c>
      <c r="E20" s="2" t="s">
        <v>43</v>
      </c>
      <c r="F20" s="2" t="s">
        <v>44</v>
      </c>
      <c r="G20" s="2" t="s">
        <v>45</v>
      </c>
      <c r="H20" s="2" t="s">
        <v>46</v>
      </c>
      <c r="I20" s="2" t="s">
        <v>47</v>
      </c>
      <c r="J20" s="2" t="s">
        <v>48</v>
      </c>
      <c r="K20" t="s">
        <v>49</v>
      </c>
      <c r="L20" t="s">
        <v>50</v>
      </c>
      <c r="M20" s="3" t="s">
        <v>419</v>
      </c>
      <c r="N20" s="3" t="s">
        <v>51</v>
      </c>
      <c r="O20" s="3" t="s">
        <v>52</v>
      </c>
      <c r="Q20" s="3" t="b">
        <v>0</v>
      </c>
      <c r="R20" s="3" t="b">
        <v>0</v>
      </c>
      <c r="S20" s="3">
        <v>1</v>
      </c>
      <c r="T20" s="3" t="s">
        <v>53</v>
      </c>
      <c r="U20" s="3" t="s">
        <v>54</v>
      </c>
      <c r="V20" t="s">
        <v>55</v>
      </c>
      <c r="W20" t="s">
        <v>56</v>
      </c>
      <c r="X20" s="4">
        <f>VLOOKUP(U20,'Overzicht weging &amp; freq'!$A$31:$C$35,2,FALSE)</f>
        <v>3</v>
      </c>
      <c r="Y20" s="4">
        <f>VLOOKUP(U20,'Overzicht weging &amp; freq'!$A$31:$C$35,3,FALSE)</f>
        <v>5</v>
      </c>
      <c r="Z20" s="5" t="s">
        <v>106</v>
      </c>
      <c r="AA20" t="s">
        <v>107</v>
      </c>
      <c r="AB20" t="s">
        <v>108</v>
      </c>
      <c r="AC20" t="s">
        <v>57</v>
      </c>
      <c r="AD20" s="6">
        <f>VLOOKUP(Z20,'Overzicht weging &amp; freq'!$G$5:$H$47,2,FALSE)</f>
        <v>1</v>
      </c>
      <c r="AE20" s="6">
        <f>VLOOKUP(Z20,'Overzicht weging &amp; freq'!$G$5:$I$47,3,FALSE)</f>
        <v>1</v>
      </c>
      <c r="AF20" s="7" t="s">
        <v>60</v>
      </c>
      <c r="AG20" s="7" t="s">
        <v>61</v>
      </c>
      <c r="AH20" s="7" t="s">
        <v>62</v>
      </c>
      <c r="AI20" s="7" t="s">
        <v>69</v>
      </c>
      <c r="AJ20" t="s">
        <v>70</v>
      </c>
      <c r="AK20" t="s">
        <v>71</v>
      </c>
      <c r="AL20" s="8">
        <f>VLOOKUP(AI20,'Overzicht weging &amp; freq'!$G$53:$H$104,2,FALSE)</f>
        <v>1</v>
      </c>
    </row>
    <row r="21" spans="1:38" x14ac:dyDescent="0.2">
      <c r="A21" s="1" t="s">
        <v>39</v>
      </c>
      <c r="B21" t="s">
        <v>40</v>
      </c>
      <c r="C21" t="s">
        <v>41</v>
      </c>
      <c r="D21" s="2" t="s">
        <v>42</v>
      </c>
      <c r="E21" s="2" t="s">
        <v>43</v>
      </c>
      <c r="F21" s="2" t="s">
        <v>44</v>
      </c>
      <c r="G21" s="2" t="s">
        <v>45</v>
      </c>
      <c r="H21" s="2" t="s">
        <v>46</v>
      </c>
      <c r="I21" s="2" t="s">
        <v>47</v>
      </c>
      <c r="J21" s="2" t="s">
        <v>48</v>
      </c>
      <c r="K21" t="s">
        <v>49</v>
      </c>
      <c r="L21" t="s">
        <v>50</v>
      </c>
      <c r="M21" s="3" t="s">
        <v>419</v>
      </c>
      <c r="N21" s="3" t="s">
        <v>51</v>
      </c>
      <c r="O21" s="3" t="s">
        <v>52</v>
      </c>
      <c r="Q21" s="3" t="b">
        <v>0</v>
      </c>
      <c r="R21" s="3" t="b">
        <v>0</v>
      </c>
      <c r="S21" s="3">
        <v>1</v>
      </c>
      <c r="T21" s="3" t="s">
        <v>53</v>
      </c>
      <c r="U21" s="3" t="s">
        <v>54</v>
      </c>
      <c r="V21" t="s">
        <v>55</v>
      </c>
      <c r="W21" t="s">
        <v>56</v>
      </c>
      <c r="X21" s="4">
        <f>VLOOKUP(U21,'Overzicht weging &amp; freq'!$A$31:$C$35,2,FALSE)</f>
        <v>3</v>
      </c>
      <c r="Y21" s="4">
        <f>VLOOKUP(U21,'Overzicht weging &amp; freq'!$A$31:$C$35,3,FALSE)</f>
        <v>5</v>
      </c>
      <c r="Z21" s="5" t="s">
        <v>106</v>
      </c>
      <c r="AA21" t="s">
        <v>107</v>
      </c>
      <c r="AB21" t="s">
        <v>108</v>
      </c>
      <c r="AC21" t="s">
        <v>57</v>
      </c>
      <c r="AD21" s="6">
        <f>VLOOKUP(Z21,'Overzicht weging &amp; freq'!$G$5:$H$47,2,FALSE)</f>
        <v>1</v>
      </c>
      <c r="AE21" s="6">
        <f>VLOOKUP(Z21,'Overzicht weging &amp; freq'!$G$5:$I$47,3,FALSE)</f>
        <v>1</v>
      </c>
      <c r="AF21" s="7" t="s">
        <v>60</v>
      </c>
      <c r="AG21" s="7" t="s">
        <v>61</v>
      </c>
      <c r="AH21" s="7" t="s">
        <v>62</v>
      </c>
      <c r="AI21" s="7" t="s">
        <v>72</v>
      </c>
      <c r="AJ21" t="s">
        <v>73</v>
      </c>
      <c r="AK21" t="s">
        <v>74</v>
      </c>
      <c r="AL21" s="8">
        <f>VLOOKUP(AI21,'Overzicht weging &amp; freq'!$G$53:$H$104,2,FALSE)</f>
        <v>3</v>
      </c>
    </row>
    <row r="22" spans="1:38" x14ac:dyDescent="0.2">
      <c r="A22" s="1" t="s">
        <v>39</v>
      </c>
      <c r="B22" t="s">
        <v>40</v>
      </c>
      <c r="C22" t="s">
        <v>41</v>
      </c>
      <c r="D22" s="2" t="s">
        <v>42</v>
      </c>
      <c r="E22" s="2" t="s">
        <v>43</v>
      </c>
      <c r="F22" s="2" t="s">
        <v>44</v>
      </c>
      <c r="G22" s="2" t="s">
        <v>45</v>
      </c>
      <c r="H22" s="2" t="s">
        <v>46</v>
      </c>
      <c r="I22" s="2" t="s">
        <v>47</v>
      </c>
      <c r="J22" s="2" t="s">
        <v>48</v>
      </c>
      <c r="K22" t="s">
        <v>49</v>
      </c>
      <c r="L22" t="s">
        <v>50</v>
      </c>
      <c r="M22" s="3" t="s">
        <v>419</v>
      </c>
      <c r="N22" s="3" t="s">
        <v>51</v>
      </c>
      <c r="O22" s="3" t="s">
        <v>52</v>
      </c>
      <c r="Q22" s="3" t="b">
        <v>0</v>
      </c>
      <c r="R22" s="3" t="b">
        <v>0</v>
      </c>
      <c r="S22" s="3">
        <v>1</v>
      </c>
      <c r="T22" s="3" t="s">
        <v>53</v>
      </c>
      <c r="U22" s="3" t="s">
        <v>54</v>
      </c>
      <c r="V22" t="s">
        <v>55</v>
      </c>
      <c r="W22" t="s">
        <v>56</v>
      </c>
      <c r="X22" s="4">
        <f>VLOOKUP(U22,'Overzicht weging &amp; freq'!$A$31:$C$35,2,FALSE)</f>
        <v>3</v>
      </c>
      <c r="Y22" s="4">
        <f>VLOOKUP(U22,'Overzicht weging &amp; freq'!$A$31:$C$35,3,FALSE)</f>
        <v>5</v>
      </c>
      <c r="Z22" s="5" t="s">
        <v>106</v>
      </c>
      <c r="AA22" t="s">
        <v>107</v>
      </c>
      <c r="AB22" t="s">
        <v>108</v>
      </c>
      <c r="AC22" t="s">
        <v>57</v>
      </c>
      <c r="AD22" s="6">
        <f>VLOOKUP(Z22,'Overzicht weging &amp; freq'!$G$5:$H$47,2,FALSE)</f>
        <v>1</v>
      </c>
      <c r="AE22" s="6">
        <f>VLOOKUP(Z22,'Overzicht weging &amp; freq'!$G$5:$I$47,3,FALSE)</f>
        <v>1</v>
      </c>
      <c r="AF22" s="7" t="s">
        <v>75</v>
      </c>
      <c r="AG22" s="7" t="s">
        <v>76</v>
      </c>
      <c r="AH22" s="7" t="s">
        <v>77</v>
      </c>
      <c r="AI22" s="7" t="s">
        <v>63</v>
      </c>
      <c r="AJ22" t="s">
        <v>64</v>
      </c>
      <c r="AK22" t="s">
        <v>65</v>
      </c>
      <c r="AL22" s="8">
        <f>VLOOKUP(AI22,'Overzicht weging &amp; freq'!$G$53:$H$104,2,FALSE)</f>
        <v>1</v>
      </c>
    </row>
    <row r="23" spans="1:38" x14ac:dyDescent="0.2">
      <c r="A23" s="1" t="s">
        <v>39</v>
      </c>
      <c r="B23" t="s">
        <v>40</v>
      </c>
      <c r="C23" t="s">
        <v>41</v>
      </c>
      <c r="D23" s="2" t="s">
        <v>42</v>
      </c>
      <c r="E23" s="2" t="s">
        <v>43</v>
      </c>
      <c r="F23" s="2" t="s">
        <v>44</v>
      </c>
      <c r="G23" s="2" t="s">
        <v>45</v>
      </c>
      <c r="H23" s="2" t="s">
        <v>46</v>
      </c>
      <c r="I23" s="2" t="s">
        <v>47</v>
      </c>
      <c r="J23" s="2" t="s">
        <v>48</v>
      </c>
      <c r="K23" t="s">
        <v>49</v>
      </c>
      <c r="L23" t="s">
        <v>50</v>
      </c>
      <c r="M23" s="3" t="s">
        <v>419</v>
      </c>
      <c r="N23" s="3" t="s">
        <v>51</v>
      </c>
      <c r="O23" s="3" t="s">
        <v>52</v>
      </c>
      <c r="Q23" s="3" t="b">
        <v>0</v>
      </c>
      <c r="R23" s="3" t="b">
        <v>0</v>
      </c>
      <c r="S23" s="3">
        <v>1</v>
      </c>
      <c r="T23" s="3" t="s">
        <v>53</v>
      </c>
      <c r="U23" s="3" t="s">
        <v>54</v>
      </c>
      <c r="V23" t="s">
        <v>55</v>
      </c>
      <c r="W23" t="s">
        <v>56</v>
      </c>
      <c r="X23" s="4">
        <f>VLOOKUP(U23,'Overzicht weging &amp; freq'!$A$31:$C$35,2,FALSE)</f>
        <v>3</v>
      </c>
      <c r="Y23" s="4">
        <f>VLOOKUP(U23,'Overzicht weging &amp; freq'!$A$31:$C$35,3,FALSE)</f>
        <v>5</v>
      </c>
      <c r="Z23" s="5" t="s">
        <v>106</v>
      </c>
      <c r="AA23" t="s">
        <v>107</v>
      </c>
      <c r="AB23" t="s">
        <v>108</v>
      </c>
      <c r="AC23" t="s">
        <v>57</v>
      </c>
      <c r="AD23" s="6">
        <f>VLOOKUP(Z23,'Overzicht weging &amp; freq'!$G$5:$H$47,2,FALSE)</f>
        <v>1</v>
      </c>
      <c r="AE23" s="6">
        <f>VLOOKUP(Z23,'Overzicht weging &amp; freq'!$G$5:$I$47,3,FALSE)</f>
        <v>1</v>
      </c>
      <c r="AF23" s="7" t="s">
        <v>75</v>
      </c>
      <c r="AG23" s="7" t="s">
        <v>76</v>
      </c>
      <c r="AH23" s="7" t="s">
        <v>77</v>
      </c>
      <c r="AI23" s="7" t="s">
        <v>109</v>
      </c>
      <c r="AJ23" t="s">
        <v>110</v>
      </c>
      <c r="AK23" t="s">
        <v>111</v>
      </c>
      <c r="AL23" s="8">
        <f>VLOOKUP(AI23,'Overzicht weging &amp; freq'!$G$53:$H$104,2,FALSE)</f>
        <v>1</v>
      </c>
    </row>
    <row r="24" spans="1:38" x14ac:dyDescent="0.2">
      <c r="A24" s="1" t="s">
        <v>39</v>
      </c>
      <c r="B24" t="s">
        <v>40</v>
      </c>
      <c r="C24" t="s">
        <v>41</v>
      </c>
      <c r="D24" s="2" t="s">
        <v>42</v>
      </c>
      <c r="E24" s="2" t="s">
        <v>43</v>
      </c>
      <c r="F24" s="2" t="s">
        <v>44</v>
      </c>
      <c r="G24" s="2" t="s">
        <v>45</v>
      </c>
      <c r="H24" s="2" t="s">
        <v>46</v>
      </c>
      <c r="I24" s="2" t="s">
        <v>47</v>
      </c>
      <c r="J24" s="2" t="s">
        <v>48</v>
      </c>
      <c r="K24" t="s">
        <v>49</v>
      </c>
      <c r="L24" t="s">
        <v>50</v>
      </c>
      <c r="M24" s="3" t="s">
        <v>419</v>
      </c>
      <c r="N24" s="3" t="s">
        <v>51</v>
      </c>
      <c r="O24" s="3" t="s">
        <v>52</v>
      </c>
      <c r="Q24" s="3" t="b">
        <v>0</v>
      </c>
      <c r="R24" s="3" t="b">
        <v>0</v>
      </c>
      <c r="S24" s="3">
        <v>1</v>
      </c>
      <c r="T24" s="3" t="s">
        <v>53</v>
      </c>
      <c r="U24" s="3" t="s">
        <v>54</v>
      </c>
      <c r="V24" t="s">
        <v>55</v>
      </c>
      <c r="W24" t="s">
        <v>56</v>
      </c>
      <c r="X24" s="4">
        <f>VLOOKUP(U24,'Overzicht weging &amp; freq'!$A$31:$C$35,2,FALSE)</f>
        <v>3</v>
      </c>
      <c r="Y24" s="4">
        <f>VLOOKUP(U24,'Overzicht weging &amp; freq'!$A$31:$C$35,3,FALSE)</f>
        <v>5</v>
      </c>
      <c r="Z24" s="5" t="s">
        <v>106</v>
      </c>
      <c r="AA24" t="s">
        <v>107</v>
      </c>
      <c r="AB24" t="s">
        <v>108</v>
      </c>
      <c r="AC24" t="s">
        <v>57</v>
      </c>
      <c r="AD24" s="6">
        <f>VLOOKUP(Z24,'Overzicht weging &amp; freq'!$G$5:$H$47,2,FALSE)</f>
        <v>1</v>
      </c>
      <c r="AE24" s="6">
        <f>VLOOKUP(Z24,'Overzicht weging &amp; freq'!$G$5:$I$47,3,FALSE)</f>
        <v>1</v>
      </c>
      <c r="AF24" s="7" t="s">
        <v>75</v>
      </c>
      <c r="AG24" s="7" t="s">
        <v>76</v>
      </c>
      <c r="AH24" s="7" t="s">
        <v>77</v>
      </c>
      <c r="AI24" s="7" t="s">
        <v>81</v>
      </c>
      <c r="AJ24" t="s">
        <v>82</v>
      </c>
      <c r="AK24" t="s">
        <v>83</v>
      </c>
      <c r="AL24" s="8">
        <f>VLOOKUP(AI24,'Overzicht weging &amp; freq'!$G$53:$H$104,2,FALSE)</f>
        <v>4</v>
      </c>
    </row>
    <row r="25" spans="1:38" x14ac:dyDescent="0.2">
      <c r="A25" s="1" t="s">
        <v>39</v>
      </c>
      <c r="B25" t="s">
        <v>40</v>
      </c>
      <c r="C25" t="s">
        <v>41</v>
      </c>
      <c r="D25" s="2" t="s">
        <v>42</v>
      </c>
      <c r="E25" s="2" t="s">
        <v>43</v>
      </c>
      <c r="F25" s="2" t="s">
        <v>44</v>
      </c>
      <c r="G25" s="2" t="s">
        <v>45</v>
      </c>
      <c r="H25" s="2" t="s">
        <v>46</v>
      </c>
      <c r="I25" s="2" t="s">
        <v>47</v>
      </c>
      <c r="J25" s="2" t="s">
        <v>48</v>
      </c>
      <c r="K25" t="s">
        <v>49</v>
      </c>
      <c r="L25" t="s">
        <v>50</v>
      </c>
      <c r="M25" s="3" t="s">
        <v>419</v>
      </c>
      <c r="N25" s="3" t="s">
        <v>51</v>
      </c>
      <c r="O25" s="3" t="s">
        <v>52</v>
      </c>
      <c r="Q25" s="3" t="b">
        <v>0</v>
      </c>
      <c r="R25" s="3" t="b">
        <v>0</v>
      </c>
      <c r="S25" s="3">
        <v>1</v>
      </c>
      <c r="T25" s="3" t="s">
        <v>53</v>
      </c>
      <c r="U25" s="3" t="s">
        <v>54</v>
      </c>
      <c r="V25" t="s">
        <v>55</v>
      </c>
      <c r="W25" t="s">
        <v>56</v>
      </c>
      <c r="X25" s="4">
        <f>VLOOKUP(U25,'Overzicht weging &amp; freq'!$A$31:$C$35,2,FALSE)</f>
        <v>3</v>
      </c>
      <c r="Y25" s="4">
        <f>VLOOKUP(U25,'Overzicht weging &amp; freq'!$A$31:$C$35,3,FALSE)</f>
        <v>5</v>
      </c>
      <c r="Z25" s="5" t="s">
        <v>106</v>
      </c>
      <c r="AA25" t="s">
        <v>107</v>
      </c>
      <c r="AB25" t="s">
        <v>108</v>
      </c>
      <c r="AC25" t="s">
        <v>57</v>
      </c>
      <c r="AD25" s="6">
        <f>VLOOKUP(Z25,'Overzicht weging &amp; freq'!$G$5:$H$47,2,FALSE)</f>
        <v>1</v>
      </c>
      <c r="AE25" s="6">
        <f>VLOOKUP(Z25,'Overzicht weging &amp; freq'!$G$5:$I$47,3,FALSE)</f>
        <v>1</v>
      </c>
      <c r="AF25" s="7" t="s">
        <v>84</v>
      </c>
      <c r="AG25" s="7" t="s">
        <v>85</v>
      </c>
      <c r="AH25" s="7" t="s">
        <v>86</v>
      </c>
      <c r="AI25" s="7" t="s">
        <v>63</v>
      </c>
      <c r="AJ25" t="s">
        <v>64</v>
      </c>
      <c r="AK25" t="s">
        <v>65</v>
      </c>
      <c r="AL25" s="8">
        <f>VLOOKUP(AI25,'Overzicht weging &amp; freq'!$G$53:$H$104,2,FALSE)</f>
        <v>1</v>
      </c>
    </row>
    <row r="26" spans="1:38" x14ac:dyDescent="0.2">
      <c r="A26" s="1" t="s">
        <v>39</v>
      </c>
      <c r="B26" t="s">
        <v>40</v>
      </c>
      <c r="C26" t="s">
        <v>41</v>
      </c>
      <c r="D26" s="2" t="s">
        <v>42</v>
      </c>
      <c r="E26" s="2" t="s">
        <v>43</v>
      </c>
      <c r="F26" s="2" t="s">
        <v>44</v>
      </c>
      <c r="G26" s="2" t="s">
        <v>45</v>
      </c>
      <c r="H26" s="2" t="s">
        <v>46</v>
      </c>
      <c r="I26" s="2" t="s">
        <v>47</v>
      </c>
      <c r="J26" s="2" t="s">
        <v>48</v>
      </c>
      <c r="K26" t="s">
        <v>49</v>
      </c>
      <c r="L26" t="s">
        <v>50</v>
      </c>
      <c r="M26" s="3" t="s">
        <v>419</v>
      </c>
      <c r="N26" s="3" t="s">
        <v>51</v>
      </c>
      <c r="O26" s="3" t="s">
        <v>52</v>
      </c>
      <c r="Q26" s="3" t="b">
        <v>0</v>
      </c>
      <c r="R26" s="3" t="b">
        <v>0</v>
      </c>
      <c r="S26" s="3">
        <v>1</v>
      </c>
      <c r="T26" s="3" t="s">
        <v>53</v>
      </c>
      <c r="U26" s="3" t="s">
        <v>54</v>
      </c>
      <c r="V26" t="s">
        <v>55</v>
      </c>
      <c r="W26" t="s">
        <v>56</v>
      </c>
      <c r="X26" s="4">
        <f>VLOOKUP(U26,'Overzicht weging &amp; freq'!$A$31:$C$35,2,FALSE)</f>
        <v>3</v>
      </c>
      <c r="Y26" s="4">
        <f>VLOOKUP(U26,'Overzicht weging &amp; freq'!$A$31:$C$35,3,FALSE)</f>
        <v>5</v>
      </c>
      <c r="Z26" s="5" t="s">
        <v>106</v>
      </c>
      <c r="AA26" t="s">
        <v>107</v>
      </c>
      <c r="AB26" t="s">
        <v>108</v>
      </c>
      <c r="AC26" t="s">
        <v>57</v>
      </c>
      <c r="AD26" s="6">
        <f>VLOOKUP(Z26,'Overzicht weging &amp; freq'!$G$5:$H$47,2,FALSE)</f>
        <v>1</v>
      </c>
      <c r="AE26" s="6">
        <f>VLOOKUP(Z26,'Overzicht weging &amp; freq'!$G$5:$I$47,3,FALSE)</f>
        <v>1</v>
      </c>
      <c r="AF26" s="7" t="s">
        <v>84</v>
      </c>
      <c r="AG26" s="7" t="s">
        <v>85</v>
      </c>
      <c r="AH26" s="7" t="s">
        <v>86</v>
      </c>
      <c r="AI26" s="7" t="s">
        <v>112</v>
      </c>
      <c r="AJ26" t="s">
        <v>113</v>
      </c>
      <c r="AK26" t="s">
        <v>114</v>
      </c>
      <c r="AL26" s="8">
        <f>VLOOKUP(AI26,'Overzicht weging &amp; freq'!$G$53:$H$104,2,FALSE)</f>
        <v>1</v>
      </c>
    </row>
    <row r="27" spans="1:38" x14ac:dyDescent="0.2">
      <c r="A27" s="1" t="s">
        <v>39</v>
      </c>
      <c r="B27" t="s">
        <v>40</v>
      </c>
      <c r="C27" t="s">
        <v>41</v>
      </c>
      <c r="D27" s="2" t="s">
        <v>42</v>
      </c>
      <c r="E27" s="2" t="s">
        <v>43</v>
      </c>
      <c r="F27" s="2" t="s">
        <v>44</v>
      </c>
      <c r="G27" s="2" t="s">
        <v>45</v>
      </c>
      <c r="H27" s="2" t="s">
        <v>46</v>
      </c>
      <c r="I27" s="2" t="s">
        <v>47</v>
      </c>
      <c r="J27" s="2" t="s">
        <v>48</v>
      </c>
      <c r="K27" t="s">
        <v>49</v>
      </c>
      <c r="L27" t="s">
        <v>50</v>
      </c>
      <c r="M27" s="3" t="s">
        <v>419</v>
      </c>
      <c r="N27" s="3" t="s">
        <v>51</v>
      </c>
      <c r="O27" s="3" t="s">
        <v>52</v>
      </c>
      <c r="Q27" s="3" t="b">
        <v>0</v>
      </c>
      <c r="R27" s="3" t="b">
        <v>0</v>
      </c>
      <c r="S27" s="3">
        <v>1</v>
      </c>
      <c r="T27" s="3" t="s">
        <v>53</v>
      </c>
      <c r="U27" s="3" t="s">
        <v>54</v>
      </c>
      <c r="V27" t="s">
        <v>55</v>
      </c>
      <c r="W27" t="s">
        <v>56</v>
      </c>
      <c r="X27" s="4">
        <f>VLOOKUP(U27,'Overzicht weging &amp; freq'!$A$31:$C$35,2,FALSE)</f>
        <v>3</v>
      </c>
      <c r="Y27" s="4">
        <f>VLOOKUP(U27,'Overzicht weging &amp; freq'!$A$31:$C$35,3,FALSE)</f>
        <v>5</v>
      </c>
      <c r="Z27" s="5" t="s">
        <v>106</v>
      </c>
      <c r="AA27" t="s">
        <v>107</v>
      </c>
      <c r="AB27" t="s">
        <v>108</v>
      </c>
      <c r="AC27" t="s">
        <v>57</v>
      </c>
      <c r="AD27" s="6">
        <f>VLOOKUP(Z27,'Overzicht weging &amp; freq'!$G$5:$H$47,2,FALSE)</f>
        <v>1</v>
      </c>
      <c r="AE27" s="6">
        <f>VLOOKUP(Z27,'Overzicht weging &amp; freq'!$G$5:$I$47,3,FALSE)</f>
        <v>1</v>
      </c>
      <c r="AF27" s="7" t="s">
        <v>84</v>
      </c>
      <c r="AG27" s="7" t="s">
        <v>85</v>
      </c>
      <c r="AH27" s="7" t="s">
        <v>86</v>
      </c>
      <c r="AI27" s="7" t="s">
        <v>84</v>
      </c>
      <c r="AJ27" t="s">
        <v>85</v>
      </c>
      <c r="AK27" t="s">
        <v>90</v>
      </c>
      <c r="AL27" s="8">
        <f>VLOOKUP(AI27,'Overzicht weging &amp; freq'!$G$53:$H$104,2,FALSE)</f>
        <v>2</v>
      </c>
    </row>
    <row r="28" spans="1:38" x14ac:dyDescent="0.2">
      <c r="A28" s="1" t="s">
        <v>39</v>
      </c>
      <c r="B28" t="s">
        <v>40</v>
      </c>
      <c r="C28" t="s">
        <v>41</v>
      </c>
      <c r="D28" s="2" t="s">
        <v>42</v>
      </c>
      <c r="E28" s="2" t="s">
        <v>43</v>
      </c>
      <c r="F28" s="2" t="s">
        <v>44</v>
      </c>
      <c r="G28" s="2" t="s">
        <v>45</v>
      </c>
      <c r="H28" s="2" t="s">
        <v>46</v>
      </c>
      <c r="I28" s="2" t="s">
        <v>47</v>
      </c>
      <c r="J28" s="2" t="s">
        <v>48</v>
      </c>
      <c r="K28" t="s">
        <v>49</v>
      </c>
      <c r="L28" t="s">
        <v>50</v>
      </c>
      <c r="M28" s="3" t="s">
        <v>419</v>
      </c>
      <c r="N28" s="3" t="s">
        <v>51</v>
      </c>
      <c r="O28" s="3" t="s">
        <v>52</v>
      </c>
      <c r="Q28" s="3" t="b">
        <v>0</v>
      </c>
      <c r="R28" s="3" t="b">
        <v>0</v>
      </c>
      <c r="S28" s="3">
        <v>1</v>
      </c>
      <c r="T28" s="3" t="s">
        <v>53</v>
      </c>
      <c r="U28" s="3" t="s">
        <v>54</v>
      </c>
      <c r="V28" t="s">
        <v>55</v>
      </c>
      <c r="W28" t="s">
        <v>56</v>
      </c>
      <c r="X28" s="4">
        <f>VLOOKUP(U28,'Overzicht weging &amp; freq'!$A$31:$C$35,2,FALSE)</f>
        <v>3</v>
      </c>
      <c r="Y28" s="4">
        <f>VLOOKUP(U28,'Overzicht weging &amp; freq'!$A$31:$C$35,3,FALSE)</f>
        <v>5</v>
      </c>
      <c r="Z28" s="5" t="s">
        <v>106</v>
      </c>
      <c r="AA28" t="s">
        <v>107</v>
      </c>
      <c r="AB28" t="s">
        <v>108</v>
      </c>
      <c r="AC28" t="s">
        <v>57</v>
      </c>
      <c r="AD28" s="6">
        <f>VLOOKUP(Z28,'Overzicht weging &amp; freq'!$G$5:$H$47,2,FALSE)</f>
        <v>1</v>
      </c>
      <c r="AE28" s="6">
        <f>VLOOKUP(Z28,'Overzicht weging &amp; freq'!$G$5:$I$47,3,FALSE)</f>
        <v>1</v>
      </c>
      <c r="AF28" s="7" t="s">
        <v>91</v>
      </c>
      <c r="AG28" s="7" t="s">
        <v>115</v>
      </c>
      <c r="AH28" s="7" t="s">
        <v>93</v>
      </c>
      <c r="AI28" s="7" t="s">
        <v>63</v>
      </c>
      <c r="AJ28" t="s">
        <v>64</v>
      </c>
      <c r="AK28" t="s">
        <v>65</v>
      </c>
      <c r="AL28" s="8">
        <f>VLOOKUP(AI28,'Overzicht weging &amp; freq'!$G$53:$H$104,2,FALSE)</f>
        <v>1</v>
      </c>
    </row>
    <row r="29" spans="1:38" x14ac:dyDescent="0.2">
      <c r="A29" s="1" t="s">
        <v>39</v>
      </c>
      <c r="B29" t="s">
        <v>40</v>
      </c>
      <c r="C29" t="s">
        <v>41</v>
      </c>
      <c r="D29" s="2" t="s">
        <v>42</v>
      </c>
      <c r="E29" s="2" t="s">
        <v>43</v>
      </c>
      <c r="F29" s="2" t="s">
        <v>44</v>
      </c>
      <c r="G29" s="2" t="s">
        <v>45</v>
      </c>
      <c r="H29" s="2" t="s">
        <v>46</v>
      </c>
      <c r="I29" s="2" t="s">
        <v>47</v>
      </c>
      <c r="J29" s="2" t="s">
        <v>48</v>
      </c>
      <c r="K29" t="s">
        <v>49</v>
      </c>
      <c r="L29" t="s">
        <v>50</v>
      </c>
      <c r="M29" s="3" t="s">
        <v>419</v>
      </c>
      <c r="N29" s="3" t="s">
        <v>51</v>
      </c>
      <c r="O29" s="3" t="s">
        <v>52</v>
      </c>
      <c r="Q29" s="3" t="b">
        <v>0</v>
      </c>
      <c r="R29" s="3" t="b">
        <v>0</v>
      </c>
      <c r="S29" s="3">
        <v>1</v>
      </c>
      <c r="T29" s="3" t="s">
        <v>53</v>
      </c>
      <c r="U29" s="3" t="s">
        <v>54</v>
      </c>
      <c r="V29" t="s">
        <v>55</v>
      </c>
      <c r="W29" t="s">
        <v>56</v>
      </c>
      <c r="X29" s="4">
        <f>VLOOKUP(U29,'Overzicht weging &amp; freq'!$A$31:$C$35,2,FALSE)</f>
        <v>3</v>
      </c>
      <c r="Y29" s="4">
        <f>VLOOKUP(U29,'Overzicht weging &amp; freq'!$A$31:$C$35,3,FALSE)</f>
        <v>5</v>
      </c>
      <c r="Z29" s="5" t="s">
        <v>106</v>
      </c>
      <c r="AA29" t="s">
        <v>107</v>
      </c>
      <c r="AB29" t="s">
        <v>108</v>
      </c>
      <c r="AC29" t="s">
        <v>57</v>
      </c>
      <c r="AD29" s="6">
        <f>VLOOKUP(Z29,'Overzicht weging &amp; freq'!$G$5:$H$47,2,FALSE)</f>
        <v>1</v>
      </c>
      <c r="AE29" s="6">
        <f>VLOOKUP(Z29,'Overzicht weging &amp; freq'!$G$5:$I$47,3,FALSE)</f>
        <v>1</v>
      </c>
      <c r="AF29" s="7" t="s">
        <v>91</v>
      </c>
      <c r="AG29" s="7" t="s">
        <v>115</v>
      </c>
      <c r="AH29" s="7" t="s">
        <v>93</v>
      </c>
      <c r="AI29" s="7" t="s">
        <v>94</v>
      </c>
      <c r="AJ29" t="s">
        <v>95</v>
      </c>
      <c r="AK29" t="s">
        <v>116</v>
      </c>
      <c r="AL29" s="8">
        <f>VLOOKUP(AI29,'Overzicht weging &amp; freq'!$G$53:$H$104,2,FALSE)</f>
        <v>3</v>
      </c>
    </row>
    <row r="30" spans="1:38" x14ac:dyDescent="0.2">
      <c r="A30" s="1" t="s">
        <v>39</v>
      </c>
      <c r="B30" t="s">
        <v>40</v>
      </c>
      <c r="C30" t="s">
        <v>41</v>
      </c>
      <c r="D30" s="2" t="s">
        <v>42</v>
      </c>
      <c r="E30" s="2" t="s">
        <v>43</v>
      </c>
      <c r="F30" s="2" t="s">
        <v>44</v>
      </c>
      <c r="G30" s="2" t="s">
        <v>45</v>
      </c>
      <c r="H30" s="2" t="s">
        <v>46</v>
      </c>
      <c r="I30" s="2" t="s">
        <v>47</v>
      </c>
      <c r="J30" s="2" t="s">
        <v>48</v>
      </c>
      <c r="K30" t="s">
        <v>49</v>
      </c>
      <c r="L30" t="s">
        <v>50</v>
      </c>
      <c r="M30" s="3" t="s">
        <v>419</v>
      </c>
      <c r="N30" s="3" t="s">
        <v>51</v>
      </c>
      <c r="O30" s="3" t="s">
        <v>52</v>
      </c>
      <c r="Q30" s="3" t="b">
        <v>0</v>
      </c>
      <c r="R30" s="3" t="b">
        <v>0</v>
      </c>
      <c r="S30" s="3">
        <v>1</v>
      </c>
      <c r="T30" s="3" t="s">
        <v>53</v>
      </c>
      <c r="U30" s="3" t="s">
        <v>54</v>
      </c>
      <c r="V30" t="s">
        <v>55</v>
      </c>
      <c r="W30" t="s">
        <v>56</v>
      </c>
      <c r="X30" s="4">
        <f>VLOOKUP(U30,'Overzicht weging &amp; freq'!$A$31:$C$35,2,FALSE)</f>
        <v>3</v>
      </c>
      <c r="Y30" s="4">
        <f>VLOOKUP(U30,'Overzicht weging &amp; freq'!$A$31:$C$35,3,FALSE)</f>
        <v>5</v>
      </c>
      <c r="Z30" s="5" t="s">
        <v>106</v>
      </c>
      <c r="AA30" t="s">
        <v>107</v>
      </c>
      <c r="AB30" t="s">
        <v>108</v>
      </c>
      <c r="AC30" t="s">
        <v>57</v>
      </c>
      <c r="AD30" s="6">
        <f>VLOOKUP(Z30,'Overzicht weging &amp; freq'!$G$5:$H$47,2,FALSE)</f>
        <v>1</v>
      </c>
      <c r="AE30" s="6">
        <f>VLOOKUP(Z30,'Overzicht weging &amp; freq'!$G$5:$I$47,3,FALSE)</f>
        <v>1</v>
      </c>
      <c r="AF30" s="7" t="s">
        <v>91</v>
      </c>
      <c r="AG30" s="7" t="s">
        <v>115</v>
      </c>
      <c r="AH30" s="7" t="s">
        <v>93</v>
      </c>
      <c r="AI30" s="7" t="s">
        <v>91</v>
      </c>
      <c r="AJ30" t="s">
        <v>98</v>
      </c>
      <c r="AK30" t="s">
        <v>117</v>
      </c>
      <c r="AL30" s="8">
        <f>VLOOKUP(AI30,'Overzicht weging &amp; freq'!$G$53:$H$104,2,FALSE)</f>
        <v>1</v>
      </c>
    </row>
    <row r="31" spans="1:38" x14ac:dyDescent="0.2">
      <c r="A31" s="1" t="s">
        <v>39</v>
      </c>
      <c r="B31" t="s">
        <v>40</v>
      </c>
      <c r="C31" t="s">
        <v>41</v>
      </c>
      <c r="D31" s="2" t="s">
        <v>42</v>
      </c>
      <c r="E31" s="2" t="s">
        <v>43</v>
      </c>
      <c r="F31" s="2" t="s">
        <v>44</v>
      </c>
      <c r="G31" s="2" t="s">
        <v>45</v>
      </c>
      <c r="H31" s="2" t="s">
        <v>46</v>
      </c>
      <c r="I31" s="2" t="s">
        <v>47</v>
      </c>
      <c r="J31" s="2" t="s">
        <v>48</v>
      </c>
      <c r="K31" t="s">
        <v>49</v>
      </c>
      <c r="L31" t="s">
        <v>50</v>
      </c>
      <c r="M31" s="3" t="s">
        <v>419</v>
      </c>
      <c r="N31" s="3" t="s">
        <v>51</v>
      </c>
      <c r="O31" s="3" t="s">
        <v>52</v>
      </c>
      <c r="Q31" s="3" t="b">
        <v>0</v>
      </c>
      <c r="R31" s="3" t="b">
        <v>0</v>
      </c>
      <c r="S31" s="3">
        <v>1</v>
      </c>
      <c r="T31" s="3" t="s">
        <v>53</v>
      </c>
      <c r="U31" s="3" t="s">
        <v>54</v>
      </c>
      <c r="V31" t="s">
        <v>55</v>
      </c>
      <c r="W31" t="s">
        <v>56</v>
      </c>
      <c r="X31" s="4">
        <f>VLOOKUP(U31,'Overzicht weging &amp; freq'!$A$31:$C$35,2,FALSE)</f>
        <v>3</v>
      </c>
      <c r="Y31" s="4">
        <f>VLOOKUP(U31,'Overzicht weging &amp; freq'!$A$31:$C$35,3,FALSE)</f>
        <v>5</v>
      </c>
      <c r="Z31" s="5" t="s">
        <v>106</v>
      </c>
      <c r="AA31" t="s">
        <v>107</v>
      </c>
      <c r="AB31" t="s">
        <v>108</v>
      </c>
      <c r="AC31" t="s">
        <v>57</v>
      </c>
      <c r="AD31" s="6">
        <f>VLOOKUP(Z31,'Overzicht weging &amp; freq'!$G$5:$H$47,2,FALSE)</f>
        <v>1</v>
      </c>
      <c r="AE31" s="6">
        <f>VLOOKUP(Z31,'Overzicht weging &amp; freq'!$G$5:$I$47,3,FALSE)</f>
        <v>1</v>
      </c>
      <c r="AF31" s="7" t="s">
        <v>100</v>
      </c>
      <c r="AG31" s="7" t="s">
        <v>101</v>
      </c>
      <c r="AH31" s="7" t="s">
        <v>102</v>
      </c>
      <c r="AI31" s="7" t="s">
        <v>63</v>
      </c>
      <c r="AJ31" t="s">
        <v>64</v>
      </c>
      <c r="AK31" t="s">
        <v>65</v>
      </c>
      <c r="AL31" s="8">
        <f>VLOOKUP(AI31,'Overzicht weging &amp; freq'!$G$53:$H$104,2,FALSE)</f>
        <v>1</v>
      </c>
    </row>
    <row r="32" spans="1:38" x14ac:dyDescent="0.2">
      <c r="A32" s="1" t="s">
        <v>39</v>
      </c>
      <c r="B32" t="s">
        <v>40</v>
      </c>
      <c r="C32" t="s">
        <v>41</v>
      </c>
      <c r="D32" s="2" t="s">
        <v>42</v>
      </c>
      <c r="E32" s="2" t="s">
        <v>43</v>
      </c>
      <c r="F32" s="2" t="s">
        <v>44</v>
      </c>
      <c r="G32" s="2" t="s">
        <v>45</v>
      </c>
      <c r="H32" s="2" t="s">
        <v>46</v>
      </c>
      <c r="I32" s="2" t="s">
        <v>47</v>
      </c>
      <c r="J32" s="2" t="s">
        <v>48</v>
      </c>
      <c r="K32" t="s">
        <v>49</v>
      </c>
      <c r="L32" t="s">
        <v>50</v>
      </c>
      <c r="M32" s="3" t="s">
        <v>419</v>
      </c>
      <c r="N32" s="3" t="s">
        <v>51</v>
      </c>
      <c r="O32" s="3" t="s">
        <v>52</v>
      </c>
      <c r="Q32" s="3" t="b">
        <v>0</v>
      </c>
      <c r="R32" s="3" t="b">
        <v>0</v>
      </c>
      <c r="S32" s="3">
        <v>1</v>
      </c>
      <c r="T32" s="3" t="s">
        <v>53</v>
      </c>
      <c r="U32" s="3" t="s">
        <v>54</v>
      </c>
      <c r="V32" t="s">
        <v>55</v>
      </c>
      <c r="W32" t="s">
        <v>56</v>
      </c>
      <c r="X32" s="4">
        <f>VLOOKUP(U32,'Overzicht weging &amp; freq'!$A$31:$C$35,2,FALSE)</f>
        <v>3</v>
      </c>
      <c r="Y32" s="4">
        <f>VLOOKUP(U32,'Overzicht weging &amp; freq'!$A$31:$C$35,3,FALSE)</f>
        <v>5</v>
      </c>
      <c r="Z32" s="5" t="s">
        <v>106</v>
      </c>
      <c r="AA32" t="s">
        <v>107</v>
      </c>
      <c r="AB32" t="s">
        <v>108</v>
      </c>
      <c r="AC32" t="s">
        <v>57</v>
      </c>
      <c r="AD32" s="6">
        <f>VLOOKUP(Z32,'Overzicht weging &amp; freq'!$G$5:$H$47,2,FALSE)</f>
        <v>1</v>
      </c>
      <c r="AE32" s="6">
        <f>VLOOKUP(Z32,'Overzicht weging &amp; freq'!$G$5:$I$47,3,FALSE)</f>
        <v>1</v>
      </c>
      <c r="AF32" s="7" t="s">
        <v>100</v>
      </c>
      <c r="AG32" s="7" t="s">
        <v>101</v>
      </c>
      <c r="AH32" s="7" t="s">
        <v>102</v>
      </c>
      <c r="AI32" s="7" t="s">
        <v>103</v>
      </c>
      <c r="AJ32" t="s">
        <v>104</v>
      </c>
      <c r="AK32" t="s">
        <v>105</v>
      </c>
      <c r="AL32" s="8">
        <f>VLOOKUP(AI32,'Overzicht weging &amp; freq'!$G$53:$H$104,2,FALSE)</f>
        <v>1</v>
      </c>
    </row>
    <row r="33" spans="1:38" x14ac:dyDescent="0.2">
      <c r="A33" s="1" t="s">
        <v>39</v>
      </c>
      <c r="B33" t="s">
        <v>40</v>
      </c>
      <c r="C33" t="s">
        <v>41</v>
      </c>
      <c r="D33" s="2" t="s">
        <v>42</v>
      </c>
      <c r="E33" s="2" t="s">
        <v>43</v>
      </c>
      <c r="F33" s="2" t="s">
        <v>44</v>
      </c>
      <c r="G33" s="2" t="s">
        <v>45</v>
      </c>
      <c r="H33" s="2" t="s">
        <v>46</v>
      </c>
      <c r="I33" s="2" t="s">
        <v>47</v>
      </c>
      <c r="J33" s="2" t="s">
        <v>48</v>
      </c>
      <c r="K33" t="s">
        <v>49</v>
      </c>
      <c r="L33" t="s">
        <v>50</v>
      </c>
      <c r="M33" s="3" t="s">
        <v>419</v>
      </c>
      <c r="N33" s="3" t="s">
        <v>51</v>
      </c>
      <c r="O33" s="3" t="s">
        <v>52</v>
      </c>
      <c r="Q33" s="3" t="b">
        <v>0</v>
      </c>
      <c r="R33" s="3" t="b">
        <v>0</v>
      </c>
      <c r="S33" s="3">
        <v>1</v>
      </c>
      <c r="T33" s="3" t="s">
        <v>53</v>
      </c>
      <c r="U33" s="3" t="s">
        <v>54</v>
      </c>
      <c r="V33" t="s">
        <v>55</v>
      </c>
      <c r="W33" t="s">
        <v>56</v>
      </c>
      <c r="X33" s="4">
        <f>VLOOKUP(U33,'Overzicht weging &amp; freq'!$A$31:$C$35,2,FALSE)</f>
        <v>3</v>
      </c>
      <c r="Y33" s="4">
        <f>VLOOKUP(U33,'Overzicht weging &amp; freq'!$A$31:$C$35,3,FALSE)</f>
        <v>5</v>
      </c>
      <c r="Z33" s="5" t="s">
        <v>118</v>
      </c>
      <c r="AA33" t="s">
        <v>119</v>
      </c>
      <c r="AB33" t="s">
        <v>120</v>
      </c>
      <c r="AC33" t="s">
        <v>57</v>
      </c>
      <c r="AD33" s="6">
        <f>VLOOKUP(Z33,'Overzicht weging &amp; freq'!$G$5:$H$47,2,FALSE)</f>
        <v>2</v>
      </c>
      <c r="AE33" s="6">
        <f>VLOOKUP(Z33,'Overzicht weging &amp; freq'!$G$5:$I$47,3,FALSE)</f>
        <v>5</v>
      </c>
      <c r="AF33" s="7" t="s">
        <v>60</v>
      </c>
      <c r="AG33" s="7" t="s">
        <v>61</v>
      </c>
      <c r="AH33" s="7" t="s">
        <v>62</v>
      </c>
      <c r="AI33" s="7" t="s">
        <v>63</v>
      </c>
      <c r="AJ33" t="s">
        <v>64</v>
      </c>
      <c r="AK33" t="s">
        <v>65</v>
      </c>
      <c r="AL33" s="8">
        <f>VLOOKUP(AI33,'Overzicht weging &amp; freq'!$G$53:$H$104,2,FALSE)</f>
        <v>1</v>
      </c>
    </row>
    <row r="34" spans="1:38" x14ac:dyDescent="0.2">
      <c r="A34" s="1" t="s">
        <v>39</v>
      </c>
      <c r="B34" t="s">
        <v>40</v>
      </c>
      <c r="C34" t="s">
        <v>41</v>
      </c>
      <c r="D34" s="2" t="s">
        <v>42</v>
      </c>
      <c r="E34" s="2" t="s">
        <v>43</v>
      </c>
      <c r="F34" s="2" t="s">
        <v>44</v>
      </c>
      <c r="G34" s="2" t="s">
        <v>45</v>
      </c>
      <c r="H34" s="2" t="s">
        <v>46</v>
      </c>
      <c r="I34" s="2" t="s">
        <v>47</v>
      </c>
      <c r="J34" s="2" t="s">
        <v>48</v>
      </c>
      <c r="K34" t="s">
        <v>49</v>
      </c>
      <c r="L34" t="s">
        <v>50</v>
      </c>
      <c r="M34" s="3" t="s">
        <v>419</v>
      </c>
      <c r="N34" s="3" t="s">
        <v>51</v>
      </c>
      <c r="O34" s="3" t="s">
        <v>52</v>
      </c>
      <c r="Q34" s="3" t="b">
        <v>0</v>
      </c>
      <c r="R34" s="3" t="b">
        <v>0</v>
      </c>
      <c r="S34" s="3">
        <v>1</v>
      </c>
      <c r="T34" s="3" t="s">
        <v>53</v>
      </c>
      <c r="U34" s="3" t="s">
        <v>54</v>
      </c>
      <c r="V34" t="s">
        <v>55</v>
      </c>
      <c r="W34" t="s">
        <v>56</v>
      </c>
      <c r="X34" s="4">
        <f>VLOOKUP(U34,'Overzicht weging &amp; freq'!$A$31:$C$35,2,FALSE)</f>
        <v>3</v>
      </c>
      <c r="Y34" s="4">
        <f>VLOOKUP(U34,'Overzicht weging &amp; freq'!$A$31:$C$35,3,FALSE)</f>
        <v>5</v>
      </c>
      <c r="Z34" s="5" t="s">
        <v>118</v>
      </c>
      <c r="AA34" t="s">
        <v>119</v>
      </c>
      <c r="AB34" t="s">
        <v>120</v>
      </c>
      <c r="AC34" t="s">
        <v>57</v>
      </c>
      <c r="AD34" s="6">
        <f>VLOOKUP(Z34,'Overzicht weging &amp; freq'!$G$5:$H$47,2,FALSE)</f>
        <v>2</v>
      </c>
      <c r="AE34" s="6">
        <f>VLOOKUP(Z34,'Overzicht weging &amp; freq'!$G$5:$I$47,3,FALSE)</f>
        <v>5</v>
      </c>
      <c r="AF34" s="7" t="s">
        <v>60</v>
      </c>
      <c r="AG34" s="7" t="s">
        <v>61</v>
      </c>
      <c r="AH34" s="7" t="s">
        <v>62</v>
      </c>
      <c r="AI34" s="7" t="s">
        <v>66</v>
      </c>
      <c r="AJ34" t="s">
        <v>67</v>
      </c>
      <c r="AK34" t="s">
        <v>68</v>
      </c>
      <c r="AL34" s="8">
        <f>VLOOKUP(AI34,'Overzicht weging &amp; freq'!$G$53:$H$104,2,FALSE)</f>
        <v>1</v>
      </c>
    </row>
    <row r="35" spans="1:38" x14ac:dyDescent="0.2">
      <c r="A35" s="1" t="s">
        <v>39</v>
      </c>
      <c r="B35" t="s">
        <v>40</v>
      </c>
      <c r="C35" t="s">
        <v>41</v>
      </c>
      <c r="D35" s="2" t="s">
        <v>42</v>
      </c>
      <c r="E35" s="2" t="s">
        <v>43</v>
      </c>
      <c r="F35" s="2" t="s">
        <v>44</v>
      </c>
      <c r="G35" s="2" t="s">
        <v>45</v>
      </c>
      <c r="H35" s="2" t="s">
        <v>46</v>
      </c>
      <c r="I35" s="2" t="s">
        <v>47</v>
      </c>
      <c r="J35" s="2" t="s">
        <v>48</v>
      </c>
      <c r="K35" t="s">
        <v>49</v>
      </c>
      <c r="L35" t="s">
        <v>50</v>
      </c>
      <c r="M35" s="3" t="s">
        <v>419</v>
      </c>
      <c r="N35" s="3" t="s">
        <v>51</v>
      </c>
      <c r="O35" s="3" t="s">
        <v>52</v>
      </c>
      <c r="Q35" s="3" t="b">
        <v>0</v>
      </c>
      <c r="R35" s="3" t="b">
        <v>0</v>
      </c>
      <c r="S35" s="3">
        <v>1</v>
      </c>
      <c r="T35" s="3" t="s">
        <v>53</v>
      </c>
      <c r="U35" s="3" t="s">
        <v>54</v>
      </c>
      <c r="V35" t="s">
        <v>55</v>
      </c>
      <c r="W35" t="s">
        <v>56</v>
      </c>
      <c r="X35" s="4">
        <f>VLOOKUP(U35,'Overzicht weging &amp; freq'!$A$31:$C$35,2,FALSE)</f>
        <v>3</v>
      </c>
      <c r="Y35" s="4">
        <f>VLOOKUP(U35,'Overzicht weging &amp; freq'!$A$31:$C$35,3,FALSE)</f>
        <v>5</v>
      </c>
      <c r="Z35" s="5" t="s">
        <v>118</v>
      </c>
      <c r="AA35" t="s">
        <v>119</v>
      </c>
      <c r="AB35" t="s">
        <v>120</v>
      </c>
      <c r="AC35" t="s">
        <v>57</v>
      </c>
      <c r="AD35" s="6">
        <f>VLOOKUP(Z35,'Overzicht weging &amp; freq'!$G$5:$H$47,2,FALSE)</f>
        <v>2</v>
      </c>
      <c r="AE35" s="6">
        <f>VLOOKUP(Z35,'Overzicht weging &amp; freq'!$G$5:$I$47,3,FALSE)</f>
        <v>5</v>
      </c>
      <c r="AF35" s="7" t="s">
        <v>60</v>
      </c>
      <c r="AG35" s="7" t="s">
        <v>61</v>
      </c>
      <c r="AH35" s="7" t="s">
        <v>62</v>
      </c>
      <c r="AI35" s="7" t="s">
        <v>69</v>
      </c>
      <c r="AJ35" t="s">
        <v>70</v>
      </c>
      <c r="AK35" t="s">
        <v>71</v>
      </c>
      <c r="AL35" s="8">
        <f>VLOOKUP(AI35,'Overzicht weging &amp; freq'!$G$53:$H$104,2,FALSE)</f>
        <v>1</v>
      </c>
    </row>
    <row r="36" spans="1:38" x14ac:dyDescent="0.2">
      <c r="A36" s="1" t="s">
        <v>39</v>
      </c>
      <c r="B36" t="s">
        <v>40</v>
      </c>
      <c r="C36" t="s">
        <v>41</v>
      </c>
      <c r="D36" s="2" t="s">
        <v>42</v>
      </c>
      <c r="E36" s="2" t="s">
        <v>43</v>
      </c>
      <c r="F36" s="2" t="s">
        <v>44</v>
      </c>
      <c r="G36" s="2" t="s">
        <v>45</v>
      </c>
      <c r="H36" s="2" t="s">
        <v>46</v>
      </c>
      <c r="I36" s="2" t="s">
        <v>47</v>
      </c>
      <c r="J36" s="2" t="s">
        <v>48</v>
      </c>
      <c r="K36" t="s">
        <v>49</v>
      </c>
      <c r="L36" t="s">
        <v>50</v>
      </c>
      <c r="M36" s="3" t="s">
        <v>419</v>
      </c>
      <c r="N36" s="3" t="s">
        <v>51</v>
      </c>
      <c r="O36" s="3" t="s">
        <v>52</v>
      </c>
      <c r="Q36" s="3" t="b">
        <v>0</v>
      </c>
      <c r="R36" s="3" t="b">
        <v>0</v>
      </c>
      <c r="S36" s="3">
        <v>1</v>
      </c>
      <c r="T36" s="3" t="s">
        <v>53</v>
      </c>
      <c r="U36" s="3" t="s">
        <v>54</v>
      </c>
      <c r="V36" t="s">
        <v>55</v>
      </c>
      <c r="W36" t="s">
        <v>56</v>
      </c>
      <c r="X36" s="4">
        <f>VLOOKUP(U36,'Overzicht weging &amp; freq'!$A$31:$C$35,2,FALSE)</f>
        <v>3</v>
      </c>
      <c r="Y36" s="4">
        <f>VLOOKUP(U36,'Overzicht weging &amp; freq'!$A$31:$C$35,3,FALSE)</f>
        <v>5</v>
      </c>
      <c r="Z36" s="5" t="s">
        <v>118</v>
      </c>
      <c r="AA36" t="s">
        <v>119</v>
      </c>
      <c r="AB36" t="s">
        <v>120</v>
      </c>
      <c r="AC36" t="s">
        <v>57</v>
      </c>
      <c r="AD36" s="6">
        <f>VLOOKUP(Z36,'Overzicht weging &amp; freq'!$G$5:$H$47,2,FALSE)</f>
        <v>2</v>
      </c>
      <c r="AE36" s="6">
        <f>VLOOKUP(Z36,'Overzicht weging &amp; freq'!$G$5:$I$47,3,FALSE)</f>
        <v>5</v>
      </c>
      <c r="AF36" s="7" t="s">
        <v>60</v>
      </c>
      <c r="AG36" s="7" t="s">
        <v>61</v>
      </c>
      <c r="AH36" s="7" t="s">
        <v>62</v>
      </c>
      <c r="AI36" s="7" t="s">
        <v>72</v>
      </c>
      <c r="AJ36" t="s">
        <v>73</v>
      </c>
      <c r="AK36" t="s">
        <v>74</v>
      </c>
      <c r="AL36" s="8">
        <f>VLOOKUP(AI36,'Overzicht weging &amp; freq'!$G$53:$H$104,2,FALSE)</f>
        <v>3</v>
      </c>
    </row>
    <row r="37" spans="1:38" x14ac:dyDescent="0.2">
      <c r="A37" s="1" t="s">
        <v>39</v>
      </c>
      <c r="B37" t="s">
        <v>40</v>
      </c>
      <c r="C37" t="s">
        <v>41</v>
      </c>
      <c r="D37" s="2" t="s">
        <v>42</v>
      </c>
      <c r="E37" s="2" t="s">
        <v>43</v>
      </c>
      <c r="F37" s="2" t="s">
        <v>44</v>
      </c>
      <c r="G37" s="2" t="s">
        <v>45</v>
      </c>
      <c r="H37" s="2" t="s">
        <v>46</v>
      </c>
      <c r="I37" s="2" t="s">
        <v>47</v>
      </c>
      <c r="J37" s="2" t="s">
        <v>48</v>
      </c>
      <c r="K37" t="s">
        <v>49</v>
      </c>
      <c r="L37" t="s">
        <v>50</v>
      </c>
      <c r="M37" s="3" t="s">
        <v>419</v>
      </c>
      <c r="N37" s="3" t="s">
        <v>51</v>
      </c>
      <c r="O37" s="3" t="s">
        <v>52</v>
      </c>
      <c r="Q37" s="3" t="b">
        <v>0</v>
      </c>
      <c r="R37" s="3" t="b">
        <v>0</v>
      </c>
      <c r="S37" s="3">
        <v>1</v>
      </c>
      <c r="T37" s="3" t="s">
        <v>53</v>
      </c>
      <c r="U37" s="3" t="s">
        <v>54</v>
      </c>
      <c r="V37" t="s">
        <v>55</v>
      </c>
      <c r="W37" t="s">
        <v>56</v>
      </c>
      <c r="X37" s="4">
        <f>VLOOKUP(U37,'Overzicht weging &amp; freq'!$A$31:$C$35,2,FALSE)</f>
        <v>3</v>
      </c>
      <c r="Y37" s="4">
        <f>VLOOKUP(U37,'Overzicht weging &amp; freq'!$A$31:$C$35,3,FALSE)</f>
        <v>5</v>
      </c>
      <c r="Z37" s="5" t="s">
        <v>118</v>
      </c>
      <c r="AA37" t="s">
        <v>119</v>
      </c>
      <c r="AB37" t="s">
        <v>120</v>
      </c>
      <c r="AC37" t="s">
        <v>57</v>
      </c>
      <c r="AD37" s="6">
        <f>VLOOKUP(Z37,'Overzicht weging &amp; freq'!$G$5:$H$47,2,FALSE)</f>
        <v>2</v>
      </c>
      <c r="AE37" s="6">
        <f>VLOOKUP(Z37,'Overzicht weging &amp; freq'!$G$5:$I$47,3,FALSE)</f>
        <v>5</v>
      </c>
      <c r="AF37" s="7" t="s">
        <v>75</v>
      </c>
      <c r="AG37" s="7" t="s">
        <v>76</v>
      </c>
      <c r="AH37" s="7" t="s">
        <v>77</v>
      </c>
      <c r="AI37" s="7" t="s">
        <v>63</v>
      </c>
      <c r="AJ37" t="s">
        <v>64</v>
      </c>
      <c r="AK37" t="s">
        <v>65</v>
      </c>
      <c r="AL37" s="8">
        <f>VLOOKUP(AI37,'Overzicht weging &amp; freq'!$G$53:$H$104,2,FALSE)</f>
        <v>1</v>
      </c>
    </row>
    <row r="38" spans="1:38" x14ac:dyDescent="0.2">
      <c r="A38" s="1" t="s">
        <v>39</v>
      </c>
      <c r="B38" t="s">
        <v>40</v>
      </c>
      <c r="C38" t="s">
        <v>41</v>
      </c>
      <c r="D38" s="2" t="s">
        <v>42</v>
      </c>
      <c r="E38" s="2" t="s">
        <v>43</v>
      </c>
      <c r="F38" s="2" t="s">
        <v>44</v>
      </c>
      <c r="G38" s="2" t="s">
        <v>45</v>
      </c>
      <c r="H38" s="2" t="s">
        <v>46</v>
      </c>
      <c r="I38" s="2" t="s">
        <v>47</v>
      </c>
      <c r="J38" s="2" t="s">
        <v>48</v>
      </c>
      <c r="K38" t="s">
        <v>49</v>
      </c>
      <c r="L38" t="s">
        <v>50</v>
      </c>
      <c r="M38" s="3" t="s">
        <v>419</v>
      </c>
      <c r="N38" s="3" t="s">
        <v>51</v>
      </c>
      <c r="O38" s="3" t="s">
        <v>52</v>
      </c>
      <c r="Q38" s="3" t="b">
        <v>0</v>
      </c>
      <c r="R38" s="3" t="b">
        <v>0</v>
      </c>
      <c r="S38" s="3">
        <v>1</v>
      </c>
      <c r="T38" s="3" t="s">
        <v>53</v>
      </c>
      <c r="U38" s="3" t="s">
        <v>54</v>
      </c>
      <c r="V38" t="s">
        <v>55</v>
      </c>
      <c r="W38" t="s">
        <v>56</v>
      </c>
      <c r="X38" s="4">
        <f>VLOOKUP(U38,'Overzicht weging &amp; freq'!$A$31:$C$35,2,FALSE)</f>
        <v>3</v>
      </c>
      <c r="Y38" s="4">
        <f>VLOOKUP(U38,'Overzicht weging &amp; freq'!$A$31:$C$35,3,FALSE)</f>
        <v>5</v>
      </c>
      <c r="Z38" s="5" t="s">
        <v>118</v>
      </c>
      <c r="AA38" t="s">
        <v>119</v>
      </c>
      <c r="AB38" t="s">
        <v>120</v>
      </c>
      <c r="AC38" t="s">
        <v>57</v>
      </c>
      <c r="AD38" s="6">
        <f>VLOOKUP(Z38,'Overzicht weging &amp; freq'!$G$5:$H$47,2,FALSE)</f>
        <v>2</v>
      </c>
      <c r="AE38" s="6">
        <f>VLOOKUP(Z38,'Overzicht weging &amp; freq'!$G$5:$I$47,3,FALSE)</f>
        <v>5</v>
      </c>
      <c r="AF38" s="7" t="s">
        <v>75</v>
      </c>
      <c r="AG38" s="7" t="s">
        <v>76</v>
      </c>
      <c r="AH38" s="7" t="s">
        <v>77</v>
      </c>
      <c r="AI38" s="7" t="s">
        <v>109</v>
      </c>
      <c r="AJ38" t="s">
        <v>110</v>
      </c>
      <c r="AK38" t="s">
        <v>111</v>
      </c>
      <c r="AL38" s="8">
        <f>VLOOKUP(AI38,'Overzicht weging &amp; freq'!$G$53:$H$104,2,FALSE)</f>
        <v>1</v>
      </c>
    </row>
    <row r="39" spans="1:38" x14ac:dyDescent="0.2">
      <c r="A39" s="1" t="s">
        <v>39</v>
      </c>
      <c r="B39" t="s">
        <v>40</v>
      </c>
      <c r="C39" t="s">
        <v>41</v>
      </c>
      <c r="D39" s="2" t="s">
        <v>42</v>
      </c>
      <c r="E39" s="2" t="s">
        <v>43</v>
      </c>
      <c r="F39" s="2" t="s">
        <v>44</v>
      </c>
      <c r="G39" s="2" t="s">
        <v>45</v>
      </c>
      <c r="H39" s="2" t="s">
        <v>46</v>
      </c>
      <c r="I39" s="2" t="s">
        <v>47</v>
      </c>
      <c r="J39" s="2" t="s">
        <v>48</v>
      </c>
      <c r="K39" t="s">
        <v>49</v>
      </c>
      <c r="L39" t="s">
        <v>50</v>
      </c>
      <c r="M39" s="3" t="s">
        <v>419</v>
      </c>
      <c r="N39" s="3" t="s">
        <v>51</v>
      </c>
      <c r="O39" s="3" t="s">
        <v>52</v>
      </c>
      <c r="Q39" s="3" t="b">
        <v>0</v>
      </c>
      <c r="R39" s="3" t="b">
        <v>0</v>
      </c>
      <c r="S39" s="3">
        <v>1</v>
      </c>
      <c r="T39" s="3" t="s">
        <v>53</v>
      </c>
      <c r="U39" s="3" t="s">
        <v>54</v>
      </c>
      <c r="V39" t="s">
        <v>55</v>
      </c>
      <c r="W39" t="s">
        <v>56</v>
      </c>
      <c r="X39" s="4">
        <f>VLOOKUP(U39,'Overzicht weging &amp; freq'!$A$31:$C$35,2,FALSE)</f>
        <v>3</v>
      </c>
      <c r="Y39" s="4">
        <f>VLOOKUP(U39,'Overzicht weging &amp; freq'!$A$31:$C$35,3,FALSE)</f>
        <v>5</v>
      </c>
      <c r="Z39" s="5" t="s">
        <v>118</v>
      </c>
      <c r="AA39" t="s">
        <v>119</v>
      </c>
      <c r="AB39" t="s">
        <v>120</v>
      </c>
      <c r="AC39" t="s">
        <v>57</v>
      </c>
      <c r="AD39" s="6">
        <f>VLOOKUP(Z39,'Overzicht weging &amp; freq'!$G$5:$H$47,2,FALSE)</f>
        <v>2</v>
      </c>
      <c r="AE39" s="6">
        <f>VLOOKUP(Z39,'Overzicht weging &amp; freq'!$G$5:$I$47,3,FALSE)</f>
        <v>5</v>
      </c>
      <c r="AF39" s="7" t="s">
        <v>75</v>
      </c>
      <c r="AG39" s="7" t="s">
        <v>76</v>
      </c>
      <c r="AH39" s="7" t="s">
        <v>77</v>
      </c>
      <c r="AI39" s="7" t="s">
        <v>81</v>
      </c>
      <c r="AJ39" t="s">
        <v>82</v>
      </c>
      <c r="AK39" t="s">
        <v>83</v>
      </c>
      <c r="AL39" s="8">
        <f>VLOOKUP(AI39,'Overzicht weging &amp; freq'!$G$53:$H$104,2,FALSE)</f>
        <v>4</v>
      </c>
    </row>
    <row r="40" spans="1:38" x14ac:dyDescent="0.2">
      <c r="A40" s="1" t="s">
        <v>39</v>
      </c>
      <c r="B40" t="s">
        <v>40</v>
      </c>
      <c r="C40" t="s">
        <v>41</v>
      </c>
      <c r="D40" s="2" t="s">
        <v>42</v>
      </c>
      <c r="E40" s="2" t="s">
        <v>43</v>
      </c>
      <c r="F40" s="2" t="s">
        <v>44</v>
      </c>
      <c r="G40" s="2" t="s">
        <v>45</v>
      </c>
      <c r="H40" s="2" t="s">
        <v>46</v>
      </c>
      <c r="I40" s="2" t="s">
        <v>47</v>
      </c>
      <c r="J40" s="2" t="s">
        <v>48</v>
      </c>
      <c r="K40" t="s">
        <v>49</v>
      </c>
      <c r="L40" t="s">
        <v>50</v>
      </c>
      <c r="M40" s="3" t="s">
        <v>419</v>
      </c>
      <c r="N40" s="3" t="s">
        <v>51</v>
      </c>
      <c r="O40" s="3" t="s">
        <v>52</v>
      </c>
      <c r="Q40" s="3" t="b">
        <v>0</v>
      </c>
      <c r="R40" s="3" t="b">
        <v>0</v>
      </c>
      <c r="S40" s="3">
        <v>1</v>
      </c>
      <c r="T40" s="3" t="s">
        <v>53</v>
      </c>
      <c r="U40" s="3" t="s">
        <v>54</v>
      </c>
      <c r="V40" t="s">
        <v>55</v>
      </c>
      <c r="W40" t="s">
        <v>56</v>
      </c>
      <c r="X40" s="4">
        <f>VLOOKUP(U40,'Overzicht weging &amp; freq'!$A$31:$C$35,2,FALSE)</f>
        <v>3</v>
      </c>
      <c r="Y40" s="4">
        <f>VLOOKUP(U40,'Overzicht weging &amp; freq'!$A$31:$C$35,3,FALSE)</f>
        <v>5</v>
      </c>
      <c r="Z40" s="5" t="s">
        <v>118</v>
      </c>
      <c r="AA40" t="s">
        <v>119</v>
      </c>
      <c r="AB40" t="s">
        <v>120</v>
      </c>
      <c r="AC40" t="s">
        <v>57</v>
      </c>
      <c r="AD40" s="6">
        <f>VLOOKUP(Z40,'Overzicht weging &amp; freq'!$G$5:$H$47,2,FALSE)</f>
        <v>2</v>
      </c>
      <c r="AE40" s="6">
        <f>VLOOKUP(Z40,'Overzicht weging &amp; freq'!$G$5:$I$47,3,FALSE)</f>
        <v>5</v>
      </c>
      <c r="AF40" s="7" t="s">
        <v>84</v>
      </c>
      <c r="AG40" s="7" t="s">
        <v>85</v>
      </c>
      <c r="AH40" s="7" t="s">
        <v>86</v>
      </c>
      <c r="AI40" s="7" t="s">
        <v>63</v>
      </c>
      <c r="AJ40" t="s">
        <v>64</v>
      </c>
      <c r="AK40" t="s">
        <v>65</v>
      </c>
      <c r="AL40" s="8">
        <f>VLOOKUP(AI40,'Overzicht weging &amp; freq'!$G$53:$H$104,2,FALSE)</f>
        <v>1</v>
      </c>
    </row>
    <row r="41" spans="1:38" x14ac:dyDescent="0.2">
      <c r="A41" s="1" t="s">
        <v>39</v>
      </c>
      <c r="B41" t="s">
        <v>40</v>
      </c>
      <c r="C41" t="s">
        <v>41</v>
      </c>
      <c r="D41" s="2" t="s">
        <v>42</v>
      </c>
      <c r="E41" s="2" t="s">
        <v>43</v>
      </c>
      <c r="F41" s="2" t="s">
        <v>44</v>
      </c>
      <c r="G41" s="2" t="s">
        <v>45</v>
      </c>
      <c r="H41" s="2" t="s">
        <v>46</v>
      </c>
      <c r="I41" s="2" t="s">
        <v>47</v>
      </c>
      <c r="J41" s="2" t="s">
        <v>48</v>
      </c>
      <c r="K41" t="s">
        <v>49</v>
      </c>
      <c r="L41" t="s">
        <v>50</v>
      </c>
      <c r="M41" s="3" t="s">
        <v>419</v>
      </c>
      <c r="N41" s="3" t="s">
        <v>51</v>
      </c>
      <c r="O41" s="3" t="s">
        <v>52</v>
      </c>
      <c r="Q41" s="3" t="b">
        <v>0</v>
      </c>
      <c r="R41" s="3" t="b">
        <v>0</v>
      </c>
      <c r="S41" s="3">
        <v>1</v>
      </c>
      <c r="T41" s="3" t="s">
        <v>53</v>
      </c>
      <c r="U41" s="3" t="s">
        <v>54</v>
      </c>
      <c r="V41" t="s">
        <v>55</v>
      </c>
      <c r="W41" t="s">
        <v>56</v>
      </c>
      <c r="X41" s="4">
        <f>VLOOKUP(U41,'Overzicht weging &amp; freq'!$A$31:$C$35,2,FALSE)</f>
        <v>3</v>
      </c>
      <c r="Y41" s="4">
        <f>VLOOKUP(U41,'Overzicht weging &amp; freq'!$A$31:$C$35,3,FALSE)</f>
        <v>5</v>
      </c>
      <c r="Z41" s="5" t="s">
        <v>118</v>
      </c>
      <c r="AA41" t="s">
        <v>119</v>
      </c>
      <c r="AB41" t="s">
        <v>120</v>
      </c>
      <c r="AC41" t="s">
        <v>57</v>
      </c>
      <c r="AD41" s="6">
        <f>VLOOKUP(Z41,'Overzicht weging &amp; freq'!$G$5:$H$47,2,FALSE)</f>
        <v>2</v>
      </c>
      <c r="AE41" s="6">
        <f>VLOOKUP(Z41,'Overzicht weging &amp; freq'!$G$5:$I$47,3,FALSE)</f>
        <v>5</v>
      </c>
      <c r="AF41" s="7" t="s">
        <v>84</v>
      </c>
      <c r="AG41" s="7" t="s">
        <v>85</v>
      </c>
      <c r="AH41" s="7" t="s">
        <v>86</v>
      </c>
      <c r="AI41" s="7" t="s">
        <v>112</v>
      </c>
      <c r="AJ41" t="s">
        <v>113</v>
      </c>
      <c r="AK41" t="s">
        <v>114</v>
      </c>
      <c r="AL41" s="8">
        <f>VLOOKUP(AI41,'Overzicht weging &amp; freq'!$G$53:$H$104,2,FALSE)</f>
        <v>1</v>
      </c>
    </row>
    <row r="42" spans="1:38" x14ac:dyDescent="0.2">
      <c r="A42" s="1" t="s">
        <v>39</v>
      </c>
      <c r="B42" t="s">
        <v>40</v>
      </c>
      <c r="C42" t="s">
        <v>41</v>
      </c>
      <c r="D42" s="2" t="s">
        <v>42</v>
      </c>
      <c r="E42" s="2" t="s">
        <v>43</v>
      </c>
      <c r="F42" s="2" t="s">
        <v>44</v>
      </c>
      <c r="G42" s="2" t="s">
        <v>45</v>
      </c>
      <c r="H42" s="2" t="s">
        <v>46</v>
      </c>
      <c r="I42" s="2" t="s">
        <v>47</v>
      </c>
      <c r="J42" s="2" t="s">
        <v>48</v>
      </c>
      <c r="K42" t="s">
        <v>49</v>
      </c>
      <c r="L42" t="s">
        <v>50</v>
      </c>
      <c r="M42" s="3" t="s">
        <v>419</v>
      </c>
      <c r="N42" s="3" t="s">
        <v>51</v>
      </c>
      <c r="O42" s="3" t="s">
        <v>52</v>
      </c>
      <c r="Q42" s="3" t="b">
        <v>0</v>
      </c>
      <c r="R42" s="3" t="b">
        <v>0</v>
      </c>
      <c r="S42" s="3">
        <v>1</v>
      </c>
      <c r="T42" s="3" t="s">
        <v>53</v>
      </c>
      <c r="U42" s="3" t="s">
        <v>54</v>
      </c>
      <c r="V42" t="s">
        <v>55</v>
      </c>
      <c r="W42" t="s">
        <v>56</v>
      </c>
      <c r="X42" s="4">
        <f>VLOOKUP(U42,'Overzicht weging &amp; freq'!$A$31:$C$35,2,FALSE)</f>
        <v>3</v>
      </c>
      <c r="Y42" s="4">
        <f>VLOOKUP(U42,'Overzicht weging &amp; freq'!$A$31:$C$35,3,FALSE)</f>
        <v>5</v>
      </c>
      <c r="Z42" s="5" t="s">
        <v>118</v>
      </c>
      <c r="AA42" t="s">
        <v>119</v>
      </c>
      <c r="AB42" t="s">
        <v>120</v>
      </c>
      <c r="AC42" t="s">
        <v>57</v>
      </c>
      <c r="AD42" s="6">
        <f>VLOOKUP(Z42,'Overzicht weging &amp; freq'!$G$5:$H$47,2,FALSE)</f>
        <v>2</v>
      </c>
      <c r="AE42" s="6">
        <f>VLOOKUP(Z42,'Overzicht weging &amp; freq'!$G$5:$I$47,3,FALSE)</f>
        <v>5</v>
      </c>
      <c r="AF42" s="7" t="s">
        <v>84</v>
      </c>
      <c r="AG42" s="7" t="s">
        <v>85</v>
      </c>
      <c r="AH42" s="7" t="s">
        <v>86</v>
      </c>
      <c r="AI42" s="7" t="s">
        <v>84</v>
      </c>
      <c r="AJ42" t="s">
        <v>85</v>
      </c>
      <c r="AK42" t="s">
        <v>90</v>
      </c>
      <c r="AL42" s="8">
        <f>VLOOKUP(AI42,'Overzicht weging &amp; freq'!$G$53:$H$104,2,FALSE)</f>
        <v>2</v>
      </c>
    </row>
    <row r="43" spans="1:38" x14ac:dyDescent="0.2">
      <c r="A43" s="1" t="s">
        <v>39</v>
      </c>
      <c r="B43" t="s">
        <v>40</v>
      </c>
      <c r="C43" t="s">
        <v>41</v>
      </c>
      <c r="D43" s="2" t="s">
        <v>42</v>
      </c>
      <c r="E43" s="2" t="s">
        <v>43</v>
      </c>
      <c r="F43" s="2" t="s">
        <v>44</v>
      </c>
      <c r="G43" s="2" t="s">
        <v>45</v>
      </c>
      <c r="H43" s="2" t="s">
        <v>46</v>
      </c>
      <c r="I43" s="2" t="s">
        <v>47</v>
      </c>
      <c r="J43" s="2" t="s">
        <v>48</v>
      </c>
      <c r="K43" t="s">
        <v>49</v>
      </c>
      <c r="L43" t="s">
        <v>50</v>
      </c>
      <c r="M43" s="3" t="s">
        <v>419</v>
      </c>
      <c r="N43" s="3" t="s">
        <v>51</v>
      </c>
      <c r="O43" s="3" t="s">
        <v>52</v>
      </c>
      <c r="Q43" s="3" t="b">
        <v>0</v>
      </c>
      <c r="R43" s="3" t="b">
        <v>0</v>
      </c>
      <c r="S43" s="3">
        <v>1</v>
      </c>
      <c r="T43" s="3" t="s">
        <v>53</v>
      </c>
      <c r="U43" s="3" t="s">
        <v>54</v>
      </c>
      <c r="V43" t="s">
        <v>55</v>
      </c>
      <c r="W43" t="s">
        <v>56</v>
      </c>
      <c r="X43" s="4">
        <f>VLOOKUP(U43,'Overzicht weging &amp; freq'!$A$31:$C$35,2,FALSE)</f>
        <v>3</v>
      </c>
      <c r="Y43" s="4">
        <f>VLOOKUP(U43,'Overzicht weging &amp; freq'!$A$31:$C$35,3,FALSE)</f>
        <v>5</v>
      </c>
      <c r="Z43" s="5" t="s">
        <v>118</v>
      </c>
      <c r="AA43" t="s">
        <v>119</v>
      </c>
      <c r="AB43" t="s">
        <v>120</v>
      </c>
      <c r="AC43" t="s">
        <v>57</v>
      </c>
      <c r="AD43" s="6">
        <f>VLOOKUP(Z43,'Overzicht weging &amp; freq'!$G$5:$H$47,2,FALSE)</f>
        <v>2</v>
      </c>
      <c r="AE43" s="6">
        <f>VLOOKUP(Z43,'Overzicht weging &amp; freq'!$G$5:$I$47,3,FALSE)</f>
        <v>5</v>
      </c>
      <c r="AF43" s="7" t="s">
        <v>91</v>
      </c>
      <c r="AG43" s="7" t="s">
        <v>115</v>
      </c>
      <c r="AH43" s="7" t="s">
        <v>93</v>
      </c>
      <c r="AI43" s="7" t="s">
        <v>63</v>
      </c>
      <c r="AJ43" t="s">
        <v>64</v>
      </c>
      <c r="AK43" t="s">
        <v>65</v>
      </c>
      <c r="AL43" s="8">
        <f>VLOOKUP(AI43,'Overzicht weging &amp; freq'!$G$53:$H$104,2,FALSE)</f>
        <v>1</v>
      </c>
    </row>
    <row r="44" spans="1:38" x14ac:dyDescent="0.2">
      <c r="A44" s="1" t="s">
        <v>39</v>
      </c>
      <c r="B44" t="s">
        <v>40</v>
      </c>
      <c r="C44" t="s">
        <v>41</v>
      </c>
      <c r="D44" s="2" t="s">
        <v>42</v>
      </c>
      <c r="E44" s="2" t="s">
        <v>43</v>
      </c>
      <c r="F44" s="2" t="s">
        <v>44</v>
      </c>
      <c r="G44" s="2" t="s">
        <v>45</v>
      </c>
      <c r="H44" s="2" t="s">
        <v>46</v>
      </c>
      <c r="I44" s="2" t="s">
        <v>47</v>
      </c>
      <c r="J44" s="2" t="s">
        <v>48</v>
      </c>
      <c r="K44" t="s">
        <v>49</v>
      </c>
      <c r="L44" t="s">
        <v>50</v>
      </c>
      <c r="M44" s="3" t="s">
        <v>419</v>
      </c>
      <c r="N44" s="3" t="s">
        <v>51</v>
      </c>
      <c r="O44" s="3" t="s">
        <v>52</v>
      </c>
      <c r="Q44" s="3" t="b">
        <v>0</v>
      </c>
      <c r="R44" s="3" t="b">
        <v>0</v>
      </c>
      <c r="S44" s="3">
        <v>1</v>
      </c>
      <c r="T44" s="3" t="s">
        <v>53</v>
      </c>
      <c r="U44" s="3" t="s">
        <v>54</v>
      </c>
      <c r="V44" t="s">
        <v>55</v>
      </c>
      <c r="W44" t="s">
        <v>56</v>
      </c>
      <c r="X44" s="4">
        <f>VLOOKUP(U44,'Overzicht weging &amp; freq'!$A$31:$C$35,2,FALSE)</f>
        <v>3</v>
      </c>
      <c r="Y44" s="4">
        <f>VLOOKUP(U44,'Overzicht weging &amp; freq'!$A$31:$C$35,3,FALSE)</f>
        <v>5</v>
      </c>
      <c r="Z44" s="5" t="s">
        <v>118</v>
      </c>
      <c r="AA44" t="s">
        <v>119</v>
      </c>
      <c r="AB44" t="s">
        <v>120</v>
      </c>
      <c r="AC44" t="s">
        <v>57</v>
      </c>
      <c r="AD44" s="6">
        <f>VLOOKUP(Z44,'Overzicht weging &amp; freq'!$G$5:$H$47,2,FALSE)</f>
        <v>2</v>
      </c>
      <c r="AE44" s="6">
        <f>VLOOKUP(Z44,'Overzicht weging &amp; freq'!$G$5:$I$47,3,FALSE)</f>
        <v>5</v>
      </c>
      <c r="AF44" s="7" t="s">
        <v>91</v>
      </c>
      <c r="AG44" s="7" t="s">
        <v>115</v>
      </c>
      <c r="AH44" s="7" t="s">
        <v>93</v>
      </c>
      <c r="AI44" s="7" t="s">
        <v>94</v>
      </c>
      <c r="AJ44" t="s">
        <v>95</v>
      </c>
      <c r="AK44" t="s">
        <v>116</v>
      </c>
      <c r="AL44" s="8">
        <f>VLOOKUP(AI44,'Overzicht weging &amp; freq'!$G$53:$H$104,2,FALSE)</f>
        <v>3</v>
      </c>
    </row>
    <row r="45" spans="1:38" x14ac:dyDescent="0.2">
      <c r="A45" s="1" t="s">
        <v>39</v>
      </c>
      <c r="B45" t="s">
        <v>40</v>
      </c>
      <c r="C45" t="s">
        <v>41</v>
      </c>
      <c r="D45" s="2" t="s">
        <v>42</v>
      </c>
      <c r="E45" s="2" t="s">
        <v>43</v>
      </c>
      <c r="F45" s="2" t="s">
        <v>44</v>
      </c>
      <c r="G45" s="2" t="s">
        <v>45</v>
      </c>
      <c r="H45" s="2" t="s">
        <v>46</v>
      </c>
      <c r="I45" s="2" t="s">
        <v>47</v>
      </c>
      <c r="J45" s="2" t="s">
        <v>48</v>
      </c>
      <c r="K45" t="s">
        <v>49</v>
      </c>
      <c r="L45" t="s">
        <v>50</v>
      </c>
      <c r="M45" s="3" t="s">
        <v>419</v>
      </c>
      <c r="N45" s="3" t="s">
        <v>51</v>
      </c>
      <c r="O45" s="3" t="s">
        <v>52</v>
      </c>
      <c r="Q45" s="3" t="b">
        <v>0</v>
      </c>
      <c r="R45" s="3" t="b">
        <v>0</v>
      </c>
      <c r="S45" s="3">
        <v>1</v>
      </c>
      <c r="T45" s="3" t="s">
        <v>53</v>
      </c>
      <c r="U45" s="3" t="s">
        <v>54</v>
      </c>
      <c r="V45" t="s">
        <v>55</v>
      </c>
      <c r="W45" t="s">
        <v>56</v>
      </c>
      <c r="X45" s="4">
        <f>VLOOKUP(U45,'Overzicht weging &amp; freq'!$A$31:$C$35,2,FALSE)</f>
        <v>3</v>
      </c>
      <c r="Y45" s="4">
        <f>VLOOKUP(U45,'Overzicht weging &amp; freq'!$A$31:$C$35,3,FALSE)</f>
        <v>5</v>
      </c>
      <c r="Z45" s="5" t="s">
        <v>118</v>
      </c>
      <c r="AA45" t="s">
        <v>119</v>
      </c>
      <c r="AB45" t="s">
        <v>120</v>
      </c>
      <c r="AC45" t="s">
        <v>57</v>
      </c>
      <c r="AD45" s="6">
        <f>VLOOKUP(Z45,'Overzicht weging &amp; freq'!$G$5:$H$47,2,FALSE)</f>
        <v>2</v>
      </c>
      <c r="AE45" s="6">
        <f>VLOOKUP(Z45,'Overzicht weging &amp; freq'!$G$5:$I$47,3,FALSE)</f>
        <v>5</v>
      </c>
      <c r="AF45" s="7" t="s">
        <v>91</v>
      </c>
      <c r="AG45" s="7" t="s">
        <v>115</v>
      </c>
      <c r="AH45" s="7" t="s">
        <v>93</v>
      </c>
      <c r="AI45" s="7" t="s">
        <v>91</v>
      </c>
      <c r="AJ45" t="s">
        <v>98</v>
      </c>
      <c r="AK45" t="s">
        <v>117</v>
      </c>
      <c r="AL45" s="8">
        <f>VLOOKUP(AI45,'Overzicht weging &amp; freq'!$G$53:$H$104,2,FALSE)</f>
        <v>1</v>
      </c>
    </row>
    <row r="46" spans="1:38" x14ac:dyDescent="0.2">
      <c r="A46" s="1" t="s">
        <v>39</v>
      </c>
      <c r="B46" t="s">
        <v>40</v>
      </c>
      <c r="C46" t="s">
        <v>41</v>
      </c>
      <c r="D46" s="2" t="s">
        <v>42</v>
      </c>
      <c r="E46" s="2" t="s">
        <v>43</v>
      </c>
      <c r="F46" s="2" t="s">
        <v>44</v>
      </c>
      <c r="G46" s="2" t="s">
        <v>45</v>
      </c>
      <c r="H46" s="2" t="s">
        <v>46</v>
      </c>
      <c r="I46" s="2" t="s">
        <v>47</v>
      </c>
      <c r="J46" s="2" t="s">
        <v>48</v>
      </c>
      <c r="K46" t="s">
        <v>49</v>
      </c>
      <c r="L46" t="s">
        <v>50</v>
      </c>
      <c r="M46" s="3" t="s">
        <v>419</v>
      </c>
      <c r="N46" s="3" t="s">
        <v>51</v>
      </c>
      <c r="O46" s="3" t="s">
        <v>52</v>
      </c>
      <c r="Q46" s="3" t="b">
        <v>0</v>
      </c>
      <c r="R46" s="3" t="b">
        <v>0</v>
      </c>
      <c r="S46" s="3">
        <v>1</v>
      </c>
      <c r="T46" s="3" t="s">
        <v>53</v>
      </c>
      <c r="U46" s="3" t="s">
        <v>54</v>
      </c>
      <c r="V46" t="s">
        <v>55</v>
      </c>
      <c r="W46" t="s">
        <v>56</v>
      </c>
      <c r="X46" s="4">
        <f>VLOOKUP(U46,'Overzicht weging &amp; freq'!$A$31:$C$35,2,FALSE)</f>
        <v>3</v>
      </c>
      <c r="Y46" s="4">
        <f>VLOOKUP(U46,'Overzicht weging &amp; freq'!$A$31:$C$35,3,FALSE)</f>
        <v>5</v>
      </c>
      <c r="Z46" s="5" t="s">
        <v>118</v>
      </c>
      <c r="AA46" t="s">
        <v>119</v>
      </c>
      <c r="AB46" t="s">
        <v>120</v>
      </c>
      <c r="AC46" t="s">
        <v>57</v>
      </c>
      <c r="AD46" s="6">
        <f>VLOOKUP(Z46,'Overzicht weging &amp; freq'!$G$5:$H$47,2,FALSE)</f>
        <v>2</v>
      </c>
      <c r="AE46" s="6">
        <f>VLOOKUP(Z46,'Overzicht weging &amp; freq'!$G$5:$I$47,3,FALSE)</f>
        <v>5</v>
      </c>
      <c r="AF46" s="7" t="s">
        <v>100</v>
      </c>
      <c r="AG46" s="7" t="s">
        <v>101</v>
      </c>
      <c r="AH46" s="7" t="s">
        <v>102</v>
      </c>
      <c r="AI46" s="7" t="s">
        <v>63</v>
      </c>
      <c r="AJ46" t="s">
        <v>64</v>
      </c>
      <c r="AK46" t="s">
        <v>65</v>
      </c>
      <c r="AL46" s="8">
        <f>VLOOKUP(AI46,'Overzicht weging &amp; freq'!$G$53:$H$104,2,FALSE)</f>
        <v>1</v>
      </c>
    </row>
    <row r="47" spans="1:38" x14ac:dyDescent="0.2">
      <c r="A47" s="1" t="s">
        <v>39</v>
      </c>
      <c r="B47" t="s">
        <v>40</v>
      </c>
      <c r="C47" t="s">
        <v>41</v>
      </c>
      <c r="D47" s="2" t="s">
        <v>42</v>
      </c>
      <c r="E47" s="2" t="s">
        <v>43</v>
      </c>
      <c r="F47" s="2" t="s">
        <v>44</v>
      </c>
      <c r="G47" s="2" t="s">
        <v>45</v>
      </c>
      <c r="H47" s="2" t="s">
        <v>46</v>
      </c>
      <c r="I47" s="2" t="s">
        <v>47</v>
      </c>
      <c r="J47" s="2" t="s">
        <v>48</v>
      </c>
      <c r="K47" t="s">
        <v>49</v>
      </c>
      <c r="L47" t="s">
        <v>50</v>
      </c>
      <c r="M47" s="3" t="s">
        <v>419</v>
      </c>
      <c r="N47" s="3" t="s">
        <v>51</v>
      </c>
      <c r="O47" s="3" t="s">
        <v>52</v>
      </c>
      <c r="Q47" s="3" t="b">
        <v>0</v>
      </c>
      <c r="R47" s="3" t="b">
        <v>0</v>
      </c>
      <c r="S47" s="3">
        <v>1</v>
      </c>
      <c r="T47" s="3" t="s">
        <v>53</v>
      </c>
      <c r="U47" s="3" t="s">
        <v>54</v>
      </c>
      <c r="V47" t="s">
        <v>55</v>
      </c>
      <c r="W47" t="s">
        <v>56</v>
      </c>
      <c r="X47" s="4">
        <f>VLOOKUP(U47,'Overzicht weging &amp; freq'!$A$31:$C$35,2,FALSE)</f>
        <v>3</v>
      </c>
      <c r="Y47" s="4">
        <f>VLOOKUP(U47,'Overzicht weging &amp; freq'!$A$31:$C$35,3,FALSE)</f>
        <v>5</v>
      </c>
      <c r="Z47" s="5" t="s">
        <v>118</v>
      </c>
      <c r="AA47" t="s">
        <v>119</v>
      </c>
      <c r="AB47" t="s">
        <v>120</v>
      </c>
      <c r="AC47" t="s">
        <v>57</v>
      </c>
      <c r="AD47" s="6">
        <f>VLOOKUP(Z47,'Overzicht weging &amp; freq'!$G$5:$H$47,2,FALSE)</f>
        <v>2</v>
      </c>
      <c r="AE47" s="6">
        <f>VLOOKUP(Z47,'Overzicht weging &amp; freq'!$G$5:$I$47,3,FALSE)</f>
        <v>5</v>
      </c>
      <c r="AF47" s="7" t="s">
        <v>100</v>
      </c>
      <c r="AG47" s="7" t="s">
        <v>101</v>
      </c>
      <c r="AH47" s="7" t="s">
        <v>102</v>
      </c>
      <c r="AI47" s="7" t="s">
        <v>103</v>
      </c>
      <c r="AJ47" t="s">
        <v>104</v>
      </c>
      <c r="AK47" t="s">
        <v>105</v>
      </c>
      <c r="AL47" s="8">
        <f>VLOOKUP(AI47,'Overzicht weging &amp; freq'!$G$53:$H$104,2,FALSE)</f>
        <v>1</v>
      </c>
    </row>
    <row r="48" spans="1:38" x14ac:dyDescent="0.2">
      <c r="A48" s="1" t="s">
        <v>39</v>
      </c>
      <c r="B48" t="s">
        <v>40</v>
      </c>
      <c r="C48" t="s">
        <v>41</v>
      </c>
      <c r="D48" s="2" t="s">
        <v>42</v>
      </c>
      <c r="E48" s="2" t="s">
        <v>43</v>
      </c>
      <c r="F48" s="2" t="s">
        <v>44</v>
      </c>
      <c r="G48" s="2" t="s">
        <v>45</v>
      </c>
      <c r="H48" s="2" t="s">
        <v>46</v>
      </c>
      <c r="I48" s="2" t="s">
        <v>47</v>
      </c>
      <c r="J48" s="2" t="s">
        <v>48</v>
      </c>
      <c r="K48" t="s">
        <v>49</v>
      </c>
      <c r="L48" t="s">
        <v>50</v>
      </c>
      <c r="M48" s="3" t="s">
        <v>419</v>
      </c>
      <c r="N48" s="3" t="s">
        <v>51</v>
      </c>
      <c r="O48" s="3" t="s">
        <v>52</v>
      </c>
      <c r="Q48" s="3" t="b">
        <v>0</v>
      </c>
      <c r="R48" s="3" t="b">
        <v>0</v>
      </c>
      <c r="S48" s="3">
        <v>1</v>
      </c>
      <c r="T48" s="3" t="s">
        <v>53</v>
      </c>
      <c r="U48" s="3" t="s">
        <v>54</v>
      </c>
      <c r="V48" t="s">
        <v>55</v>
      </c>
      <c r="W48" t="s">
        <v>56</v>
      </c>
      <c r="X48" s="4">
        <f>VLOOKUP(U48,'Overzicht weging &amp; freq'!$A$31:$C$35,2,FALSE)</f>
        <v>3</v>
      </c>
      <c r="Y48" s="4">
        <f>VLOOKUP(U48,'Overzicht weging &amp; freq'!$A$31:$C$35,3,FALSE)</f>
        <v>5</v>
      </c>
      <c r="Z48" s="5" t="s">
        <v>121</v>
      </c>
      <c r="AA48" t="s">
        <v>122</v>
      </c>
      <c r="AB48" t="s">
        <v>123</v>
      </c>
      <c r="AC48" t="s">
        <v>57</v>
      </c>
      <c r="AD48" s="6">
        <f>VLOOKUP(Z48,'Overzicht weging &amp; freq'!$G$5:$H$47,2,FALSE)</f>
        <v>2</v>
      </c>
      <c r="AE48" s="6">
        <f>VLOOKUP(Z48,'Overzicht weging &amp; freq'!$G$5:$I$47,3,FALSE)</f>
        <v>1</v>
      </c>
      <c r="AF48" s="7" t="s">
        <v>60</v>
      </c>
      <c r="AG48" s="7" t="s">
        <v>61</v>
      </c>
      <c r="AH48" s="7" t="s">
        <v>62</v>
      </c>
      <c r="AI48" s="7" t="s">
        <v>63</v>
      </c>
      <c r="AJ48" t="s">
        <v>64</v>
      </c>
      <c r="AK48" t="s">
        <v>65</v>
      </c>
      <c r="AL48" s="8">
        <f>VLOOKUP(AI48,'Overzicht weging &amp; freq'!$G$53:$H$104,2,FALSE)</f>
        <v>1</v>
      </c>
    </row>
    <row r="49" spans="1:38" x14ac:dyDescent="0.2">
      <c r="A49" s="1" t="s">
        <v>39</v>
      </c>
      <c r="B49" t="s">
        <v>40</v>
      </c>
      <c r="C49" t="s">
        <v>41</v>
      </c>
      <c r="D49" s="2" t="s">
        <v>42</v>
      </c>
      <c r="E49" s="2" t="s">
        <v>43</v>
      </c>
      <c r="F49" s="2" t="s">
        <v>44</v>
      </c>
      <c r="G49" s="2" t="s">
        <v>45</v>
      </c>
      <c r="H49" s="2" t="s">
        <v>46</v>
      </c>
      <c r="I49" s="2" t="s">
        <v>47</v>
      </c>
      <c r="J49" s="2" t="s">
        <v>48</v>
      </c>
      <c r="K49" t="s">
        <v>49</v>
      </c>
      <c r="L49" t="s">
        <v>50</v>
      </c>
      <c r="M49" s="3" t="s">
        <v>419</v>
      </c>
      <c r="N49" s="3" t="s">
        <v>51</v>
      </c>
      <c r="O49" s="3" t="s">
        <v>52</v>
      </c>
      <c r="Q49" s="3" t="b">
        <v>0</v>
      </c>
      <c r="R49" s="3" t="b">
        <v>0</v>
      </c>
      <c r="S49" s="3">
        <v>1</v>
      </c>
      <c r="T49" s="3" t="s">
        <v>53</v>
      </c>
      <c r="U49" s="3" t="s">
        <v>54</v>
      </c>
      <c r="V49" t="s">
        <v>55</v>
      </c>
      <c r="W49" t="s">
        <v>56</v>
      </c>
      <c r="X49" s="4">
        <f>VLOOKUP(U49,'Overzicht weging &amp; freq'!$A$31:$C$35,2,FALSE)</f>
        <v>3</v>
      </c>
      <c r="Y49" s="4">
        <f>VLOOKUP(U49,'Overzicht weging &amp; freq'!$A$31:$C$35,3,FALSE)</f>
        <v>5</v>
      </c>
      <c r="Z49" s="5" t="s">
        <v>121</v>
      </c>
      <c r="AA49" t="s">
        <v>122</v>
      </c>
      <c r="AB49" t="s">
        <v>123</v>
      </c>
      <c r="AC49" t="s">
        <v>57</v>
      </c>
      <c r="AD49" s="6">
        <f>VLOOKUP(Z49,'Overzicht weging &amp; freq'!$G$5:$H$47,2,FALSE)</f>
        <v>2</v>
      </c>
      <c r="AE49" s="6">
        <f>VLOOKUP(Z49,'Overzicht weging &amp; freq'!$G$5:$I$47,3,FALSE)</f>
        <v>1</v>
      </c>
      <c r="AF49" s="7" t="s">
        <v>60</v>
      </c>
      <c r="AG49" s="7" t="s">
        <v>61</v>
      </c>
      <c r="AH49" s="7" t="s">
        <v>62</v>
      </c>
      <c r="AI49" s="7" t="s">
        <v>66</v>
      </c>
      <c r="AJ49" t="s">
        <v>67</v>
      </c>
      <c r="AK49" t="s">
        <v>68</v>
      </c>
      <c r="AL49" s="8">
        <f>VLOOKUP(AI49,'Overzicht weging &amp; freq'!$G$53:$H$104,2,FALSE)</f>
        <v>1</v>
      </c>
    </row>
    <row r="50" spans="1:38" x14ac:dyDescent="0.2">
      <c r="A50" s="1" t="s">
        <v>39</v>
      </c>
      <c r="B50" t="s">
        <v>40</v>
      </c>
      <c r="C50" t="s">
        <v>41</v>
      </c>
      <c r="D50" s="2" t="s">
        <v>42</v>
      </c>
      <c r="E50" s="2" t="s">
        <v>43</v>
      </c>
      <c r="F50" s="2" t="s">
        <v>44</v>
      </c>
      <c r="G50" s="2" t="s">
        <v>45</v>
      </c>
      <c r="H50" s="2" t="s">
        <v>46</v>
      </c>
      <c r="I50" s="2" t="s">
        <v>47</v>
      </c>
      <c r="J50" s="2" t="s">
        <v>48</v>
      </c>
      <c r="K50" t="s">
        <v>49</v>
      </c>
      <c r="L50" t="s">
        <v>50</v>
      </c>
      <c r="M50" s="3" t="s">
        <v>419</v>
      </c>
      <c r="N50" s="3" t="s">
        <v>51</v>
      </c>
      <c r="O50" s="3" t="s">
        <v>52</v>
      </c>
      <c r="Q50" s="3" t="b">
        <v>0</v>
      </c>
      <c r="R50" s="3" t="b">
        <v>0</v>
      </c>
      <c r="S50" s="3">
        <v>1</v>
      </c>
      <c r="T50" s="3" t="s">
        <v>53</v>
      </c>
      <c r="U50" s="3" t="s">
        <v>54</v>
      </c>
      <c r="V50" t="s">
        <v>55</v>
      </c>
      <c r="W50" t="s">
        <v>56</v>
      </c>
      <c r="X50" s="4">
        <f>VLOOKUP(U50,'Overzicht weging &amp; freq'!$A$31:$C$35,2,FALSE)</f>
        <v>3</v>
      </c>
      <c r="Y50" s="4">
        <f>VLOOKUP(U50,'Overzicht weging &amp; freq'!$A$31:$C$35,3,FALSE)</f>
        <v>5</v>
      </c>
      <c r="Z50" s="5" t="s">
        <v>121</v>
      </c>
      <c r="AA50" t="s">
        <v>122</v>
      </c>
      <c r="AB50" t="s">
        <v>123</v>
      </c>
      <c r="AC50" t="s">
        <v>57</v>
      </c>
      <c r="AD50" s="6">
        <f>VLOOKUP(Z50,'Overzicht weging &amp; freq'!$G$5:$H$47,2,FALSE)</f>
        <v>2</v>
      </c>
      <c r="AE50" s="6">
        <f>VLOOKUP(Z50,'Overzicht weging &amp; freq'!$G$5:$I$47,3,FALSE)</f>
        <v>1</v>
      </c>
      <c r="AF50" s="7" t="s">
        <v>60</v>
      </c>
      <c r="AG50" s="7" t="s">
        <v>61</v>
      </c>
      <c r="AH50" s="7" t="s">
        <v>62</v>
      </c>
      <c r="AI50" s="7" t="s">
        <v>69</v>
      </c>
      <c r="AJ50" t="s">
        <v>70</v>
      </c>
      <c r="AK50" t="s">
        <v>71</v>
      </c>
      <c r="AL50" s="8">
        <f>VLOOKUP(AI50,'Overzicht weging &amp; freq'!$G$53:$H$104,2,FALSE)</f>
        <v>1</v>
      </c>
    </row>
    <row r="51" spans="1:38" x14ac:dyDescent="0.2">
      <c r="A51" s="1" t="s">
        <v>39</v>
      </c>
      <c r="B51" t="s">
        <v>40</v>
      </c>
      <c r="C51" t="s">
        <v>41</v>
      </c>
      <c r="D51" s="2" t="s">
        <v>42</v>
      </c>
      <c r="E51" s="2" t="s">
        <v>43</v>
      </c>
      <c r="F51" s="2" t="s">
        <v>44</v>
      </c>
      <c r="G51" s="2" t="s">
        <v>45</v>
      </c>
      <c r="H51" s="2" t="s">
        <v>46</v>
      </c>
      <c r="I51" s="2" t="s">
        <v>47</v>
      </c>
      <c r="J51" s="2" t="s">
        <v>48</v>
      </c>
      <c r="K51" t="s">
        <v>49</v>
      </c>
      <c r="L51" t="s">
        <v>50</v>
      </c>
      <c r="M51" s="3" t="s">
        <v>419</v>
      </c>
      <c r="N51" s="3" t="s">
        <v>51</v>
      </c>
      <c r="O51" s="3" t="s">
        <v>52</v>
      </c>
      <c r="Q51" s="3" t="b">
        <v>0</v>
      </c>
      <c r="R51" s="3" t="b">
        <v>0</v>
      </c>
      <c r="S51" s="3">
        <v>1</v>
      </c>
      <c r="T51" s="3" t="s">
        <v>53</v>
      </c>
      <c r="U51" s="3" t="s">
        <v>54</v>
      </c>
      <c r="V51" t="s">
        <v>55</v>
      </c>
      <c r="W51" t="s">
        <v>56</v>
      </c>
      <c r="X51" s="4">
        <f>VLOOKUP(U51,'Overzicht weging &amp; freq'!$A$31:$C$35,2,FALSE)</f>
        <v>3</v>
      </c>
      <c r="Y51" s="4">
        <f>VLOOKUP(U51,'Overzicht weging &amp; freq'!$A$31:$C$35,3,FALSE)</f>
        <v>5</v>
      </c>
      <c r="Z51" s="5" t="s">
        <v>121</v>
      </c>
      <c r="AA51" t="s">
        <v>122</v>
      </c>
      <c r="AB51" t="s">
        <v>123</v>
      </c>
      <c r="AC51" t="s">
        <v>57</v>
      </c>
      <c r="AD51" s="6">
        <f>VLOOKUP(Z51,'Overzicht weging &amp; freq'!$G$5:$H$47,2,FALSE)</f>
        <v>2</v>
      </c>
      <c r="AE51" s="6">
        <f>VLOOKUP(Z51,'Overzicht weging &amp; freq'!$G$5:$I$47,3,FALSE)</f>
        <v>1</v>
      </c>
      <c r="AF51" s="7" t="s">
        <v>60</v>
      </c>
      <c r="AG51" s="7" t="s">
        <v>61</v>
      </c>
      <c r="AH51" s="7" t="s">
        <v>62</v>
      </c>
      <c r="AI51" s="7" t="s">
        <v>72</v>
      </c>
      <c r="AJ51" t="s">
        <v>73</v>
      </c>
      <c r="AK51" t="s">
        <v>74</v>
      </c>
      <c r="AL51" s="8">
        <f>VLOOKUP(AI51,'Overzicht weging &amp; freq'!$G$53:$H$104,2,FALSE)</f>
        <v>3</v>
      </c>
    </row>
    <row r="52" spans="1:38" x14ac:dyDescent="0.2">
      <c r="A52" s="1" t="s">
        <v>39</v>
      </c>
      <c r="B52" t="s">
        <v>40</v>
      </c>
      <c r="C52" t="s">
        <v>41</v>
      </c>
      <c r="D52" s="2" t="s">
        <v>42</v>
      </c>
      <c r="E52" s="2" t="s">
        <v>43</v>
      </c>
      <c r="F52" s="2" t="s">
        <v>44</v>
      </c>
      <c r="G52" s="2" t="s">
        <v>45</v>
      </c>
      <c r="H52" s="2" t="s">
        <v>46</v>
      </c>
      <c r="I52" s="2" t="s">
        <v>47</v>
      </c>
      <c r="J52" s="2" t="s">
        <v>48</v>
      </c>
      <c r="K52" t="s">
        <v>49</v>
      </c>
      <c r="L52" t="s">
        <v>50</v>
      </c>
      <c r="M52" s="3" t="s">
        <v>419</v>
      </c>
      <c r="N52" s="3" t="s">
        <v>51</v>
      </c>
      <c r="O52" s="3" t="s">
        <v>52</v>
      </c>
      <c r="Q52" s="3" t="b">
        <v>0</v>
      </c>
      <c r="R52" s="3" t="b">
        <v>0</v>
      </c>
      <c r="S52" s="3">
        <v>1</v>
      </c>
      <c r="T52" s="3" t="s">
        <v>53</v>
      </c>
      <c r="U52" s="3" t="s">
        <v>54</v>
      </c>
      <c r="V52" t="s">
        <v>55</v>
      </c>
      <c r="W52" t="s">
        <v>56</v>
      </c>
      <c r="X52" s="4">
        <f>VLOOKUP(U52,'Overzicht weging &amp; freq'!$A$31:$C$35,2,FALSE)</f>
        <v>3</v>
      </c>
      <c r="Y52" s="4">
        <f>VLOOKUP(U52,'Overzicht weging &amp; freq'!$A$31:$C$35,3,FALSE)</f>
        <v>5</v>
      </c>
      <c r="Z52" s="5" t="s">
        <v>121</v>
      </c>
      <c r="AA52" t="s">
        <v>122</v>
      </c>
      <c r="AB52" t="s">
        <v>123</v>
      </c>
      <c r="AC52" t="s">
        <v>57</v>
      </c>
      <c r="AD52" s="6">
        <f>VLOOKUP(Z52,'Overzicht weging &amp; freq'!$G$5:$H$47,2,FALSE)</f>
        <v>2</v>
      </c>
      <c r="AE52" s="6">
        <f>VLOOKUP(Z52,'Overzicht weging &amp; freq'!$G$5:$I$47,3,FALSE)</f>
        <v>1</v>
      </c>
      <c r="AF52" s="7" t="s">
        <v>75</v>
      </c>
      <c r="AG52" s="7" t="s">
        <v>76</v>
      </c>
      <c r="AH52" s="7" t="s">
        <v>77</v>
      </c>
      <c r="AI52" s="7" t="s">
        <v>63</v>
      </c>
      <c r="AJ52" t="s">
        <v>64</v>
      </c>
      <c r="AK52" t="s">
        <v>65</v>
      </c>
      <c r="AL52" s="8">
        <f>VLOOKUP(AI52,'Overzicht weging &amp; freq'!$G$53:$H$104,2,FALSE)</f>
        <v>1</v>
      </c>
    </row>
    <row r="53" spans="1:38" x14ac:dyDescent="0.2">
      <c r="A53" s="1" t="s">
        <v>39</v>
      </c>
      <c r="B53" t="s">
        <v>40</v>
      </c>
      <c r="C53" t="s">
        <v>41</v>
      </c>
      <c r="D53" s="2" t="s">
        <v>42</v>
      </c>
      <c r="E53" s="2" t="s">
        <v>43</v>
      </c>
      <c r="F53" s="2" t="s">
        <v>44</v>
      </c>
      <c r="G53" s="2" t="s">
        <v>45</v>
      </c>
      <c r="H53" s="2" t="s">
        <v>46</v>
      </c>
      <c r="I53" s="2" t="s">
        <v>47</v>
      </c>
      <c r="J53" s="2" t="s">
        <v>48</v>
      </c>
      <c r="K53" t="s">
        <v>49</v>
      </c>
      <c r="L53" t="s">
        <v>50</v>
      </c>
      <c r="M53" s="3" t="s">
        <v>419</v>
      </c>
      <c r="N53" s="3" t="s">
        <v>51</v>
      </c>
      <c r="O53" s="3" t="s">
        <v>52</v>
      </c>
      <c r="Q53" s="3" t="b">
        <v>0</v>
      </c>
      <c r="R53" s="3" t="b">
        <v>0</v>
      </c>
      <c r="S53" s="3">
        <v>1</v>
      </c>
      <c r="T53" s="3" t="s">
        <v>53</v>
      </c>
      <c r="U53" s="3" t="s">
        <v>54</v>
      </c>
      <c r="V53" t="s">
        <v>55</v>
      </c>
      <c r="W53" t="s">
        <v>56</v>
      </c>
      <c r="X53" s="4">
        <f>VLOOKUP(U53,'Overzicht weging &amp; freq'!$A$31:$C$35,2,FALSE)</f>
        <v>3</v>
      </c>
      <c r="Y53" s="4">
        <f>VLOOKUP(U53,'Overzicht weging &amp; freq'!$A$31:$C$35,3,FALSE)</f>
        <v>5</v>
      </c>
      <c r="Z53" s="5" t="s">
        <v>121</v>
      </c>
      <c r="AA53" t="s">
        <v>122</v>
      </c>
      <c r="AB53" t="s">
        <v>123</v>
      </c>
      <c r="AC53" t="s">
        <v>57</v>
      </c>
      <c r="AD53" s="6">
        <f>VLOOKUP(Z53,'Overzicht weging &amp; freq'!$G$5:$H$47,2,FALSE)</f>
        <v>2</v>
      </c>
      <c r="AE53" s="6">
        <f>VLOOKUP(Z53,'Overzicht weging &amp; freq'!$G$5:$I$47,3,FALSE)</f>
        <v>1</v>
      </c>
      <c r="AF53" s="7" t="s">
        <v>75</v>
      </c>
      <c r="AG53" s="7" t="s">
        <v>76</v>
      </c>
      <c r="AH53" s="7" t="s">
        <v>77</v>
      </c>
      <c r="AI53" s="7" t="s">
        <v>109</v>
      </c>
      <c r="AJ53" t="s">
        <v>110</v>
      </c>
      <c r="AK53" t="s">
        <v>111</v>
      </c>
      <c r="AL53" s="8">
        <f>VLOOKUP(AI53,'Overzicht weging &amp; freq'!$G$53:$H$104,2,FALSE)</f>
        <v>1</v>
      </c>
    </row>
    <row r="54" spans="1:38" x14ac:dyDescent="0.2">
      <c r="A54" s="1" t="s">
        <v>39</v>
      </c>
      <c r="B54" t="s">
        <v>40</v>
      </c>
      <c r="C54" t="s">
        <v>41</v>
      </c>
      <c r="D54" s="2" t="s">
        <v>42</v>
      </c>
      <c r="E54" s="2" t="s">
        <v>43</v>
      </c>
      <c r="F54" s="2" t="s">
        <v>44</v>
      </c>
      <c r="G54" s="2" t="s">
        <v>45</v>
      </c>
      <c r="H54" s="2" t="s">
        <v>46</v>
      </c>
      <c r="I54" s="2" t="s">
        <v>47</v>
      </c>
      <c r="J54" s="2" t="s">
        <v>48</v>
      </c>
      <c r="K54" t="s">
        <v>49</v>
      </c>
      <c r="L54" t="s">
        <v>50</v>
      </c>
      <c r="M54" s="3" t="s">
        <v>419</v>
      </c>
      <c r="N54" s="3" t="s">
        <v>51</v>
      </c>
      <c r="O54" s="3" t="s">
        <v>52</v>
      </c>
      <c r="Q54" s="3" t="b">
        <v>0</v>
      </c>
      <c r="R54" s="3" t="b">
        <v>0</v>
      </c>
      <c r="S54" s="3">
        <v>1</v>
      </c>
      <c r="T54" s="3" t="s">
        <v>53</v>
      </c>
      <c r="U54" s="3" t="s">
        <v>54</v>
      </c>
      <c r="V54" t="s">
        <v>55</v>
      </c>
      <c r="W54" t="s">
        <v>56</v>
      </c>
      <c r="X54" s="4">
        <f>VLOOKUP(U54,'Overzicht weging &amp; freq'!$A$31:$C$35,2,FALSE)</f>
        <v>3</v>
      </c>
      <c r="Y54" s="4">
        <f>VLOOKUP(U54,'Overzicht weging &amp; freq'!$A$31:$C$35,3,FALSE)</f>
        <v>5</v>
      </c>
      <c r="Z54" s="5" t="s">
        <v>121</v>
      </c>
      <c r="AA54" t="s">
        <v>122</v>
      </c>
      <c r="AB54" t="s">
        <v>123</v>
      </c>
      <c r="AC54" t="s">
        <v>57</v>
      </c>
      <c r="AD54" s="6">
        <f>VLOOKUP(Z54,'Overzicht weging &amp; freq'!$G$5:$H$47,2,FALSE)</f>
        <v>2</v>
      </c>
      <c r="AE54" s="6">
        <f>VLOOKUP(Z54,'Overzicht weging &amp; freq'!$G$5:$I$47,3,FALSE)</f>
        <v>1</v>
      </c>
      <c r="AF54" s="7" t="s">
        <v>75</v>
      </c>
      <c r="AG54" s="7" t="s">
        <v>76</v>
      </c>
      <c r="AH54" s="7" t="s">
        <v>77</v>
      </c>
      <c r="AI54" s="7" t="s">
        <v>81</v>
      </c>
      <c r="AJ54" t="s">
        <v>82</v>
      </c>
      <c r="AK54" t="s">
        <v>83</v>
      </c>
      <c r="AL54" s="8">
        <f>VLOOKUP(AI54,'Overzicht weging &amp; freq'!$G$53:$H$104,2,FALSE)</f>
        <v>4</v>
      </c>
    </row>
    <row r="55" spans="1:38" x14ac:dyDescent="0.2">
      <c r="A55" s="1" t="s">
        <v>39</v>
      </c>
      <c r="B55" t="s">
        <v>40</v>
      </c>
      <c r="C55" t="s">
        <v>41</v>
      </c>
      <c r="D55" s="2" t="s">
        <v>42</v>
      </c>
      <c r="E55" s="2" t="s">
        <v>43</v>
      </c>
      <c r="F55" s="2" t="s">
        <v>44</v>
      </c>
      <c r="G55" s="2" t="s">
        <v>45</v>
      </c>
      <c r="H55" s="2" t="s">
        <v>46</v>
      </c>
      <c r="I55" s="2" t="s">
        <v>47</v>
      </c>
      <c r="J55" s="2" t="s">
        <v>48</v>
      </c>
      <c r="K55" t="s">
        <v>49</v>
      </c>
      <c r="L55" t="s">
        <v>50</v>
      </c>
      <c r="M55" s="3" t="s">
        <v>419</v>
      </c>
      <c r="N55" s="3" t="s">
        <v>51</v>
      </c>
      <c r="O55" s="3" t="s">
        <v>52</v>
      </c>
      <c r="Q55" s="3" t="b">
        <v>0</v>
      </c>
      <c r="R55" s="3" t="b">
        <v>0</v>
      </c>
      <c r="S55" s="3">
        <v>1</v>
      </c>
      <c r="T55" s="3" t="s">
        <v>53</v>
      </c>
      <c r="U55" s="3" t="s">
        <v>54</v>
      </c>
      <c r="V55" t="s">
        <v>55</v>
      </c>
      <c r="W55" t="s">
        <v>56</v>
      </c>
      <c r="X55" s="4">
        <f>VLOOKUP(U55,'Overzicht weging &amp; freq'!$A$31:$C$35,2,FALSE)</f>
        <v>3</v>
      </c>
      <c r="Y55" s="4">
        <f>VLOOKUP(U55,'Overzicht weging &amp; freq'!$A$31:$C$35,3,FALSE)</f>
        <v>5</v>
      </c>
      <c r="Z55" s="5" t="s">
        <v>121</v>
      </c>
      <c r="AA55" t="s">
        <v>122</v>
      </c>
      <c r="AB55" t="s">
        <v>123</v>
      </c>
      <c r="AC55" t="s">
        <v>57</v>
      </c>
      <c r="AD55" s="6">
        <f>VLOOKUP(Z55,'Overzicht weging &amp; freq'!$G$5:$H$47,2,FALSE)</f>
        <v>2</v>
      </c>
      <c r="AE55" s="6">
        <f>VLOOKUP(Z55,'Overzicht weging &amp; freq'!$G$5:$I$47,3,FALSE)</f>
        <v>1</v>
      </c>
      <c r="AF55" s="7" t="s">
        <v>84</v>
      </c>
      <c r="AG55" s="7" t="s">
        <v>85</v>
      </c>
      <c r="AH55" s="7" t="s">
        <v>86</v>
      </c>
      <c r="AI55" s="7" t="s">
        <v>63</v>
      </c>
      <c r="AJ55" t="s">
        <v>64</v>
      </c>
      <c r="AK55" t="s">
        <v>65</v>
      </c>
      <c r="AL55" s="8">
        <f>VLOOKUP(AI55,'Overzicht weging &amp; freq'!$G$53:$H$104,2,FALSE)</f>
        <v>1</v>
      </c>
    </row>
    <row r="56" spans="1:38" x14ac:dyDescent="0.2">
      <c r="A56" s="1" t="s">
        <v>39</v>
      </c>
      <c r="B56" t="s">
        <v>40</v>
      </c>
      <c r="C56" t="s">
        <v>41</v>
      </c>
      <c r="D56" s="2" t="s">
        <v>42</v>
      </c>
      <c r="E56" s="2" t="s">
        <v>43</v>
      </c>
      <c r="F56" s="2" t="s">
        <v>44</v>
      </c>
      <c r="G56" s="2" t="s">
        <v>45</v>
      </c>
      <c r="H56" s="2" t="s">
        <v>46</v>
      </c>
      <c r="I56" s="2" t="s">
        <v>47</v>
      </c>
      <c r="J56" s="2" t="s">
        <v>48</v>
      </c>
      <c r="K56" t="s">
        <v>49</v>
      </c>
      <c r="L56" t="s">
        <v>50</v>
      </c>
      <c r="M56" s="3" t="s">
        <v>419</v>
      </c>
      <c r="N56" s="3" t="s">
        <v>51</v>
      </c>
      <c r="O56" s="3" t="s">
        <v>52</v>
      </c>
      <c r="Q56" s="3" t="b">
        <v>0</v>
      </c>
      <c r="R56" s="3" t="b">
        <v>0</v>
      </c>
      <c r="S56" s="3">
        <v>1</v>
      </c>
      <c r="T56" s="3" t="s">
        <v>53</v>
      </c>
      <c r="U56" s="3" t="s">
        <v>54</v>
      </c>
      <c r="V56" t="s">
        <v>55</v>
      </c>
      <c r="W56" t="s">
        <v>56</v>
      </c>
      <c r="X56" s="4">
        <f>VLOOKUP(U56,'Overzicht weging &amp; freq'!$A$31:$C$35,2,FALSE)</f>
        <v>3</v>
      </c>
      <c r="Y56" s="4">
        <f>VLOOKUP(U56,'Overzicht weging &amp; freq'!$A$31:$C$35,3,FALSE)</f>
        <v>5</v>
      </c>
      <c r="Z56" s="5" t="s">
        <v>121</v>
      </c>
      <c r="AA56" t="s">
        <v>122</v>
      </c>
      <c r="AB56" t="s">
        <v>123</v>
      </c>
      <c r="AC56" t="s">
        <v>57</v>
      </c>
      <c r="AD56" s="6">
        <f>VLOOKUP(Z56,'Overzicht weging &amp; freq'!$G$5:$H$47,2,FALSE)</f>
        <v>2</v>
      </c>
      <c r="AE56" s="6">
        <f>VLOOKUP(Z56,'Overzicht weging &amp; freq'!$G$5:$I$47,3,FALSE)</f>
        <v>1</v>
      </c>
      <c r="AF56" s="7" t="s">
        <v>84</v>
      </c>
      <c r="AG56" s="7" t="s">
        <v>85</v>
      </c>
      <c r="AH56" s="7" t="s">
        <v>86</v>
      </c>
      <c r="AI56" s="7" t="s">
        <v>112</v>
      </c>
      <c r="AJ56" t="s">
        <v>113</v>
      </c>
      <c r="AK56" t="s">
        <v>114</v>
      </c>
      <c r="AL56" s="8">
        <f>VLOOKUP(AI56,'Overzicht weging &amp; freq'!$G$53:$H$104,2,FALSE)</f>
        <v>1</v>
      </c>
    </row>
    <row r="57" spans="1:38" x14ac:dyDescent="0.2">
      <c r="A57" s="1" t="s">
        <v>39</v>
      </c>
      <c r="B57" t="s">
        <v>40</v>
      </c>
      <c r="C57" t="s">
        <v>41</v>
      </c>
      <c r="D57" s="2" t="s">
        <v>42</v>
      </c>
      <c r="E57" s="2" t="s">
        <v>43</v>
      </c>
      <c r="F57" s="2" t="s">
        <v>44</v>
      </c>
      <c r="G57" s="2" t="s">
        <v>45</v>
      </c>
      <c r="H57" s="2" t="s">
        <v>46</v>
      </c>
      <c r="I57" s="2" t="s">
        <v>47</v>
      </c>
      <c r="J57" s="2" t="s">
        <v>48</v>
      </c>
      <c r="K57" t="s">
        <v>49</v>
      </c>
      <c r="L57" t="s">
        <v>50</v>
      </c>
      <c r="M57" s="3" t="s">
        <v>419</v>
      </c>
      <c r="N57" s="3" t="s">
        <v>51</v>
      </c>
      <c r="O57" s="3" t="s">
        <v>52</v>
      </c>
      <c r="Q57" s="3" t="b">
        <v>0</v>
      </c>
      <c r="R57" s="3" t="b">
        <v>0</v>
      </c>
      <c r="S57" s="3">
        <v>1</v>
      </c>
      <c r="T57" s="3" t="s">
        <v>53</v>
      </c>
      <c r="U57" s="3" t="s">
        <v>54</v>
      </c>
      <c r="V57" t="s">
        <v>55</v>
      </c>
      <c r="W57" t="s">
        <v>56</v>
      </c>
      <c r="X57" s="4">
        <f>VLOOKUP(U57,'Overzicht weging &amp; freq'!$A$31:$C$35,2,FALSE)</f>
        <v>3</v>
      </c>
      <c r="Y57" s="4">
        <f>VLOOKUP(U57,'Overzicht weging &amp; freq'!$A$31:$C$35,3,FALSE)</f>
        <v>5</v>
      </c>
      <c r="Z57" s="5" t="s">
        <v>121</v>
      </c>
      <c r="AA57" t="s">
        <v>122</v>
      </c>
      <c r="AB57" t="s">
        <v>123</v>
      </c>
      <c r="AC57" t="s">
        <v>57</v>
      </c>
      <c r="AD57" s="6">
        <f>VLOOKUP(Z57,'Overzicht weging &amp; freq'!$G$5:$H$47,2,FALSE)</f>
        <v>2</v>
      </c>
      <c r="AE57" s="6">
        <f>VLOOKUP(Z57,'Overzicht weging &amp; freq'!$G$5:$I$47,3,FALSE)</f>
        <v>1</v>
      </c>
      <c r="AF57" s="7" t="s">
        <v>84</v>
      </c>
      <c r="AG57" s="7" t="s">
        <v>85</v>
      </c>
      <c r="AH57" s="7" t="s">
        <v>86</v>
      </c>
      <c r="AI57" s="7" t="s">
        <v>84</v>
      </c>
      <c r="AJ57" t="s">
        <v>85</v>
      </c>
      <c r="AK57" t="s">
        <v>90</v>
      </c>
      <c r="AL57" s="8">
        <f>VLOOKUP(AI57,'Overzicht weging &amp; freq'!$G$53:$H$104,2,FALSE)</f>
        <v>2</v>
      </c>
    </row>
    <row r="58" spans="1:38" x14ac:dyDescent="0.2">
      <c r="A58" s="1" t="s">
        <v>39</v>
      </c>
      <c r="B58" t="s">
        <v>40</v>
      </c>
      <c r="C58" t="s">
        <v>41</v>
      </c>
      <c r="D58" s="2" t="s">
        <v>42</v>
      </c>
      <c r="E58" s="2" t="s">
        <v>43</v>
      </c>
      <c r="F58" s="2" t="s">
        <v>44</v>
      </c>
      <c r="G58" s="2" t="s">
        <v>45</v>
      </c>
      <c r="H58" s="2" t="s">
        <v>46</v>
      </c>
      <c r="I58" s="2" t="s">
        <v>47</v>
      </c>
      <c r="J58" s="2" t="s">
        <v>48</v>
      </c>
      <c r="K58" t="s">
        <v>49</v>
      </c>
      <c r="L58" t="s">
        <v>50</v>
      </c>
      <c r="M58" s="3" t="s">
        <v>419</v>
      </c>
      <c r="N58" s="3" t="s">
        <v>51</v>
      </c>
      <c r="O58" s="3" t="s">
        <v>52</v>
      </c>
      <c r="Q58" s="3" t="b">
        <v>0</v>
      </c>
      <c r="R58" s="3" t="b">
        <v>0</v>
      </c>
      <c r="S58" s="3">
        <v>1</v>
      </c>
      <c r="T58" s="3" t="s">
        <v>53</v>
      </c>
      <c r="U58" s="3" t="s">
        <v>54</v>
      </c>
      <c r="V58" t="s">
        <v>55</v>
      </c>
      <c r="W58" t="s">
        <v>56</v>
      </c>
      <c r="X58" s="4">
        <f>VLOOKUP(U58,'Overzicht weging &amp; freq'!$A$31:$C$35,2,FALSE)</f>
        <v>3</v>
      </c>
      <c r="Y58" s="4">
        <f>VLOOKUP(U58,'Overzicht weging &amp; freq'!$A$31:$C$35,3,FALSE)</f>
        <v>5</v>
      </c>
      <c r="Z58" s="5" t="s">
        <v>121</v>
      </c>
      <c r="AA58" t="s">
        <v>122</v>
      </c>
      <c r="AB58" t="s">
        <v>123</v>
      </c>
      <c r="AC58" t="s">
        <v>57</v>
      </c>
      <c r="AD58" s="6">
        <f>VLOOKUP(Z58,'Overzicht weging &amp; freq'!$G$5:$H$47,2,FALSE)</f>
        <v>2</v>
      </c>
      <c r="AE58" s="6">
        <f>VLOOKUP(Z58,'Overzicht weging &amp; freq'!$G$5:$I$47,3,FALSE)</f>
        <v>1</v>
      </c>
      <c r="AF58" s="7" t="s">
        <v>91</v>
      </c>
      <c r="AG58" s="7" t="s">
        <v>115</v>
      </c>
      <c r="AH58" s="7" t="s">
        <v>93</v>
      </c>
      <c r="AI58" s="7" t="s">
        <v>63</v>
      </c>
      <c r="AJ58" t="s">
        <v>64</v>
      </c>
      <c r="AK58" t="s">
        <v>65</v>
      </c>
      <c r="AL58" s="8">
        <f>VLOOKUP(AI58,'Overzicht weging &amp; freq'!$G$53:$H$104,2,FALSE)</f>
        <v>1</v>
      </c>
    </row>
    <row r="59" spans="1:38" x14ac:dyDescent="0.2">
      <c r="A59" s="1" t="s">
        <v>39</v>
      </c>
      <c r="B59" t="s">
        <v>40</v>
      </c>
      <c r="C59" t="s">
        <v>41</v>
      </c>
      <c r="D59" s="2" t="s">
        <v>42</v>
      </c>
      <c r="E59" s="2" t="s">
        <v>43</v>
      </c>
      <c r="F59" s="2" t="s">
        <v>44</v>
      </c>
      <c r="G59" s="2" t="s">
        <v>45</v>
      </c>
      <c r="H59" s="2" t="s">
        <v>46</v>
      </c>
      <c r="I59" s="2" t="s">
        <v>47</v>
      </c>
      <c r="J59" s="2" t="s">
        <v>48</v>
      </c>
      <c r="K59" t="s">
        <v>49</v>
      </c>
      <c r="L59" t="s">
        <v>50</v>
      </c>
      <c r="M59" s="3" t="s">
        <v>419</v>
      </c>
      <c r="N59" s="3" t="s">
        <v>51</v>
      </c>
      <c r="O59" s="3" t="s">
        <v>52</v>
      </c>
      <c r="Q59" s="3" t="b">
        <v>0</v>
      </c>
      <c r="R59" s="3" t="b">
        <v>0</v>
      </c>
      <c r="S59" s="3">
        <v>1</v>
      </c>
      <c r="T59" s="3" t="s">
        <v>53</v>
      </c>
      <c r="U59" s="3" t="s">
        <v>54</v>
      </c>
      <c r="V59" t="s">
        <v>55</v>
      </c>
      <c r="W59" t="s">
        <v>56</v>
      </c>
      <c r="X59" s="4">
        <f>VLOOKUP(U59,'Overzicht weging &amp; freq'!$A$31:$C$35,2,FALSE)</f>
        <v>3</v>
      </c>
      <c r="Y59" s="4">
        <f>VLOOKUP(U59,'Overzicht weging &amp; freq'!$A$31:$C$35,3,FALSE)</f>
        <v>5</v>
      </c>
      <c r="Z59" s="5" t="s">
        <v>121</v>
      </c>
      <c r="AA59" t="s">
        <v>122</v>
      </c>
      <c r="AB59" t="s">
        <v>123</v>
      </c>
      <c r="AC59" t="s">
        <v>57</v>
      </c>
      <c r="AD59" s="6">
        <f>VLOOKUP(Z59,'Overzicht weging &amp; freq'!$G$5:$H$47,2,FALSE)</f>
        <v>2</v>
      </c>
      <c r="AE59" s="6">
        <f>VLOOKUP(Z59,'Overzicht weging &amp; freq'!$G$5:$I$47,3,FALSE)</f>
        <v>1</v>
      </c>
      <c r="AF59" s="7" t="s">
        <v>91</v>
      </c>
      <c r="AG59" s="7" t="s">
        <v>115</v>
      </c>
      <c r="AH59" s="7" t="s">
        <v>93</v>
      </c>
      <c r="AI59" s="7" t="s">
        <v>94</v>
      </c>
      <c r="AJ59" t="s">
        <v>95</v>
      </c>
      <c r="AK59" t="s">
        <v>116</v>
      </c>
      <c r="AL59" s="8">
        <f>VLOOKUP(AI59,'Overzicht weging &amp; freq'!$G$53:$H$104,2,FALSE)</f>
        <v>3</v>
      </c>
    </row>
    <row r="60" spans="1:38" x14ac:dyDescent="0.2">
      <c r="A60" s="1" t="s">
        <v>39</v>
      </c>
      <c r="B60" t="s">
        <v>40</v>
      </c>
      <c r="C60" t="s">
        <v>41</v>
      </c>
      <c r="D60" s="2" t="s">
        <v>42</v>
      </c>
      <c r="E60" s="2" t="s">
        <v>43</v>
      </c>
      <c r="F60" s="2" t="s">
        <v>44</v>
      </c>
      <c r="G60" s="2" t="s">
        <v>45</v>
      </c>
      <c r="H60" s="2" t="s">
        <v>46</v>
      </c>
      <c r="I60" s="2" t="s">
        <v>47</v>
      </c>
      <c r="J60" s="2" t="s">
        <v>48</v>
      </c>
      <c r="K60" t="s">
        <v>49</v>
      </c>
      <c r="L60" t="s">
        <v>50</v>
      </c>
      <c r="M60" s="3" t="s">
        <v>419</v>
      </c>
      <c r="N60" s="3" t="s">
        <v>51</v>
      </c>
      <c r="O60" s="3" t="s">
        <v>52</v>
      </c>
      <c r="Q60" s="3" t="b">
        <v>0</v>
      </c>
      <c r="R60" s="3" t="b">
        <v>0</v>
      </c>
      <c r="S60" s="3">
        <v>1</v>
      </c>
      <c r="T60" s="3" t="s">
        <v>53</v>
      </c>
      <c r="U60" s="3" t="s">
        <v>54</v>
      </c>
      <c r="V60" t="s">
        <v>55</v>
      </c>
      <c r="W60" t="s">
        <v>56</v>
      </c>
      <c r="X60" s="4">
        <f>VLOOKUP(U60,'Overzicht weging &amp; freq'!$A$31:$C$35,2,FALSE)</f>
        <v>3</v>
      </c>
      <c r="Y60" s="4">
        <f>VLOOKUP(U60,'Overzicht weging &amp; freq'!$A$31:$C$35,3,FALSE)</f>
        <v>5</v>
      </c>
      <c r="Z60" s="5" t="s">
        <v>121</v>
      </c>
      <c r="AA60" t="s">
        <v>122</v>
      </c>
      <c r="AB60" t="s">
        <v>123</v>
      </c>
      <c r="AC60" t="s">
        <v>57</v>
      </c>
      <c r="AD60" s="6">
        <f>VLOOKUP(Z60,'Overzicht weging &amp; freq'!$G$5:$H$47,2,FALSE)</f>
        <v>2</v>
      </c>
      <c r="AE60" s="6">
        <f>VLOOKUP(Z60,'Overzicht weging &amp; freq'!$G$5:$I$47,3,FALSE)</f>
        <v>1</v>
      </c>
      <c r="AF60" s="7" t="s">
        <v>91</v>
      </c>
      <c r="AG60" s="7" t="s">
        <v>115</v>
      </c>
      <c r="AH60" s="7" t="s">
        <v>93</v>
      </c>
      <c r="AI60" s="7" t="s">
        <v>91</v>
      </c>
      <c r="AJ60" t="s">
        <v>98</v>
      </c>
      <c r="AK60" t="s">
        <v>117</v>
      </c>
      <c r="AL60" s="8">
        <f>VLOOKUP(AI60,'Overzicht weging &amp; freq'!$G$53:$H$104,2,FALSE)</f>
        <v>1</v>
      </c>
    </row>
    <row r="61" spans="1:38" x14ac:dyDescent="0.2">
      <c r="A61" s="1" t="s">
        <v>39</v>
      </c>
      <c r="B61" t="s">
        <v>40</v>
      </c>
      <c r="C61" t="s">
        <v>41</v>
      </c>
      <c r="D61" s="2" t="s">
        <v>42</v>
      </c>
      <c r="E61" s="2" t="s">
        <v>43</v>
      </c>
      <c r="F61" s="2" t="s">
        <v>44</v>
      </c>
      <c r="G61" s="2" t="s">
        <v>45</v>
      </c>
      <c r="H61" s="2" t="s">
        <v>46</v>
      </c>
      <c r="I61" s="2" t="s">
        <v>47</v>
      </c>
      <c r="J61" s="2" t="s">
        <v>48</v>
      </c>
      <c r="K61" t="s">
        <v>49</v>
      </c>
      <c r="L61" t="s">
        <v>50</v>
      </c>
      <c r="M61" s="3" t="s">
        <v>419</v>
      </c>
      <c r="N61" s="3" t="s">
        <v>51</v>
      </c>
      <c r="O61" s="3" t="s">
        <v>52</v>
      </c>
      <c r="Q61" s="3" t="b">
        <v>0</v>
      </c>
      <c r="R61" s="3" t="b">
        <v>0</v>
      </c>
      <c r="S61" s="3">
        <v>1</v>
      </c>
      <c r="T61" s="3" t="s">
        <v>53</v>
      </c>
      <c r="U61" s="3" t="s">
        <v>54</v>
      </c>
      <c r="V61" t="s">
        <v>55</v>
      </c>
      <c r="W61" t="s">
        <v>56</v>
      </c>
      <c r="X61" s="4">
        <f>VLOOKUP(U61,'Overzicht weging &amp; freq'!$A$31:$C$35,2,FALSE)</f>
        <v>3</v>
      </c>
      <c r="Y61" s="4">
        <f>VLOOKUP(U61,'Overzicht weging &amp; freq'!$A$31:$C$35,3,FALSE)</f>
        <v>5</v>
      </c>
      <c r="Z61" s="5" t="s">
        <v>121</v>
      </c>
      <c r="AA61" t="s">
        <v>122</v>
      </c>
      <c r="AB61" t="s">
        <v>123</v>
      </c>
      <c r="AC61" t="s">
        <v>57</v>
      </c>
      <c r="AD61" s="6">
        <f>VLOOKUP(Z61,'Overzicht weging &amp; freq'!$G$5:$H$47,2,FALSE)</f>
        <v>2</v>
      </c>
      <c r="AE61" s="6">
        <f>VLOOKUP(Z61,'Overzicht weging &amp; freq'!$G$5:$I$47,3,FALSE)</f>
        <v>1</v>
      </c>
      <c r="AF61" s="7" t="s">
        <v>100</v>
      </c>
      <c r="AG61" s="7" t="s">
        <v>101</v>
      </c>
      <c r="AH61" s="7" t="s">
        <v>102</v>
      </c>
      <c r="AI61" s="7" t="s">
        <v>63</v>
      </c>
      <c r="AJ61" t="s">
        <v>64</v>
      </c>
      <c r="AK61" t="s">
        <v>65</v>
      </c>
      <c r="AL61" s="8">
        <f>VLOOKUP(AI61,'Overzicht weging &amp; freq'!$G$53:$H$104,2,FALSE)</f>
        <v>1</v>
      </c>
    </row>
    <row r="62" spans="1:38" x14ac:dyDescent="0.2">
      <c r="A62" s="1" t="s">
        <v>39</v>
      </c>
      <c r="B62" t="s">
        <v>40</v>
      </c>
      <c r="C62" t="s">
        <v>41</v>
      </c>
      <c r="D62" s="2" t="s">
        <v>42</v>
      </c>
      <c r="E62" s="2" t="s">
        <v>43</v>
      </c>
      <c r="F62" s="2" t="s">
        <v>44</v>
      </c>
      <c r="G62" s="2" t="s">
        <v>45</v>
      </c>
      <c r="H62" s="2" t="s">
        <v>46</v>
      </c>
      <c r="I62" s="2" t="s">
        <v>47</v>
      </c>
      <c r="J62" s="2" t="s">
        <v>48</v>
      </c>
      <c r="K62" t="s">
        <v>49</v>
      </c>
      <c r="L62" t="s">
        <v>50</v>
      </c>
      <c r="M62" s="3" t="s">
        <v>419</v>
      </c>
      <c r="N62" s="3" t="s">
        <v>51</v>
      </c>
      <c r="O62" s="3" t="s">
        <v>52</v>
      </c>
      <c r="Q62" s="3" t="b">
        <v>0</v>
      </c>
      <c r="R62" s="3" t="b">
        <v>0</v>
      </c>
      <c r="S62" s="3">
        <v>1</v>
      </c>
      <c r="T62" s="3" t="s">
        <v>53</v>
      </c>
      <c r="U62" s="3" t="s">
        <v>54</v>
      </c>
      <c r="V62" t="s">
        <v>55</v>
      </c>
      <c r="W62" t="s">
        <v>56</v>
      </c>
      <c r="X62" s="4">
        <f>VLOOKUP(U62,'Overzicht weging &amp; freq'!$A$31:$C$35,2,FALSE)</f>
        <v>3</v>
      </c>
      <c r="Y62" s="4">
        <f>VLOOKUP(U62,'Overzicht weging &amp; freq'!$A$31:$C$35,3,FALSE)</f>
        <v>5</v>
      </c>
      <c r="Z62" s="5" t="s">
        <v>121</v>
      </c>
      <c r="AA62" t="s">
        <v>122</v>
      </c>
      <c r="AB62" t="s">
        <v>123</v>
      </c>
      <c r="AC62" t="s">
        <v>57</v>
      </c>
      <c r="AD62" s="6">
        <f>VLOOKUP(Z62,'Overzicht weging &amp; freq'!$G$5:$H$47,2,FALSE)</f>
        <v>2</v>
      </c>
      <c r="AE62" s="6">
        <f>VLOOKUP(Z62,'Overzicht weging &amp; freq'!$G$5:$I$47,3,FALSE)</f>
        <v>1</v>
      </c>
      <c r="AF62" s="7" t="s">
        <v>100</v>
      </c>
      <c r="AG62" s="7" t="s">
        <v>101</v>
      </c>
      <c r="AH62" s="7" t="s">
        <v>102</v>
      </c>
      <c r="AI62" s="7" t="s">
        <v>103</v>
      </c>
      <c r="AJ62" t="s">
        <v>104</v>
      </c>
      <c r="AK62" t="s">
        <v>105</v>
      </c>
      <c r="AL62" s="8">
        <f>VLOOKUP(AI62,'Overzicht weging &amp; freq'!$G$53:$H$104,2,FALSE)</f>
        <v>1</v>
      </c>
    </row>
    <row r="63" spans="1:38" x14ac:dyDescent="0.2">
      <c r="A63" s="1" t="s">
        <v>39</v>
      </c>
      <c r="B63" t="s">
        <v>40</v>
      </c>
      <c r="C63" t="s">
        <v>41</v>
      </c>
      <c r="D63" s="2" t="s">
        <v>42</v>
      </c>
      <c r="E63" s="2" t="s">
        <v>43</v>
      </c>
      <c r="F63" s="2" t="s">
        <v>44</v>
      </c>
      <c r="G63" s="2" t="s">
        <v>45</v>
      </c>
      <c r="H63" s="2" t="s">
        <v>46</v>
      </c>
      <c r="I63" s="2" t="s">
        <v>47</v>
      </c>
      <c r="J63" s="2" t="s">
        <v>48</v>
      </c>
      <c r="K63" t="s">
        <v>49</v>
      </c>
      <c r="L63" t="s">
        <v>50</v>
      </c>
      <c r="M63" s="3" t="s">
        <v>419</v>
      </c>
      <c r="N63" s="3" t="s">
        <v>51</v>
      </c>
      <c r="O63" s="3" t="s">
        <v>52</v>
      </c>
      <c r="Q63" s="3" t="b">
        <v>0</v>
      </c>
      <c r="R63" s="3" t="b">
        <v>0</v>
      </c>
      <c r="S63" s="3">
        <v>1</v>
      </c>
      <c r="T63" s="3" t="s">
        <v>53</v>
      </c>
      <c r="U63" s="3" t="s">
        <v>54</v>
      </c>
      <c r="V63" t="s">
        <v>55</v>
      </c>
      <c r="W63" t="s">
        <v>56</v>
      </c>
      <c r="X63" s="4">
        <f>VLOOKUP(U63,'Overzicht weging &amp; freq'!$A$31:$C$35,2,FALSE)</f>
        <v>3</v>
      </c>
      <c r="Y63" s="4">
        <f>VLOOKUP(U63,'Overzicht weging &amp; freq'!$A$31:$C$35,3,FALSE)</f>
        <v>5</v>
      </c>
      <c r="Z63" s="5" t="s">
        <v>124</v>
      </c>
      <c r="AA63" t="s">
        <v>125</v>
      </c>
      <c r="AB63" t="s">
        <v>126</v>
      </c>
      <c r="AC63" t="s">
        <v>57</v>
      </c>
      <c r="AD63" s="6">
        <f>VLOOKUP(Z63,'Overzicht weging &amp; freq'!$G$5:$H$47,2,FALSE)</f>
        <v>2</v>
      </c>
      <c r="AE63" s="6">
        <f>VLOOKUP(Z63,'Overzicht weging &amp; freq'!$G$5:$I$47,3,FALSE)</f>
        <v>1</v>
      </c>
      <c r="AF63" s="7" t="s">
        <v>60</v>
      </c>
      <c r="AG63" s="7" t="s">
        <v>61</v>
      </c>
      <c r="AH63" s="7" t="s">
        <v>62</v>
      </c>
      <c r="AI63" s="7" t="s">
        <v>63</v>
      </c>
      <c r="AJ63" t="s">
        <v>64</v>
      </c>
      <c r="AK63" t="s">
        <v>65</v>
      </c>
      <c r="AL63" s="8">
        <f>VLOOKUP(AI63,'Overzicht weging &amp; freq'!$G$53:$H$104,2,FALSE)</f>
        <v>1</v>
      </c>
    </row>
    <row r="64" spans="1:38" x14ac:dyDescent="0.2">
      <c r="A64" s="1" t="s">
        <v>39</v>
      </c>
      <c r="B64" t="s">
        <v>40</v>
      </c>
      <c r="C64" t="s">
        <v>41</v>
      </c>
      <c r="D64" s="2" t="s">
        <v>42</v>
      </c>
      <c r="E64" s="2" t="s">
        <v>43</v>
      </c>
      <c r="F64" s="2" t="s">
        <v>44</v>
      </c>
      <c r="G64" s="2" t="s">
        <v>45</v>
      </c>
      <c r="H64" s="2" t="s">
        <v>46</v>
      </c>
      <c r="I64" s="2" t="s">
        <v>47</v>
      </c>
      <c r="J64" s="2" t="s">
        <v>48</v>
      </c>
      <c r="K64" t="s">
        <v>49</v>
      </c>
      <c r="L64" t="s">
        <v>50</v>
      </c>
      <c r="M64" s="3" t="s">
        <v>419</v>
      </c>
      <c r="N64" s="3" t="s">
        <v>51</v>
      </c>
      <c r="O64" s="3" t="s">
        <v>52</v>
      </c>
      <c r="Q64" s="3" t="b">
        <v>0</v>
      </c>
      <c r="R64" s="3" t="b">
        <v>0</v>
      </c>
      <c r="S64" s="3">
        <v>1</v>
      </c>
      <c r="T64" s="3" t="s">
        <v>53</v>
      </c>
      <c r="U64" s="3" t="s">
        <v>54</v>
      </c>
      <c r="V64" t="s">
        <v>55</v>
      </c>
      <c r="W64" t="s">
        <v>56</v>
      </c>
      <c r="X64" s="4">
        <f>VLOOKUP(U64,'Overzicht weging &amp; freq'!$A$31:$C$35,2,FALSE)</f>
        <v>3</v>
      </c>
      <c r="Y64" s="4">
        <f>VLOOKUP(U64,'Overzicht weging &amp; freq'!$A$31:$C$35,3,FALSE)</f>
        <v>5</v>
      </c>
      <c r="Z64" s="5" t="s">
        <v>124</v>
      </c>
      <c r="AA64" t="s">
        <v>125</v>
      </c>
      <c r="AB64" t="s">
        <v>126</v>
      </c>
      <c r="AC64" t="s">
        <v>57</v>
      </c>
      <c r="AD64" s="6">
        <f>VLOOKUP(Z64,'Overzicht weging &amp; freq'!$G$5:$H$47,2,FALSE)</f>
        <v>2</v>
      </c>
      <c r="AE64" s="6">
        <f>VLOOKUP(Z64,'Overzicht weging &amp; freq'!$G$5:$I$47,3,FALSE)</f>
        <v>1</v>
      </c>
      <c r="AF64" s="7" t="s">
        <v>60</v>
      </c>
      <c r="AG64" s="7" t="s">
        <v>61</v>
      </c>
      <c r="AH64" s="7" t="s">
        <v>62</v>
      </c>
      <c r="AI64" s="7" t="s">
        <v>66</v>
      </c>
      <c r="AJ64" t="s">
        <v>67</v>
      </c>
      <c r="AK64" t="s">
        <v>68</v>
      </c>
      <c r="AL64" s="8">
        <f>VLOOKUP(AI64,'Overzicht weging &amp; freq'!$G$53:$H$104,2,FALSE)</f>
        <v>1</v>
      </c>
    </row>
    <row r="65" spans="1:38" x14ac:dyDescent="0.2">
      <c r="A65" s="1" t="s">
        <v>39</v>
      </c>
      <c r="B65" t="s">
        <v>40</v>
      </c>
      <c r="C65" t="s">
        <v>41</v>
      </c>
      <c r="D65" s="2" t="s">
        <v>42</v>
      </c>
      <c r="E65" s="2" t="s">
        <v>43</v>
      </c>
      <c r="F65" s="2" t="s">
        <v>44</v>
      </c>
      <c r="G65" s="2" t="s">
        <v>45</v>
      </c>
      <c r="H65" s="2" t="s">
        <v>46</v>
      </c>
      <c r="I65" s="2" t="s">
        <v>47</v>
      </c>
      <c r="J65" s="2" t="s">
        <v>48</v>
      </c>
      <c r="K65" t="s">
        <v>49</v>
      </c>
      <c r="L65" t="s">
        <v>50</v>
      </c>
      <c r="M65" s="3" t="s">
        <v>419</v>
      </c>
      <c r="N65" s="3" t="s">
        <v>51</v>
      </c>
      <c r="O65" s="3" t="s">
        <v>52</v>
      </c>
      <c r="Q65" s="3" t="b">
        <v>0</v>
      </c>
      <c r="R65" s="3" t="b">
        <v>0</v>
      </c>
      <c r="S65" s="3">
        <v>1</v>
      </c>
      <c r="T65" s="3" t="s">
        <v>53</v>
      </c>
      <c r="U65" s="3" t="s">
        <v>54</v>
      </c>
      <c r="V65" t="s">
        <v>55</v>
      </c>
      <c r="W65" t="s">
        <v>56</v>
      </c>
      <c r="X65" s="4">
        <f>VLOOKUP(U65,'Overzicht weging &amp; freq'!$A$31:$C$35,2,FALSE)</f>
        <v>3</v>
      </c>
      <c r="Y65" s="4">
        <f>VLOOKUP(U65,'Overzicht weging &amp; freq'!$A$31:$C$35,3,FALSE)</f>
        <v>5</v>
      </c>
      <c r="Z65" s="5" t="s">
        <v>124</v>
      </c>
      <c r="AA65" t="s">
        <v>125</v>
      </c>
      <c r="AB65" t="s">
        <v>126</v>
      </c>
      <c r="AC65" t="s">
        <v>57</v>
      </c>
      <c r="AD65" s="6">
        <f>VLOOKUP(Z65,'Overzicht weging &amp; freq'!$G$5:$H$47,2,FALSE)</f>
        <v>2</v>
      </c>
      <c r="AE65" s="6">
        <f>VLOOKUP(Z65,'Overzicht weging &amp; freq'!$G$5:$I$47,3,FALSE)</f>
        <v>1</v>
      </c>
      <c r="AF65" s="7" t="s">
        <v>60</v>
      </c>
      <c r="AG65" s="7" t="s">
        <v>61</v>
      </c>
      <c r="AH65" s="7" t="s">
        <v>62</v>
      </c>
      <c r="AI65" s="7" t="s">
        <v>69</v>
      </c>
      <c r="AJ65" t="s">
        <v>70</v>
      </c>
      <c r="AK65" t="s">
        <v>71</v>
      </c>
      <c r="AL65" s="8">
        <f>VLOOKUP(AI65,'Overzicht weging &amp; freq'!$G$53:$H$104,2,FALSE)</f>
        <v>1</v>
      </c>
    </row>
    <row r="66" spans="1:38" x14ac:dyDescent="0.2">
      <c r="A66" s="1" t="s">
        <v>39</v>
      </c>
      <c r="B66" t="s">
        <v>40</v>
      </c>
      <c r="C66" t="s">
        <v>41</v>
      </c>
      <c r="D66" s="2" t="s">
        <v>42</v>
      </c>
      <c r="E66" s="2" t="s">
        <v>43</v>
      </c>
      <c r="F66" s="2" t="s">
        <v>44</v>
      </c>
      <c r="G66" s="2" t="s">
        <v>45</v>
      </c>
      <c r="H66" s="2" t="s">
        <v>46</v>
      </c>
      <c r="I66" s="2" t="s">
        <v>47</v>
      </c>
      <c r="J66" s="2" t="s">
        <v>48</v>
      </c>
      <c r="K66" t="s">
        <v>49</v>
      </c>
      <c r="L66" t="s">
        <v>50</v>
      </c>
      <c r="M66" s="3" t="s">
        <v>419</v>
      </c>
      <c r="N66" s="3" t="s">
        <v>51</v>
      </c>
      <c r="O66" s="3" t="s">
        <v>52</v>
      </c>
      <c r="Q66" s="3" t="b">
        <v>0</v>
      </c>
      <c r="R66" s="3" t="b">
        <v>0</v>
      </c>
      <c r="S66" s="3">
        <v>1</v>
      </c>
      <c r="T66" s="3" t="s">
        <v>53</v>
      </c>
      <c r="U66" s="3" t="s">
        <v>54</v>
      </c>
      <c r="V66" t="s">
        <v>55</v>
      </c>
      <c r="W66" t="s">
        <v>56</v>
      </c>
      <c r="X66" s="4">
        <f>VLOOKUP(U66,'Overzicht weging &amp; freq'!$A$31:$C$35,2,FALSE)</f>
        <v>3</v>
      </c>
      <c r="Y66" s="4">
        <f>VLOOKUP(U66,'Overzicht weging &amp; freq'!$A$31:$C$35,3,FALSE)</f>
        <v>5</v>
      </c>
      <c r="Z66" s="5" t="s">
        <v>124</v>
      </c>
      <c r="AA66" t="s">
        <v>125</v>
      </c>
      <c r="AB66" t="s">
        <v>126</v>
      </c>
      <c r="AC66" t="s">
        <v>57</v>
      </c>
      <c r="AD66" s="6">
        <f>VLOOKUP(Z66,'Overzicht weging &amp; freq'!$G$5:$H$47,2,FALSE)</f>
        <v>2</v>
      </c>
      <c r="AE66" s="6">
        <f>VLOOKUP(Z66,'Overzicht weging &amp; freq'!$G$5:$I$47,3,FALSE)</f>
        <v>1</v>
      </c>
      <c r="AF66" s="7" t="s">
        <v>60</v>
      </c>
      <c r="AG66" s="7" t="s">
        <v>61</v>
      </c>
      <c r="AH66" s="7" t="s">
        <v>62</v>
      </c>
      <c r="AI66" s="7" t="s">
        <v>72</v>
      </c>
      <c r="AJ66" t="s">
        <v>73</v>
      </c>
      <c r="AK66" t="s">
        <v>74</v>
      </c>
      <c r="AL66" s="8">
        <f>VLOOKUP(AI66,'Overzicht weging &amp; freq'!$G$53:$H$104,2,FALSE)</f>
        <v>3</v>
      </c>
    </row>
    <row r="67" spans="1:38" x14ac:dyDescent="0.2">
      <c r="A67" s="1" t="s">
        <v>39</v>
      </c>
      <c r="B67" t="s">
        <v>40</v>
      </c>
      <c r="C67" t="s">
        <v>41</v>
      </c>
      <c r="D67" s="2" t="s">
        <v>42</v>
      </c>
      <c r="E67" s="2" t="s">
        <v>43</v>
      </c>
      <c r="F67" s="2" t="s">
        <v>44</v>
      </c>
      <c r="G67" s="2" t="s">
        <v>45</v>
      </c>
      <c r="H67" s="2" t="s">
        <v>46</v>
      </c>
      <c r="I67" s="2" t="s">
        <v>47</v>
      </c>
      <c r="J67" s="2" t="s">
        <v>48</v>
      </c>
      <c r="K67" t="s">
        <v>49</v>
      </c>
      <c r="L67" t="s">
        <v>50</v>
      </c>
      <c r="M67" s="3" t="s">
        <v>419</v>
      </c>
      <c r="N67" s="3" t="s">
        <v>51</v>
      </c>
      <c r="O67" s="3" t="s">
        <v>52</v>
      </c>
      <c r="Q67" s="3" t="b">
        <v>0</v>
      </c>
      <c r="R67" s="3" t="b">
        <v>0</v>
      </c>
      <c r="S67" s="3">
        <v>1</v>
      </c>
      <c r="T67" s="3" t="s">
        <v>53</v>
      </c>
      <c r="U67" s="3" t="s">
        <v>54</v>
      </c>
      <c r="V67" t="s">
        <v>55</v>
      </c>
      <c r="W67" t="s">
        <v>56</v>
      </c>
      <c r="X67" s="4">
        <f>VLOOKUP(U67,'Overzicht weging &amp; freq'!$A$31:$C$35,2,FALSE)</f>
        <v>3</v>
      </c>
      <c r="Y67" s="4">
        <f>VLOOKUP(U67,'Overzicht weging &amp; freq'!$A$31:$C$35,3,FALSE)</f>
        <v>5</v>
      </c>
      <c r="Z67" s="5" t="s">
        <v>124</v>
      </c>
      <c r="AA67" t="s">
        <v>125</v>
      </c>
      <c r="AB67" t="s">
        <v>126</v>
      </c>
      <c r="AC67" t="s">
        <v>57</v>
      </c>
      <c r="AD67" s="6">
        <f>VLOOKUP(Z67,'Overzicht weging &amp; freq'!$G$5:$H$47,2,FALSE)</f>
        <v>2</v>
      </c>
      <c r="AE67" s="6">
        <f>VLOOKUP(Z67,'Overzicht weging &amp; freq'!$G$5:$I$47,3,FALSE)</f>
        <v>1</v>
      </c>
      <c r="AF67" s="7" t="s">
        <v>75</v>
      </c>
      <c r="AG67" s="7" t="s">
        <v>76</v>
      </c>
      <c r="AH67" s="7" t="s">
        <v>77</v>
      </c>
      <c r="AI67" s="7" t="s">
        <v>63</v>
      </c>
      <c r="AJ67" t="s">
        <v>64</v>
      </c>
      <c r="AK67" t="s">
        <v>65</v>
      </c>
      <c r="AL67" s="8">
        <f>VLOOKUP(AI67,'Overzicht weging &amp; freq'!$G$53:$H$104,2,FALSE)</f>
        <v>1</v>
      </c>
    </row>
    <row r="68" spans="1:38" x14ac:dyDescent="0.2">
      <c r="A68" s="1" t="s">
        <v>39</v>
      </c>
      <c r="B68" t="s">
        <v>40</v>
      </c>
      <c r="C68" t="s">
        <v>41</v>
      </c>
      <c r="D68" s="2" t="s">
        <v>42</v>
      </c>
      <c r="E68" s="2" t="s">
        <v>43</v>
      </c>
      <c r="F68" s="2" t="s">
        <v>44</v>
      </c>
      <c r="G68" s="2" t="s">
        <v>45</v>
      </c>
      <c r="H68" s="2" t="s">
        <v>46</v>
      </c>
      <c r="I68" s="2" t="s">
        <v>47</v>
      </c>
      <c r="J68" s="2" t="s">
        <v>48</v>
      </c>
      <c r="K68" t="s">
        <v>49</v>
      </c>
      <c r="L68" t="s">
        <v>50</v>
      </c>
      <c r="M68" s="3" t="s">
        <v>419</v>
      </c>
      <c r="N68" s="3" t="s">
        <v>51</v>
      </c>
      <c r="O68" s="3" t="s">
        <v>52</v>
      </c>
      <c r="Q68" s="3" t="b">
        <v>0</v>
      </c>
      <c r="R68" s="3" t="b">
        <v>0</v>
      </c>
      <c r="S68" s="3">
        <v>1</v>
      </c>
      <c r="T68" s="3" t="s">
        <v>53</v>
      </c>
      <c r="U68" s="3" t="s">
        <v>54</v>
      </c>
      <c r="V68" t="s">
        <v>55</v>
      </c>
      <c r="W68" t="s">
        <v>56</v>
      </c>
      <c r="X68" s="4">
        <f>VLOOKUP(U68,'Overzicht weging &amp; freq'!$A$31:$C$35,2,FALSE)</f>
        <v>3</v>
      </c>
      <c r="Y68" s="4">
        <f>VLOOKUP(U68,'Overzicht weging &amp; freq'!$A$31:$C$35,3,FALSE)</f>
        <v>5</v>
      </c>
      <c r="Z68" s="5" t="s">
        <v>124</v>
      </c>
      <c r="AA68" t="s">
        <v>125</v>
      </c>
      <c r="AB68" t="s">
        <v>126</v>
      </c>
      <c r="AC68" t="s">
        <v>57</v>
      </c>
      <c r="AD68" s="6">
        <f>VLOOKUP(Z68,'Overzicht weging &amp; freq'!$G$5:$H$47,2,FALSE)</f>
        <v>2</v>
      </c>
      <c r="AE68" s="6">
        <f>VLOOKUP(Z68,'Overzicht weging &amp; freq'!$G$5:$I$47,3,FALSE)</f>
        <v>1</v>
      </c>
      <c r="AF68" s="7" t="s">
        <v>75</v>
      </c>
      <c r="AG68" s="7" t="s">
        <v>76</v>
      </c>
      <c r="AH68" s="7" t="s">
        <v>77</v>
      </c>
      <c r="AI68" s="7" t="s">
        <v>109</v>
      </c>
      <c r="AJ68" t="s">
        <v>110</v>
      </c>
      <c r="AK68" t="s">
        <v>111</v>
      </c>
      <c r="AL68" s="8">
        <f>VLOOKUP(AI68,'Overzicht weging &amp; freq'!$G$53:$H$104,2,FALSE)</f>
        <v>1</v>
      </c>
    </row>
    <row r="69" spans="1:38" x14ac:dyDescent="0.2">
      <c r="A69" s="1" t="s">
        <v>39</v>
      </c>
      <c r="B69" t="s">
        <v>40</v>
      </c>
      <c r="C69" t="s">
        <v>41</v>
      </c>
      <c r="D69" s="2" t="s">
        <v>42</v>
      </c>
      <c r="E69" s="2" t="s">
        <v>43</v>
      </c>
      <c r="F69" s="2" t="s">
        <v>44</v>
      </c>
      <c r="G69" s="2" t="s">
        <v>45</v>
      </c>
      <c r="H69" s="2" t="s">
        <v>46</v>
      </c>
      <c r="I69" s="2" t="s">
        <v>47</v>
      </c>
      <c r="J69" s="2" t="s">
        <v>48</v>
      </c>
      <c r="K69" t="s">
        <v>49</v>
      </c>
      <c r="L69" t="s">
        <v>50</v>
      </c>
      <c r="M69" s="3" t="s">
        <v>419</v>
      </c>
      <c r="N69" s="3" t="s">
        <v>51</v>
      </c>
      <c r="O69" s="3" t="s">
        <v>52</v>
      </c>
      <c r="Q69" s="3" t="b">
        <v>0</v>
      </c>
      <c r="R69" s="3" t="b">
        <v>0</v>
      </c>
      <c r="S69" s="3">
        <v>1</v>
      </c>
      <c r="T69" s="3" t="s">
        <v>53</v>
      </c>
      <c r="U69" s="3" t="s">
        <v>54</v>
      </c>
      <c r="V69" t="s">
        <v>55</v>
      </c>
      <c r="W69" t="s">
        <v>56</v>
      </c>
      <c r="X69" s="4">
        <f>VLOOKUP(U69,'Overzicht weging &amp; freq'!$A$31:$C$35,2,FALSE)</f>
        <v>3</v>
      </c>
      <c r="Y69" s="4">
        <f>VLOOKUP(U69,'Overzicht weging &amp; freq'!$A$31:$C$35,3,FALSE)</f>
        <v>5</v>
      </c>
      <c r="Z69" s="5" t="s">
        <v>124</v>
      </c>
      <c r="AA69" t="s">
        <v>125</v>
      </c>
      <c r="AB69" t="s">
        <v>126</v>
      </c>
      <c r="AC69" t="s">
        <v>57</v>
      </c>
      <c r="AD69" s="6">
        <f>VLOOKUP(Z69,'Overzicht weging &amp; freq'!$G$5:$H$47,2,FALSE)</f>
        <v>2</v>
      </c>
      <c r="AE69" s="6">
        <f>VLOOKUP(Z69,'Overzicht weging &amp; freq'!$G$5:$I$47,3,FALSE)</f>
        <v>1</v>
      </c>
      <c r="AF69" s="7" t="s">
        <v>75</v>
      </c>
      <c r="AG69" s="7" t="s">
        <v>76</v>
      </c>
      <c r="AH69" s="7" t="s">
        <v>77</v>
      </c>
      <c r="AI69" s="7" t="s">
        <v>81</v>
      </c>
      <c r="AJ69" t="s">
        <v>82</v>
      </c>
      <c r="AK69" t="s">
        <v>83</v>
      </c>
      <c r="AL69" s="8">
        <f>VLOOKUP(AI69,'Overzicht weging &amp; freq'!$G$53:$H$104,2,FALSE)</f>
        <v>4</v>
      </c>
    </row>
    <row r="70" spans="1:38" x14ac:dyDescent="0.2">
      <c r="A70" s="1" t="s">
        <v>39</v>
      </c>
      <c r="B70" t="s">
        <v>40</v>
      </c>
      <c r="C70" t="s">
        <v>41</v>
      </c>
      <c r="D70" s="2" t="s">
        <v>42</v>
      </c>
      <c r="E70" s="2" t="s">
        <v>43</v>
      </c>
      <c r="F70" s="2" t="s">
        <v>44</v>
      </c>
      <c r="G70" s="2" t="s">
        <v>45</v>
      </c>
      <c r="H70" s="2" t="s">
        <v>46</v>
      </c>
      <c r="I70" s="2" t="s">
        <v>47</v>
      </c>
      <c r="J70" s="2" t="s">
        <v>48</v>
      </c>
      <c r="K70" t="s">
        <v>49</v>
      </c>
      <c r="L70" t="s">
        <v>50</v>
      </c>
      <c r="M70" s="3" t="s">
        <v>419</v>
      </c>
      <c r="N70" s="3" t="s">
        <v>51</v>
      </c>
      <c r="O70" s="3" t="s">
        <v>52</v>
      </c>
      <c r="Q70" s="3" t="b">
        <v>0</v>
      </c>
      <c r="R70" s="3" t="b">
        <v>0</v>
      </c>
      <c r="S70" s="3">
        <v>1</v>
      </c>
      <c r="T70" s="3" t="s">
        <v>53</v>
      </c>
      <c r="U70" s="3" t="s">
        <v>54</v>
      </c>
      <c r="V70" t="s">
        <v>55</v>
      </c>
      <c r="W70" t="s">
        <v>56</v>
      </c>
      <c r="X70" s="4">
        <f>VLOOKUP(U70,'Overzicht weging &amp; freq'!$A$31:$C$35,2,FALSE)</f>
        <v>3</v>
      </c>
      <c r="Y70" s="4">
        <f>VLOOKUP(U70,'Overzicht weging &amp; freq'!$A$31:$C$35,3,FALSE)</f>
        <v>5</v>
      </c>
      <c r="Z70" s="5" t="s">
        <v>124</v>
      </c>
      <c r="AA70" t="s">
        <v>125</v>
      </c>
      <c r="AB70" t="s">
        <v>126</v>
      </c>
      <c r="AC70" t="s">
        <v>57</v>
      </c>
      <c r="AD70" s="6">
        <f>VLOOKUP(Z70,'Overzicht weging &amp; freq'!$G$5:$H$47,2,FALSE)</f>
        <v>2</v>
      </c>
      <c r="AE70" s="6">
        <f>VLOOKUP(Z70,'Overzicht weging &amp; freq'!$G$5:$I$47,3,FALSE)</f>
        <v>1</v>
      </c>
      <c r="AF70" s="7" t="s">
        <v>84</v>
      </c>
      <c r="AG70" s="7" t="s">
        <v>85</v>
      </c>
      <c r="AH70" s="7" t="s">
        <v>86</v>
      </c>
      <c r="AI70" s="7" t="s">
        <v>63</v>
      </c>
      <c r="AJ70" t="s">
        <v>64</v>
      </c>
      <c r="AK70" t="s">
        <v>65</v>
      </c>
      <c r="AL70" s="8">
        <f>VLOOKUP(AI70,'Overzicht weging &amp; freq'!$G$53:$H$104,2,FALSE)</f>
        <v>1</v>
      </c>
    </row>
    <row r="71" spans="1:38" x14ac:dyDescent="0.2">
      <c r="A71" s="1" t="s">
        <v>39</v>
      </c>
      <c r="B71" t="s">
        <v>40</v>
      </c>
      <c r="C71" t="s">
        <v>41</v>
      </c>
      <c r="D71" s="2" t="s">
        <v>42</v>
      </c>
      <c r="E71" s="2" t="s">
        <v>43</v>
      </c>
      <c r="F71" s="2" t="s">
        <v>44</v>
      </c>
      <c r="G71" s="2" t="s">
        <v>45</v>
      </c>
      <c r="H71" s="2" t="s">
        <v>46</v>
      </c>
      <c r="I71" s="2" t="s">
        <v>47</v>
      </c>
      <c r="J71" s="2" t="s">
        <v>48</v>
      </c>
      <c r="K71" t="s">
        <v>49</v>
      </c>
      <c r="L71" t="s">
        <v>50</v>
      </c>
      <c r="M71" s="3" t="s">
        <v>419</v>
      </c>
      <c r="N71" s="3" t="s">
        <v>51</v>
      </c>
      <c r="O71" s="3" t="s">
        <v>52</v>
      </c>
      <c r="Q71" s="3" t="b">
        <v>0</v>
      </c>
      <c r="R71" s="3" t="b">
        <v>0</v>
      </c>
      <c r="S71" s="3">
        <v>1</v>
      </c>
      <c r="T71" s="3" t="s">
        <v>53</v>
      </c>
      <c r="U71" s="3" t="s">
        <v>54</v>
      </c>
      <c r="V71" t="s">
        <v>55</v>
      </c>
      <c r="W71" t="s">
        <v>56</v>
      </c>
      <c r="X71" s="4">
        <f>VLOOKUP(U71,'Overzicht weging &amp; freq'!$A$31:$C$35,2,FALSE)</f>
        <v>3</v>
      </c>
      <c r="Y71" s="4">
        <f>VLOOKUP(U71,'Overzicht weging &amp; freq'!$A$31:$C$35,3,FALSE)</f>
        <v>5</v>
      </c>
      <c r="Z71" s="5" t="s">
        <v>124</v>
      </c>
      <c r="AA71" t="s">
        <v>125</v>
      </c>
      <c r="AB71" t="s">
        <v>126</v>
      </c>
      <c r="AC71" t="s">
        <v>57</v>
      </c>
      <c r="AD71" s="6">
        <f>VLOOKUP(Z71,'Overzicht weging &amp; freq'!$G$5:$H$47,2,FALSE)</f>
        <v>2</v>
      </c>
      <c r="AE71" s="6">
        <f>VLOOKUP(Z71,'Overzicht weging &amp; freq'!$G$5:$I$47,3,FALSE)</f>
        <v>1</v>
      </c>
      <c r="AF71" s="7" t="s">
        <v>84</v>
      </c>
      <c r="AG71" s="7" t="s">
        <v>85</v>
      </c>
      <c r="AH71" s="7" t="s">
        <v>86</v>
      </c>
      <c r="AI71" s="7" t="s">
        <v>112</v>
      </c>
      <c r="AJ71" t="s">
        <v>113</v>
      </c>
      <c r="AK71" t="s">
        <v>114</v>
      </c>
      <c r="AL71" s="8">
        <f>VLOOKUP(AI71,'Overzicht weging &amp; freq'!$G$53:$H$104,2,FALSE)</f>
        <v>1</v>
      </c>
    </row>
    <row r="72" spans="1:38" x14ac:dyDescent="0.2">
      <c r="A72" s="1" t="s">
        <v>39</v>
      </c>
      <c r="B72" t="s">
        <v>40</v>
      </c>
      <c r="C72" t="s">
        <v>41</v>
      </c>
      <c r="D72" s="2" t="s">
        <v>42</v>
      </c>
      <c r="E72" s="2" t="s">
        <v>43</v>
      </c>
      <c r="F72" s="2" t="s">
        <v>44</v>
      </c>
      <c r="G72" s="2" t="s">
        <v>45</v>
      </c>
      <c r="H72" s="2" t="s">
        <v>46</v>
      </c>
      <c r="I72" s="2" t="s">
        <v>47</v>
      </c>
      <c r="J72" s="2" t="s">
        <v>48</v>
      </c>
      <c r="K72" t="s">
        <v>49</v>
      </c>
      <c r="L72" t="s">
        <v>50</v>
      </c>
      <c r="M72" s="3" t="s">
        <v>419</v>
      </c>
      <c r="N72" s="3" t="s">
        <v>51</v>
      </c>
      <c r="O72" s="3" t="s">
        <v>52</v>
      </c>
      <c r="Q72" s="3" t="b">
        <v>0</v>
      </c>
      <c r="R72" s="3" t="b">
        <v>0</v>
      </c>
      <c r="S72" s="3">
        <v>1</v>
      </c>
      <c r="T72" s="3" t="s">
        <v>53</v>
      </c>
      <c r="U72" s="3" t="s">
        <v>54</v>
      </c>
      <c r="V72" t="s">
        <v>55</v>
      </c>
      <c r="W72" t="s">
        <v>56</v>
      </c>
      <c r="X72" s="4">
        <f>VLOOKUP(U72,'Overzicht weging &amp; freq'!$A$31:$C$35,2,FALSE)</f>
        <v>3</v>
      </c>
      <c r="Y72" s="4">
        <f>VLOOKUP(U72,'Overzicht weging &amp; freq'!$A$31:$C$35,3,FALSE)</f>
        <v>5</v>
      </c>
      <c r="Z72" s="5" t="s">
        <v>124</v>
      </c>
      <c r="AA72" t="s">
        <v>125</v>
      </c>
      <c r="AB72" t="s">
        <v>126</v>
      </c>
      <c r="AC72" t="s">
        <v>57</v>
      </c>
      <c r="AD72" s="6">
        <f>VLOOKUP(Z72,'Overzicht weging &amp; freq'!$G$5:$H$47,2,FALSE)</f>
        <v>2</v>
      </c>
      <c r="AE72" s="6">
        <f>VLOOKUP(Z72,'Overzicht weging &amp; freq'!$G$5:$I$47,3,FALSE)</f>
        <v>1</v>
      </c>
      <c r="AF72" s="7" t="s">
        <v>84</v>
      </c>
      <c r="AG72" s="7" t="s">
        <v>85</v>
      </c>
      <c r="AH72" s="7" t="s">
        <v>86</v>
      </c>
      <c r="AI72" s="7" t="s">
        <v>127</v>
      </c>
      <c r="AJ72" t="s">
        <v>85</v>
      </c>
      <c r="AK72" t="s">
        <v>90</v>
      </c>
      <c r="AL72" s="8">
        <f>VLOOKUP(AI72,'Overzicht weging &amp; freq'!$G$53:$H$104,2,FALSE)</f>
        <v>2</v>
      </c>
    </row>
    <row r="73" spans="1:38" x14ac:dyDescent="0.2">
      <c r="A73" s="1" t="s">
        <v>39</v>
      </c>
      <c r="B73" t="s">
        <v>40</v>
      </c>
      <c r="C73" t="s">
        <v>41</v>
      </c>
      <c r="D73" s="2" t="s">
        <v>42</v>
      </c>
      <c r="E73" s="2" t="s">
        <v>43</v>
      </c>
      <c r="F73" s="2" t="s">
        <v>44</v>
      </c>
      <c r="G73" s="2" t="s">
        <v>45</v>
      </c>
      <c r="H73" s="2" t="s">
        <v>46</v>
      </c>
      <c r="I73" s="2" t="s">
        <v>47</v>
      </c>
      <c r="J73" s="2" t="s">
        <v>48</v>
      </c>
      <c r="K73" t="s">
        <v>49</v>
      </c>
      <c r="L73" t="s">
        <v>50</v>
      </c>
      <c r="M73" s="3" t="s">
        <v>419</v>
      </c>
      <c r="N73" s="3" t="s">
        <v>51</v>
      </c>
      <c r="O73" s="3" t="s">
        <v>52</v>
      </c>
      <c r="Q73" s="3" t="b">
        <v>0</v>
      </c>
      <c r="R73" s="3" t="b">
        <v>0</v>
      </c>
      <c r="S73" s="3">
        <v>1</v>
      </c>
      <c r="T73" s="3" t="s">
        <v>53</v>
      </c>
      <c r="U73" s="3" t="s">
        <v>54</v>
      </c>
      <c r="V73" t="s">
        <v>55</v>
      </c>
      <c r="W73" t="s">
        <v>56</v>
      </c>
      <c r="X73" s="4">
        <f>VLOOKUP(U73,'Overzicht weging &amp; freq'!$A$31:$C$35,2,FALSE)</f>
        <v>3</v>
      </c>
      <c r="Y73" s="4">
        <f>VLOOKUP(U73,'Overzicht weging &amp; freq'!$A$31:$C$35,3,FALSE)</f>
        <v>5</v>
      </c>
      <c r="Z73" s="5" t="s">
        <v>124</v>
      </c>
      <c r="AA73" t="s">
        <v>125</v>
      </c>
      <c r="AB73" t="s">
        <v>126</v>
      </c>
      <c r="AC73" t="s">
        <v>57</v>
      </c>
      <c r="AD73" s="6">
        <f>VLOOKUP(Z73,'Overzicht weging &amp; freq'!$G$5:$H$47,2,FALSE)</f>
        <v>2</v>
      </c>
      <c r="AE73" s="6">
        <f>VLOOKUP(Z73,'Overzicht weging &amp; freq'!$G$5:$I$47,3,FALSE)</f>
        <v>1</v>
      </c>
      <c r="AF73" s="7" t="s">
        <v>97</v>
      </c>
      <c r="AG73" s="7" t="s">
        <v>92</v>
      </c>
      <c r="AH73" s="7" t="s">
        <v>93</v>
      </c>
      <c r="AI73" s="7" t="s">
        <v>63</v>
      </c>
      <c r="AJ73" t="s">
        <v>64</v>
      </c>
      <c r="AK73" t="s">
        <v>65</v>
      </c>
      <c r="AL73" s="8">
        <f>VLOOKUP(AI73,'Overzicht weging &amp; freq'!$G$53:$H$104,2,FALSE)</f>
        <v>1</v>
      </c>
    </row>
    <row r="74" spans="1:38" x14ac:dyDescent="0.2">
      <c r="A74" s="1" t="s">
        <v>39</v>
      </c>
      <c r="B74" t="s">
        <v>40</v>
      </c>
      <c r="C74" t="s">
        <v>41</v>
      </c>
      <c r="D74" s="2" t="s">
        <v>42</v>
      </c>
      <c r="E74" s="2" t="s">
        <v>43</v>
      </c>
      <c r="F74" s="2" t="s">
        <v>44</v>
      </c>
      <c r="G74" s="2" t="s">
        <v>45</v>
      </c>
      <c r="H74" s="2" t="s">
        <v>46</v>
      </c>
      <c r="I74" s="2" t="s">
        <v>47</v>
      </c>
      <c r="J74" s="2" t="s">
        <v>48</v>
      </c>
      <c r="K74" t="s">
        <v>49</v>
      </c>
      <c r="L74" t="s">
        <v>50</v>
      </c>
      <c r="M74" s="3" t="s">
        <v>419</v>
      </c>
      <c r="N74" s="3" t="s">
        <v>51</v>
      </c>
      <c r="O74" s="3" t="s">
        <v>52</v>
      </c>
      <c r="Q74" s="3" t="b">
        <v>0</v>
      </c>
      <c r="R74" s="3" t="b">
        <v>0</v>
      </c>
      <c r="S74" s="3">
        <v>1</v>
      </c>
      <c r="T74" s="3" t="s">
        <v>53</v>
      </c>
      <c r="U74" s="3" t="s">
        <v>54</v>
      </c>
      <c r="V74" t="s">
        <v>55</v>
      </c>
      <c r="W74" t="s">
        <v>56</v>
      </c>
      <c r="X74" s="4">
        <f>VLOOKUP(U74,'Overzicht weging &amp; freq'!$A$31:$C$35,2,FALSE)</f>
        <v>3</v>
      </c>
      <c r="Y74" s="4">
        <f>VLOOKUP(U74,'Overzicht weging &amp; freq'!$A$31:$C$35,3,FALSE)</f>
        <v>5</v>
      </c>
      <c r="Z74" s="5" t="s">
        <v>124</v>
      </c>
      <c r="AA74" t="s">
        <v>125</v>
      </c>
      <c r="AB74" t="s">
        <v>126</v>
      </c>
      <c r="AC74" t="s">
        <v>57</v>
      </c>
      <c r="AD74" s="6">
        <f>VLOOKUP(Z74,'Overzicht weging &amp; freq'!$G$5:$H$47,2,FALSE)</f>
        <v>2</v>
      </c>
      <c r="AE74" s="6">
        <f>VLOOKUP(Z74,'Overzicht weging &amp; freq'!$G$5:$I$47,3,FALSE)</f>
        <v>1</v>
      </c>
      <c r="AF74" s="7" t="s">
        <v>97</v>
      </c>
      <c r="AG74" s="7" t="s">
        <v>92</v>
      </c>
      <c r="AH74" s="7" t="s">
        <v>93</v>
      </c>
      <c r="AI74" s="7" t="s">
        <v>94</v>
      </c>
      <c r="AJ74" t="s">
        <v>95</v>
      </c>
      <c r="AK74" t="s">
        <v>116</v>
      </c>
      <c r="AL74" s="8">
        <f>VLOOKUP(AI74,'Overzicht weging &amp; freq'!$G$53:$H$104,2,FALSE)</f>
        <v>3</v>
      </c>
    </row>
    <row r="75" spans="1:38" x14ac:dyDescent="0.2">
      <c r="A75" s="1" t="s">
        <v>39</v>
      </c>
      <c r="B75" t="s">
        <v>40</v>
      </c>
      <c r="C75" t="s">
        <v>41</v>
      </c>
      <c r="D75" s="2" t="s">
        <v>42</v>
      </c>
      <c r="E75" s="2" t="s">
        <v>43</v>
      </c>
      <c r="F75" s="2" t="s">
        <v>44</v>
      </c>
      <c r="G75" s="2" t="s">
        <v>45</v>
      </c>
      <c r="H75" s="2" t="s">
        <v>46</v>
      </c>
      <c r="I75" s="2" t="s">
        <v>47</v>
      </c>
      <c r="J75" s="2" t="s">
        <v>48</v>
      </c>
      <c r="K75" t="s">
        <v>49</v>
      </c>
      <c r="L75" t="s">
        <v>50</v>
      </c>
      <c r="M75" s="3" t="s">
        <v>419</v>
      </c>
      <c r="N75" s="3" t="s">
        <v>51</v>
      </c>
      <c r="O75" s="3" t="s">
        <v>52</v>
      </c>
      <c r="Q75" s="3" t="b">
        <v>0</v>
      </c>
      <c r="R75" s="3" t="b">
        <v>0</v>
      </c>
      <c r="S75" s="3">
        <v>1</v>
      </c>
      <c r="T75" s="3" t="s">
        <v>53</v>
      </c>
      <c r="U75" s="3" t="s">
        <v>54</v>
      </c>
      <c r="V75" t="s">
        <v>55</v>
      </c>
      <c r="W75" t="s">
        <v>56</v>
      </c>
      <c r="X75" s="4">
        <f>VLOOKUP(U75,'Overzicht weging &amp; freq'!$A$31:$C$35,2,FALSE)</f>
        <v>3</v>
      </c>
      <c r="Y75" s="4">
        <f>VLOOKUP(U75,'Overzicht weging &amp; freq'!$A$31:$C$35,3,FALSE)</f>
        <v>5</v>
      </c>
      <c r="Z75" s="5" t="s">
        <v>124</v>
      </c>
      <c r="AA75" t="s">
        <v>125</v>
      </c>
      <c r="AB75" t="s">
        <v>126</v>
      </c>
      <c r="AC75" t="s">
        <v>57</v>
      </c>
      <c r="AD75" s="6">
        <f>VLOOKUP(Z75,'Overzicht weging &amp; freq'!$G$5:$H$47,2,FALSE)</f>
        <v>2</v>
      </c>
      <c r="AE75" s="6">
        <f>VLOOKUP(Z75,'Overzicht weging &amp; freq'!$G$5:$I$47,3,FALSE)</f>
        <v>1</v>
      </c>
      <c r="AF75" s="7" t="s">
        <v>97</v>
      </c>
      <c r="AG75" s="7" t="s">
        <v>92</v>
      </c>
      <c r="AH75" s="7" t="s">
        <v>93</v>
      </c>
      <c r="AI75" s="7" t="s">
        <v>91</v>
      </c>
      <c r="AJ75" t="s">
        <v>98</v>
      </c>
      <c r="AK75" t="s">
        <v>117</v>
      </c>
      <c r="AL75" s="8">
        <f>VLOOKUP(AI75,'Overzicht weging &amp; freq'!$G$53:$H$104,2,FALSE)</f>
        <v>1</v>
      </c>
    </row>
    <row r="76" spans="1:38" x14ac:dyDescent="0.2">
      <c r="A76" s="1" t="s">
        <v>39</v>
      </c>
      <c r="B76" t="s">
        <v>40</v>
      </c>
      <c r="C76" t="s">
        <v>41</v>
      </c>
      <c r="D76" s="2" t="s">
        <v>42</v>
      </c>
      <c r="E76" s="2" t="s">
        <v>43</v>
      </c>
      <c r="F76" s="2" t="s">
        <v>44</v>
      </c>
      <c r="G76" s="2" t="s">
        <v>45</v>
      </c>
      <c r="H76" s="2" t="s">
        <v>46</v>
      </c>
      <c r="I76" s="2" t="s">
        <v>47</v>
      </c>
      <c r="J76" s="2" t="s">
        <v>48</v>
      </c>
      <c r="K76" t="s">
        <v>49</v>
      </c>
      <c r="L76" t="s">
        <v>50</v>
      </c>
      <c r="M76" s="3" t="s">
        <v>419</v>
      </c>
      <c r="N76" s="3" t="s">
        <v>51</v>
      </c>
      <c r="O76" s="3" t="s">
        <v>52</v>
      </c>
      <c r="Q76" s="3" t="b">
        <v>0</v>
      </c>
      <c r="R76" s="3" t="b">
        <v>0</v>
      </c>
      <c r="S76" s="3">
        <v>1</v>
      </c>
      <c r="T76" s="3" t="s">
        <v>53</v>
      </c>
      <c r="U76" s="3" t="s">
        <v>54</v>
      </c>
      <c r="V76" t="s">
        <v>55</v>
      </c>
      <c r="W76" t="s">
        <v>56</v>
      </c>
      <c r="X76" s="4">
        <f>VLOOKUP(U76,'Overzicht weging &amp; freq'!$A$31:$C$35,2,FALSE)</f>
        <v>3</v>
      </c>
      <c r="Y76" s="4">
        <f>VLOOKUP(U76,'Overzicht weging &amp; freq'!$A$31:$C$35,3,FALSE)</f>
        <v>5</v>
      </c>
      <c r="Z76" s="5" t="s">
        <v>124</v>
      </c>
      <c r="AA76" t="s">
        <v>125</v>
      </c>
      <c r="AB76" t="s">
        <v>126</v>
      </c>
      <c r="AC76" t="s">
        <v>57</v>
      </c>
      <c r="AD76" s="6">
        <f>VLOOKUP(Z76,'Overzicht weging &amp; freq'!$G$5:$H$47,2,FALSE)</f>
        <v>2</v>
      </c>
      <c r="AE76" s="6">
        <f>VLOOKUP(Z76,'Overzicht weging &amp; freq'!$G$5:$I$47,3,FALSE)</f>
        <v>1</v>
      </c>
      <c r="AF76" s="7" t="s">
        <v>100</v>
      </c>
      <c r="AG76" s="7" t="s">
        <v>101</v>
      </c>
      <c r="AH76" s="7" t="s">
        <v>102</v>
      </c>
      <c r="AI76" s="7" t="s">
        <v>63</v>
      </c>
      <c r="AJ76" t="s">
        <v>64</v>
      </c>
      <c r="AK76" t="s">
        <v>65</v>
      </c>
      <c r="AL76" s="8">
        <f>VLOOKUP(AI76,'Overzicht weging &amp; freq'!$G$53:$H$104,2,FALSE)</f>
        <v>1</v>
      </c>
    </row>
    <row r="77" spans="1:38" x14ac:dyDescent="0.2">
      <c r="A77" s="1" t="s">
        <v>39</v>
      </c>
      <c r="B77" t="s">
        <v>40</v>
      </c>
      <c r="C77" t="s">
        <v>41</v>
      </c>
      <c r="D77" s="2" t="s">
        <v>42</v>
      </c>
      <c r="E77" s="2" t="s">
        <v>43</v>
      </c>
      <c r="F77" s="2" t="s">
        <v>44</v>
      </c>
      <c r="G77" s="2" t="s">
        <v>45</v>
      </c>
      <c r="H77" s="2" t="s">
        <v>46</v>
      </c>
      <c r="I77" s="2" t="s">
        <v>47</v>
      </c>
      <c r="J77" s="2" t="s">
        <v>48</v>
      </c>
      <c r="K77" t="s">
        <v>49</v>
      </c>
      <c r="L77" t="s">
        <v>50</v>
      </c>
      <c r="M77" s="3" t="s">
        <v>419</v>
      </c>
      <c r="N77" s="3" t="s">
        <v>51</v>
      </c>
      <c r="O77" s="3" t="s">
        <v>52</v>
      </c>
      <c r="Q77" s="3" t="b">
        <v>0</v>
      </c>
      <c r="R77" s="3" t="b">
        <v>0</v>
      </c>
      <c r="S77" s="3">
        <v>1</v>
      </c>
      <c r="T77" s="3" t="s">
        <v>53</v>
      </c>
      <c r="U77" s="3" t="s">
        <v>54</v>
      </c>
      <c r="V77" t="s">
        <v>55</v>
      </c>
      <c r="W77" t="s">
        <v>56</v>
      </c>
      <c r="X77" s="4">
        <f>VLOOKUP(U77,'Overzicht weging &amp; freq'!$A$31:$C$35,2,FALSE)</f>
        <v>3</v>
      </c>
      <c r="Y77" s="4">
        <f>VLOOKUP(U77,'Overzicht weging &amp; freq'!$A$31:$C$35,3,FALSE)</f>
        <v>5</v>
      </c>
      <c r="Z77" s="5" t="s">
        <v>124</v>
      </c>
      <c r="AA77" t="s">
        <v>125</v>
      </c>
      <c r="AB77" t="s">
        <v>126</v>
      </c>
      <c r="AC77" t="s">
        <v>57</v>
      </c>
      <c r="AD77" s="6">
        <f>VLOOKUP(Z77,'Overzicht weging &amp; freq'!$G$5:$H$47,2,FALSE)</f>
        <v>2</v>
      </c>
      <c r="AE77" s="6">
        <f>VLOOKUP(Z77,'Overzicht weging &amp; freq'!$G$5:$I$47,3,FALSE)</f>
        <v>1</v>
      </c>
      <c r="AF77" s="7" t="s">
        <v>100</v>
      </c>
      <c r="AG77" s="7" t="s">
        <v>101</v>
      </c>
      <c r="AH77" s="7" t="s">
        <v>102</v>
      </c>
      <c r="AI77" s="7" t="s">
        <v>103</v>
      </c>
      <c r="AJ77" t="s">
        <v>104</v>
      </c>
      <c r="AK77" t="s">
        <v>105</v>
      </c>
      <c r="AL77" s="8">
        <f>VLOOKUP(AI77,'Overzicht weging &amp; freq'!$G$53:$H$104,2,FALSE)</f>
        <v>1</v>
      </c>
    </row>
    <row r="78" spans="1:38" x14ac:dyDescent="0.2">
      <c r="A78" s="1" t="s">
        <v>39</v>
      </c>
      <c r="B78" t="s">
        <v>40</v>
      </c>
      <c r="C78" t="s">
        <v>41</v>
      </c>
      <c r="D78" s="2" t="s">
        <v>42</v>
      </c>
      <c r="E78" s="2" t="s">
        <v>43</v>
      </c>
      <c r="F78" s="2" t="s">
        <v>44</v>
      </c>
      <c r="G78" s="2" t="s">
        <v>45</v>
      </c>
      <c r="H78" s="2" t="s">
        <v>46</v>
      </c>
      <c r="I78" s="2" t="s">
        <v>47</v>
      </c>
      <c r="J78" s="2" t="s">
        <v>48</v>
      </c>
      <c r="K78" t="s">
        <v>49</v>
      </c>
      <c r="L78" t="s">
        <v>50</v>
      </c>
      <c r="M78" s="3" t="s">
        <v>419</v>
      </c>
      <c r="N78" s="3" t="s">
        <v>51</v>
      </c>
      <c r="O78" s="3" t="s">
        <v>52</v>
      </c>
      <c r="Q78" s="3" t="b">
        <v>0</v>
      </c>
      <c r="R78" s="3" t="b">
        <v>0</v>
      </c>
      <c r="S78" s="3">
        <v>1</v>
      </c>
      <c r="T78" s="3" t="s">
        <v>53</v>
      </c>
      <c r="U78" s="3" t="s">
        <v>54</v>
      </c>
      <c r="V78" t="s">
        <v>55</v>
      </c>
      <c r="W78" t="s">
        <v>56</v>
      </c>
      <c r="X78" s="4">
        <f>VLOOKUP(U78,'Overzicht weging &amp; freq'!$A$31:$C$35,2,FALSE)</f>
        <v>3</v>
      </c>
      <c r="Y78" s="4">
        <f>VLOOKUP(U78,'Overzicht weging &amp; freq'!$A$31:$C$35,3,FALSE)</f>
        <v>5</v>
      </c>
      <c r="Z78" s="5" t="s">
        <v>128</v>
      </c>
      <c r="AA78" t="s">
        <v>129</v>
      </c>
      <c r="AB78" t="s">
        <v>130</v>
      </c>
      <c r="AC78" t="s">
        <v>57</v>
      </c>
      <c r="AD78" s="6">
        <f>VLOOKUP(Z78,'Overzicht weging &amp; freq'!$G$5:$H$47,2,FALSE)</f>
        <v>3</v>
      </c>
      <c r="AE78" s="6">
        <f>VLOOKUP(Z78,'Overzicht weging &amp; freq'!$G$5:$I$47,3,FALSE)</f>
        <v>1</v>
      </c>
      <c r="AF78" s="7" t="s">
        <v>60</v>
      </c>
      <c r="AG78" s="7" t="s">
        <v>61</v>
      </c>
      <c r="AH78" s="7" t="s">
        <v>62</v>
      </c>
      <c r="AI78" s="7" t="s">
        <v>63</v>
      </c>
      <c r="AJ78" t="s">
        <v>64</v>
      </c>
      <c r="AK78" t="s">
        <v>65</v>
      </c>
      <c r="AL78" s="8">
        <f>VLOOKUP(AI78,'Overzicht weging &amp; freq'!$G$53:$H$104,2,FALSE)</f>
        <v>1</v>
      </c>
    </row>
    <row r="79" spans="1:38" x14ac:dyDescent="0.2">
      <c r="A79" s="1" t="s">
        <v>39</v>
      </c>
      <c r="B79" t="s">
        <v>40</v>
      </c>
      <c r="C79" t="s">
        <v>41</v>
      </c>
      <c r="D79" s="2" t="s">
        <v>42</v>
      </c>
      <c r="E79" s="2" t="s">
        <v>43</v>
      </c>
      <c r="F79" s="2" t="s">
        <v>44</v>
      </c>
      <c r="G79" s="2" t="s">
        <v>45</v>
      </c>
      <c r="H79" s="2" t="s">
        <v>46</v>
      </c>
      <c r="I79" s="2" t="s">
        <v>47</v>
      </c>
      <c r="J79" s="2" t="s">
        <v>48</v>
      </c>
      <c r="K79" t="s">
        <v>49</v>
      </c>
      <c r="L79" t="s">
        <v>50</v>
      </c>
      <c r="M79" s="3" t="s">
        <v>419</v>
      </c>
      <c r="N79" s="3" t="s">
        <v>51</v>
      </c>
      <c r="O79" s="3" t="s">
        <v>52</v>
      </c>
      <c r="Q79" s="3" t="b">
        <v>0</v>
      </c>
      <c r="R79" s="3" t="b">
        <v>0</v>
      </c>
      <c r="S79" s="3">
        <v>1</v>
      </c>
      <c r="T79" s="3" t="s">
        <v>53</v>
      </c>
      <c r="U79" s="3" t="s">
        <v>54</v>
      </c>
      <c r="V79" t="s">
        <v>55</v>
      </c>
      <c r="W79" t="s">
        <v>56</v>
      </c>
      <c r="X79" s="4">
        <f>VLOOKUP(U79,'Overzicht weging &amp; freq'!$A$31:$C$35,2,FALSE)</f>
        <v>3</v>
      </c>
      <c r="Y79" s="4">
        <f>VLOOKUP(U79,'Overzicht weging &amp; freq'!$A$31:$C$35,3,FALSE)</f>
        <v>5</v>
      </c>
      <c r="Z79" s="5" t="s">
        <v>128</v>
      </c>
      <c r="AA79" t="s">
        <v>129</v>
      </c>
      <c r="AB79" t="s">
        <v>130</v>
      </c>
      <c r="AC79" t="s">
        <v>57</v>
      </c>
      <c r="AD79" s="6">
        <f>VLOOKUP(Z79,'Overzicht weging &amp; freq'!$G$5:$H$47,2,FALSE)</f>
        <v>3</v>
      </c>
      <c r="AE79" s="6">
        <f>VLOOKUP(Z79,'Overzicht weging &amp; freq'!$G$5:$I$47,3,FALSE)</f>
        <v>1</v>
      </c>
      <c r="AF79" s="7" t="s">
        <v>60</v>
      </c>
      <c r="AG79" s="7" t="s">
        <v>61</v>
      </c>
      <c r="AH79" s="7" t="s">
        <v>62</v>
      </c>
      <c r="AI79" s="7" t="s">
        <v>66</v>
      </c>
      <c r="AJ79" t="s">
        <v>67</v>
      </c>
      <c r="AK79" t="s">
        <v>68</v>
      </c>
      <c r="AL79" s="8">
        <f>VLOOKUP(AI79,'Overzicht weging &amp; freq'!$G$53:$H$104,2,FALSE)</f>
        <v>1</v>
      </c>
    </row>
    <row r="80" spans="1:38" x14ac:dyDescent="0.2">
      <c r="A80" s="1" t="s">
        <v>39</v>
      </c>
      <c r="B80" t="s">
        <v>40</v>
      </c>
      <c r="C80" t="s">
        <v>41</v>
      </c>
      <c r="D80" s="2" t="s">
        <v>42</v>
      </c>
      <c r="E80" s="2" t="s">
        <v>43</v>
      </c>
      <c r="F80" s="2" t="s">
        <v>44</v>
      </c>
      <c r="G80" s="2" t="s">
        <v>45</v>
      </c>
      <c r="H80" s="2" t="s">
        <v>46</v>
      </c>
      <c r="I80" s="2" t="s">
        <v>47</v>
      </c>
      <c r="J80" s="2" t="s">
        <v>48</v>
      </c>
      <c r="K80" t="s">
        <v>49</v>
      </c>
      <c r="L80" t="s">
        <v>50</v>
      </c>
      <c r="M80" s="3" t="s">
        <v>419</v>
      </c>
      <c r="N80" s="3" t="s">
        <v>51</v>
      </c>
      <c r="O80" s="3" t="s">
        <v>52</v>
      </c>
      <c r="Q80" s="3" t="b">
        <v>0</v>
      </c>
      <c r="R80" s="3" t="b">
        <v>0</v>
      </c>
      <c r="S80" s="3">
        <v>1</v>
      </c>
      <c r="T80" s="3" t="s">
        <v>53</v>
      </c>
      <c r="U80" s="3" t="s">
        <v>54</v>
      </c>
      <c r="V80" t="s">
        <v>55</v>
      </c>
      <c r="W80" t="s">
        <v>56</v>
      </c>
      <c r="X80" s="4">
        <f>VLOOKUP(U80,'Overzicht weging &amp; freq'!$A$31:$C$35,2,FALSE)</f>
        <v>3</v>
      </c>
      <c r="Y80" s="4">
        <f>VLOOKUP(U80,'Overzicht weging &amp; freq'!$A$31:$C$35,3,FALSE)</f>
        <v>5</v>
      </c>
      <c r="Z80" s="5" t="s">
        <v>128</v>
      </c>
      <c r="AA80" t="s">
        <v>129</v>
      </c>
      <c r="AB80" t="s">
        <v>130</v>
      </c>
      <c r="AC80" t="s">
        <v>57</v>
      </c>
      <c r="AD80" s="6">
        <f>VLOOKUP(Z80,'Overzicht weging &amp; freq'!$G$5:$H$47,2,FALSE)</f>
        <v>3</v>
      </c>
      <c r="AE80" s="6">
        <f>VLOOKUP(Z80,'Overzicht weging &amp; freq'!$G$5:$I$47,3,FALSE)</f>
        <v>1</v>
      </c>
      <c r="AF80" s="7" t="s">
        <v>60</v>
      </c>
      <c r="AG80" s="7" t="s">
        <v>61</v>
      </c>
      <c r="AH80" s="7" t="s">
        <v>62</v>
      </c>
      <c r="AI80" s="7" t="s">
        <v>69</v>
      </c>
      <c r="AJ80" t="s">
        <v>70</v>
      </c>
      <c r="AK80" t="s">
        <v>71</v>
      </c>
      <c r="AL80" s="8">
        <f>VLOOKUP(AI80,'Overzicht weging &amp; freq'!$G$53:$H$104,2,FALSE)</f>
        <v>1</v>
      </c>
    </row>
    <row r="81" spans="1:38" x14ac:dyDescent="0.2">
      <c r="A81" s="1" t="s">
        <v>39</v>
      </c>
      <c r="B81" t="s">
        <v>40</v>
      </c>
      <c r="C81" t="s">
        <v>41</v>
      </c>
      <c r="D81" s="2" t="s">
        <v>42</v>
      </c>
      <c r="E81" s="2" t="s">
        <v>43</v>
      </c>
      <c r="F81" s="2" t="s">
        <v>44</v>
      </c>
      <c r="G81" s="2" t="s">
        <v>45</v>
      </c>
      <c r="H81" s="2" t="s">
        <v>46</v>
      </c>
      <c r="I81" s="2" t="s">
        <v>47</v>
      </c>
      <c r="J81" s="2" t="s">
        <v>48</v>
      </c>
      <c r="K81" t="s">
        <v>49</v>
      </c>
      <c r="L81" t="s">
        <v>50</v>
      </c>
      <c r="M81" s="3" t="s">
        <v>419</v>
      </c>
      <c r="N81" s="3" t="s">
        <v>51</v>
      </c>
      <c r="O81" s="3" t="s">
        <v>52</v>
      </c>
      <c r="Q81" s="3" t="b">
        <v>0</v>
      </c>
      <c r="R81" s="3" t="b">
        <v>0</v>
      </c>
      <c r="S81" s="3">
        <v>1</v>
      </c>
      <c r="T81" s="3" t="s">
        <v>53</v>
      </c>
      <c r="U81" s="3" t="s">
        <v>54</v>
      </c>
      <c r="V81" t="s">
        <v>55</v>
      </c>
      <c r="W81" t="s">
        <v>56</v>
      </c>
      <c r="X81" s="4">
        <f>VLOOKUP(U81,'Overzicht weging &amp; freq'!$A$31:$C$35,2,FALSE)</f>
        <v>3</v>
      </c>
      <c r="Y81" s="4">
        <f>VLOOKUP(U81,'Overzicht weging &amp; freq'!$A$31:$C$35,3,FALSE)</f>
        <v>5</v>
      </c>
      <c r="Z81" s="5" t="s">
        <v>128</v>
      </c>
      <c r="AA81" t="s">
        <v>129</v>
      </c>
      <c r="AB81" t="s">
        <v>130</v>
      </c>
      <c r="AC81" t="s">
        <v>57</v>
      </c>
      <c r="AD81" s="6">
        <f>VLOOKUP(Z81,'Overzicht weging &amp; freq'!$G$5:$H$47,2,FALSE)</f>
        <v>3</v>
      </c>
      <c r="AE81" s="6">
        <f>VLOOKUP(Z81,'Overzicht weging &amp; freq'!$G$5:$I$47,3,FALSE)</f>
        <v>1</v>
      </c>
      <c r="AF81" s="7" t="s">
        <v>60</v>
      </c>
      <c r="AG81" s="7" t="s">
        <v>61</v>
      </c>
      <c r="AH81" s="7" t="s">
        <v>62</v>
      </c>
      <c r="AI81" s="7" t="s">
        <v>72</v>
      </c>
      <c r="AJ81" t="s">
        <v>73</v>
      </c>
      <c r="AK81" t="s">
        <v>74</v>
      </c>
      <c r="AL81" s="8">
        <f>VLOOKUP(AI81,'Overzicht weging &amp; freq'!$G$53:$H$104,2,FALSE)</f>
        <v>3</v>
      </c>
    </row>
    <row r="82" spans="1:38" x14ac:dyDescent="0.2">
      <c r="A82" s="1" t="s">
        <v>39</v>
      </c>
      <c r="B82" t="s">
        <v>40</v>
      </c>
      <c r="C82" t="s">
        <v>41</v>
      </c>
      <c r="D82" s="2" t="s">
        <v>42</v>
      </c>
      <c r="E82" s="2" t="s">
        <v>43</v>
      </c>
      <c r="F82" s="2" t="s">
        <v>44</v>
      </c>
      <c r="G82" s="2" t="s">
        <v>45</v>
      </c>
      <c r="H82" s="2" t="s">
        <v>46</v>
      </c>
      <c r="I82" s="2" t="s">
        <v>47</v>
      </c>
      <c r="J82" s="2" t="s">
        <v>48</v>
      </c>
      <c r="K82" t="s">
        <v>49</v>
      </c>
      <c r="L82" t="s">
        <v>50</v>
      </c>
      <c r="M82" s="3" t="s">
        <v>419</v>
      </c>
      <c r="N82" s="3" t="s">
        <v>51</v>
      </c>
      <c r="O82" s="3" t="s">
        <v>52</v>
      </c>
      <c r="Q82" s="3" t="b">
        <v>0</v>
      </c>
      <c r="R82" s="3" t="b">
        <v>0</v>
      </c>
      <c r="S82" s="3">
        <v>1</v>
      </c>
      <c r="T82" s="3" t="s">
        <v>53</v>
      </c>
      <c r="U82" s="3" t="s">
        <v>54</v>
      </c>
      <c r="V82" t="s">
        <v>55</v>
      </c>
      <c r="W82" t="s">
        <v>56</v>
      </c>
      <c r="X82" s="4">
        <f>VLOOKUP(U82,'Overzicht weging &amp; freq'!$A$31:$C$35,2,FALSE)</f>
        <v>3</v>
      </c>
      <c r="Y82" s="4">
        <f>VLOOKUP(U82,'Overzicht weging &amp; freq'!$A$31:$C$35,3,FALSE)</f>
        <v>5</v>
      </c>
      <c r="Z82" s="5" t="s">
        <v>128</v>
      </c>
      <c r="AA82" t="s">
        <v>129</v>
      </c>
      <c r="AB82" t="s">
        <v>130</v>
      </c>
      <c r="AC82" t="s">
        <v>57</v>
      </c>
      <c r="AD82" s="6">
        <f>VLOOKUP(Z82,'Overzicht weging &amp; freq'!$G$5:$H$47,2,FALSE)</f>
        <v>3</v>
      </c>
      <c r="AE82" s="6">
        <f>VLOOKUP(Z82,'Overzicht weging &amp; freq'!$G$5:$I$47,3,FALSE)</f>
        <v>1</v>
      </c>
      <c r="AF82" s="7" t="s">
        <v>75</v>
      </c>
      <c r="AG82" s="7" t="s">
        <v>76</v>
      </c>
      <c r="AH82" s="7" t="s">
        <v>77</v>
      </c>
      <c r="AI82" s="7" t="s">
        <v>63</v>
      </c>
      <c r="AJ82" t="s">
        <v>64</v>
      </c>
      <c r="AK82" t="s">
        <v>65</v>
      </c>
      <c r="AL82" s="8">
        <f>VLOOKUP(AI82,'Overzicht weging &amp; freq'!$G$53:$H$104,2,FALSE)</f>
        <v>1</v>
      </c>
    </row>
    <row r="83" spans="1:38" x14ac:dyDescent="0.2">
      <c r="A83" s="1" t="s">
        <v>39</v>
      </c>
      <c r="B83" t="s">
        <v>40</v>
      </c>
      <c r="C83" t="s">
        <v>41</v>
      </c>
      <c r="D83" s="2" t="s">
        <v>42</v>
      </c>
      <c r="E83" s="2" t="s">
        <v>43</v>
      </c>
      <c r="F83" s="2" t="s">
        <v>44</v>
      </c>
      <c r="G83" s="2" t="s">
        <v>45</v>
      </c>
      <c r="H83" s="2" t="s">
        <v>46</v>
      </c>
      <c r="I83" s="2" t="s">
        <v>47</v>
      </c>
      <c r="J83" s="2" t="s">
        <v>48</v>
      </c>
      <c r="K83" t="s">
        <v>49</v>
      </c>
      <c r="L83" t="s">
        <v>50</v>
      </c>
      <c r="M83" s="3" t="s">
        <v>419</v>
      </c>
      <c r="N83" s="3" t="s">
        <v>51</v>
      </c>
      <c r="O83" s="3" t="s">
        <v>52</v>
      </c>
      <c r="Q83" s="3" t="b">
        <v>0</v>
      </c>
      <c r="R83" s="3" t="b">
        <v>0</v>
      </c>
      <c r="S83" s="3">
        <v>1</v>
      </c>
      <c r="T83" s="3" t="s">
        <v>53</v>
      </c>
      <c r="U83" s="3" t="s">
        <v>54</v>
      </c>
      <c r="V83" t="s">
        <v>55</v>
      </c>
      <c r="W83" t="s">
        <v>56</v>
      </c>
      <c r="X83" s="4">
        <f>VLOOKUP(U83,'Overzicht weging &amp; freq'!$A$31:$C$35,2,FALSE)</f>
        <v>3</v>
      </c>
      <c r="Y83" s="4">
        <f>VLOOKUP(U83,'Overzicht weging &amp; freq'!$A$31:$C$35,3,FALSE)</f>
        <v>5</v>
      </c>
      <c r="Z83" s="5" t="s">
        <v>128</v>
      </c>
      <c r="AA83" t="s">
        <v>129</v>
      </c>
      <c r="AB83" t="s">
        <v>130</v>
      </c>
      <c r="AC83" t="s">
        <v>57</v>
      </c>
      <c r="AD83" s="6">
        <f>VLOOKUP(Z83,'Overzicht weging &amp; freq'!$G$5:$H$47,2,FALSE)</f>
        <v>3</v>
      </c>
      <c r="AE83" s="6">
        <f>VLOOKUP(Z83,'Overzicht weging &amp; freq'!$G$5:$I$47,3,FALSE)</f>
        <v>1</v>
      </c>
      <c r="AF83" s="7" t="s">
        <v>75</v>
      </c>
      <c r="AG83" s="7" t="s">
        <v>76</v>
      </c>
      <c r="AH83" s="7" t="s">
        <v>77</v>
      </c>
      <c r="AI83" s="7" t="s">
        <v>109</v>
      </c>
      <c r="AJ83" t="s">
        <v>110</v>
      </c>
      <c r="AK83" t="s">
        <v>111</v>
      </c>
      <c r="AL83" s="8">
        <f>VLOOKUP(AI83,'Overzicht weging &amp; freq'!$G$53:$H$104,2,FALSE)</f>
        <v>1</v>
      </c>
    </row>
    <row r="84" spans="1:38" x14ac:dyDescent="0.2">
      <c r="A84" s="1" t="s">
        <v>39</v>
      </c>
      <c r="B84" t="s">
        <v>40</v>
      </c>
      <c r="C84" t="s">
        <v>41</v>
      </c>
      <c r="D84" s="2" t="s">
        <v>42</v>
      </c>
      <c r="E84" s="2" t="s">
        <v>43</v>
      </c>
      <c r="F84" s="2" t="s">
        <v>44</v>
      </c>
      <c r="G84" s="2" t="s">
        <v>45</v>
      </c>
      <c r="H84" s="2" t="s">
        <v>46</v>
      </c>
      <c r="I84" s="2" t="s">
        <v>47</v>
      </c>
      <c r="J84" s="2" t="s">
        <v>48</v>
      </c>
      <c r="K84" t="s">
        <v>49</v>
      </c>
      <c r="L84" t="s">
        <v>50</v>
      </c>
      <c r="M84" s="3" t="s">
        <v>419</v>
      </c>
      <c r="N84" s="3" t="s">
        <v>51</v>
      </c>
      <c r="O84" s="3" t="s">
        <v>52</v>
      </c>
      <c r="Q84" s="3" t="b">
        <v>0</v>
      </c>
      <c r="R84" s="3" t="b">
        <v>0</v>
      </c>
      <c r="S84" s="3">
        <v>1</v>
      </c>
      <c r="T84" s="3" t="s">
        <v>53</v>
      </c>
      <c r="U84" s="3" t="s">
        <v>54</v>
      </c>
      <c r="V84" t="s">
        <v>55</v>
      </c>
      <c r="W84" t="s">
        <v>56</v>
      </c>
      <c r="X84" s="4">
        <f>VLOOKUP(U84,'Overzicht weging &amp; freq'!$A$31:$C$35,2,FALSE)</f>
        <v>3</v>
      </c>
      <c r="Y84" s="4">
        <f>VLOOKUP(U84,'Overzicht weging &amp; freq'!$A$31:$C$35,3,FALSE)</f>
        <v>5</v>
      </c>
      <c r="Z84" s="5" t="s">
        <v>128</v>
      </c>
      <c r="AA84" t="s">
        <v>129</v>
      </c>
      <c r="AB84" t="s">
        <v>130</v>
      </c>
      <c r="AC84" t="s">
        <v>57</v>
      </c>
      <c r="AD84" s="6">
        <f>VLOOKUP(Z84,'Overzicht weging &amp; freq'!$G$5:$H$47,2,FALSE)</f>
        <v>3</v>
      </c>
      <c r="AE84" s="6">
        <f>VLOOKUP(Z84,'Overzicht weging &amp; freq'!$G$5:$I$47,3,FALSE)</f>
        <v>1</v>
      </c>
      <c r="AF84" s="7" t="s">
        <v>75</v>
      </c>
      <c r="AG84" s="7" t="s">
        <v>76</v>
      </c>
      <c r="AH84" s="7" t="s">
        <v>77</v>
      </c>
      <c r="AI84" s="7" t="s">
        <v>81</v>
      </c>
      <c r="AJ84" t="s">
        <v>82</v>
      </c>
      <c r="AK84" t="s">
        <v>83</v>
      </c>
      <c r="AL84" s="8">
        <f>VLOOKUP(AI84,'Overzicht weging &amp; freq'!$G$53:$H$104,2,FALSE)</f>
        <v>4</v>
      </c>
    </row>
    <row r="85" spans="1:38" x14ac:dyDescent="0.2">
      <c r="A85" s="1" t="s">
        <v>39</v>
      </c>
      <c r="B85" t="s">
        <v>40</v>
      </c>
      <c r="C85" t="s">
        <v>41</v>
      </c>
      <c r="D85" s="2" t="s">
        <v>42</v>
      </c>
      <c r="E85" s="2" t="s">
        <v>43</v>
      </c>
      <c r="F85" s="2" t="s">
        <v>44</v>
      </c>
      <c r="G85" s="2" t="s">
        <v>45</v>
      </c>
      <c r="H85" s="2" t="s">
        <v>46</v>
      </c>
      <c r="I85" s="2" t="s">
        <v>47</v>
      </c>
      <c r="J85" s="2" t="s">
        <v>48</v>
      </c>
      <c r="K85" t="s">
        <v>49</v>
      </c>
      <c r="L85" t="s">
        <v>50</v>
      </c>
      <c r="M85" s="3" t="s">
        <v>419</v>
      </c>
      <c r="N85" s="3" t="s">
        <v>51</v>
      </c>
      <c r="O85" s="3" t="s">
        <v>52</v>
      </c>
      <c r="Q85" s="3" t="b">
        <v>0</v>
      </c>
      <c r="R85" s="3" t="b">
        <v>0</v>
      </c>
      <c r="S85" s="3">
        <v>1</v>
      </c>
      <c r="T85" s="3" t="s">
        <v>53</v>
      </c>
      <c r="U85" s="3" t="s">
        <v>54</v>
      </c>
      <c r="V85" t="s">
        <v>55</v>
      </c>
      <c r="W85" t="s">
        <v>56</v>
      </c>
      <c r="X85" s="4">
        <f>VLOOKUP(U85,'Overzicht weging &amp; freq'!$A$31:$C$35,2,FALSE)</f>
        <v>3</v>
      </c>
      <c r="Y85" s="4">
        <f>VLOOKUP(U85,'Overzicht weging &amp; freq'!$A$31:$C$35,3,FALSE)</f>
        <v>5</v>
      </c>
      <c r="Z85" s="5" t="s">
        <v>128</v>
      </c>
      <c r="AA85" t="s">
        <v>129</v>
      </c>
      <c r="AB85" t="s">
        <v>130</v>
      </c>
      <c r="AC85" t="s">
        <v>57</v>
      </c>
      <c r="AD85" s="6">
        <f>VLOOKUP(Z85,'Overzicht weging &amp; freq'!$G$5:$H$47,2,FALSE)</f>
        <v>3</v>
      </c>
      <c r="AE85" s="6">
        <f>VLOOKUP(Z85,'Overzicht weging &amp; freq'!$G$5:$I$47,3,FALSE)</f>
        <v>1</v>
      </c>
      <c r="AF85" s="7" t="s">
        <v>84</v>
      </c>
      <c r="AG85" s="7" t="s">
        <v>85</v>
      </c>
      <c r="AH85" s="7" t="s">
        <v>86</v>
      </c>
      <c r="AI85" s="7" t="s">
        <v>63</v>
      </c>
      <c r="AJ85" t="s">
        <v>64</v>
      </c>
      <c r="AK85" t="s">
        <v>65</v>
      </c>
      <c r="AL85" s="8">
        <f>VLOOKUP(AI85,'Overzicht weging &amp; freq'!$G$53:$H$104,2,FALSE)</f>
        <v>1</v>
      </c>
    </row>
    <row r="86" spans="1:38" x14ac:dyDescent="0.2">
      <c r="A86" s="1" t="s">
        <v>39</v>
      </c>
      <c r="B86" t="s">
        <v>40</v>
      </c>
      <c r="C86" t="s">
        <v>41</v>
      </c>
      <c r="D86" s="2" t="s">
        <v>42</v>
      </c>
      <c r="E86" s="2" t="s">
        <v>43</v>
      </c>
      <c r="F86" s="2" t="s">
        <v>44</v>
      </c>
      <c r="G86" s="2" t="s">
        <v>45</v>
      </c>
      <c r="H86" s="2" t="s">
        <v>46</v>
      </c>
      <c r="I86" s="2" t="s">
        <v>47</v>
      </c>
      <c r="J86" s="2" t="s">
        <v>48</v>
      </c>
      <c r="K86" t="s">
        <v>49</v>
      </c>
      <c r="L86" t="s">
        <v>50</v>
      </c>
      <c r="M86" s="3" t="s">
        <v>419</v>
      </c>
      <c r="N86" s="3" t="s">
        <v>51</v>
      </c>
      <c r="O86" s="3" t="s">
        <v>52</v>
      </c>
      <c r="Q86" s="3" t="b">
        <v>0</v>
      </c>
      <c r="R86" s="3" t="b">
        <v>0</v>
      </c>
      <c r="S86" s="3">
        <v>1</v>
      </c>
      <c r="T86" s="3" t="s">
        <v>53</v>
      </c>
      <c r="U86" s="3" t="s">
        <v>54</v>
      </c>
      <c r="V86" t="s">
        <v>55</v>
      </c>
      <c r="W86" t="s">
        <v>56</v>
      </c>
      <c r="X86" s="4">
        <f>VLOOKUP(U86,'Overzicht weging &amp; freq'!$A$31:$C$35,2,FALSE)</f>
        <v>3</v>
      </c>
      <c r="Y86" s="4">
        <f>VLOOKUP(U86,'Overzicht weging &amp; freq'!$A$31:$C$35,3,FALSE)</f>
        <v>5</v>
      </c>
      <c r="Z86" s="5" t="s">
        <v>128</v>
      </c>
      <c r="AA86" t="s">
        <v>129</v>
      </c>
      <c r="AB86" t="s">
        <v>130</v>
      </c>
      <c r="AC86" t="s">
        <v>57</v>
      </c>
      <c r="AD86" s="6">
        <f>VLOOKUP(Z86,'Overzicht weging &amp; freq'!$G$5:$H$47,2,FALSE)</f>
        <v>3</v>
      </c>
      <c r="AE86" s="6">
        <f>VLOOKUP(Z86,'Overzicht weging &amp; freq'!$G$5:$I$47,3,FALSE)</f>
        <v>1</v>
      </c>
      <c r="AF86" s="7" t="s">
        <v>84</v>
      </c>
      <c r="AG86" s="7" t="s">
        <v>85</v>
      </c>
      <c r="AH86" s="7" t="s">
        <v>86</v>
      </c>
      <c r="AI86" s="7" t="s">
        <v>75</v>
      </c>
      <c r="AJ86" t="s">
        <v>76</v>
      </c>
      <c r="AK86" t="s">
        <v>77</v>
      </c>
      <c r="AL86" s="8">
        <f>VLOOKUP(AI86,'Overzicht weging &amp; freq'!$G$53:$H$104,2,FALSE)</f>
        <v>4</v>
      </c>
    </row>
    <row r="87" spans="1:38" x14ac:dyDescent="0.2">
      <c r="A87" s="1" t="s">
        <v>39</v>
      </c>
      <c r="B87" t="s">
        <v>40</v>
      </c>
      <c r="C87" t="s">
        <v>41</v>
      </c>
      <c r="D87" s="2" t="s">
        <v>42</v>
      </c>
      <c r="E87" s="2" t="s">
        <v>43</v>
      </c>
      <c r="F87" s="2" t="s">
        <v>44</v>
      </c>
      <c r="G87" s="2" t="s">
        <v>45</v>
      </c>
      <c r="H87" s="2" t="s">
        <v>46</v>
      </c>
      <c r="I87" s="2" t="s">
        <v>47</v>
      </c>
      <c r="J87" s="2" t="s">
        <v>48</v>
      </c>
      <c r="K87" t="s">
        <v>49</v>
      </c>
      <c r="L87" t="s">
        <v>50</v>
      </c>
      <c r="M87" s="3" t="s">
        <v>419</v>
      </c>
      <c r="N87" s="3" t="s">
        <v>51</v>
      </c>
      <c r="O87" s="3" t="s">
        <v>52</v>
      </c>
      <c r="Q87" s="3" t="b">
        <v>0</v>
      </c>
      <c r="R87" s="3" t="b">
        <v>0</v>
      </c>
      <c r="S87" s="3">
        <v>1</v>
      </c>
      <c r="T87" s="3" t="s">
        <v>53</v>
      </c>
      <c r="U87" s="3" t="s">
        <v>54</v>
      </c>
      <c r="V87" t="s">
        <v>55</v>
      </c>
      <c r="W87" t="s">
        <v>56</v>
      </c>
      <c r="X87" s="4">
        <f>VLOOKUP(U87,'Overzicht weging &amp; freq'!$A$31:$C$35,2,FALSE)</f>
        <v>3</v>
      </c>
      <c r="Y87" s="4">
        <f>VLOOKUP(U87,'Overzicht weging &amp; freq'!$A$31:$C$35,3,FALSE)</f>
        <v>5</v>
      </c>
      <c r="Z87" s="5" t="s">
        <v>128</v>
      </c>
      <c r="AA87" t="s">
        <v>129</v>
      </c>
      <c r="AB87" t="s">
        <v>130</v>
      </c>
      <c r="AC87" t="s">
        <v>57</v>
      </c>
      <c r="AD87" s="6">
        <f>VLOOKUP(Z87,'Overzicht weging &amp; freq'!$G$5:$H$47,2,FALSE)</f>
        <v>3</v>
      </c>
      <c r="AE87" s="6">
        <f>VLOOKUP(Z87,'Overzicht weging &amp; freq'!$G$5:$I$47,3,FALSE)</f>
        <v>1</v>
      </c>
      <c r="AF87" s="7" t="s">
        <v>84</v>
      </c>
      <c r="AG87" s="7" t="s">
        <v>85</v>
      </c>
      <c r="AH87" s="7" t="s">
        <v>86</v>
      </c>
      <c r="AI87" s="7" t="s">
        <v>84</v>
      </c>
      <c r="AJ87" t="s">
        <v>85</v>
      </c>
      <c r="AK87" t="s">
        <v>86</v>
      </c>
      <c r="AL87" s="8">
        <f>VLOOKUP(AI87,'Overzicht weging &amp; freq'!$G$53:$H$104,2,FALSE)</f>
        <v>2</v>
      </c>
    </row>
    <row r="88" spans="1:38" x14ac:dyDescent="0.2">
      <c r="A88" s="1" t="s">
        <v>39</v>
      </c>
      <c r="B88" t="s">
        <v>40</v>
      </c>
      <c r="C88" t="s">
        <v>41</v>
      </c>
      <c r="D88" s="2" t="s">
        <v>42</v>
      </c>
      <c r="E88" s="2" t="s">
        <v>43</v>
      </c>
      <c r="F88" s="2" t="s">
        <v>44</v>
      </c>
      <c r="G88" s="2" t="s">
        <v>45</v>
      </c>
      <c r="H88" s="2" t="s">
        <v>46</v>
      </c>
      <c r="I88" s="2" t="s">
        <v>47</v>
      </c>
      <c r="J88" s="2" t="s">
        <v>48</v>
      </c>
      <c r="K88" t="s">
        <v>49</v>
      </c>
      <c r="L88" t="s">
        <v>50</v>
      </c>
      <c r="M88" s="3" t="s">
        <v>419</v>
      </c>
      <c r="N88" s="3" t="s">
        <v>51</v>
      </c>
      <c r="O88" s="3" t="s">
        <v>52</v>
      </c>
      <c r="Q88" s="3" t="b">
        <v>0</v>
      </c>
      <c r="R88" s="3" t="b">
        <v>0</v>
      </c>
      <c r="S88" s="3">
        <v>1</v>
      </c>
      <c r="T88" s="3" t="s">
        <v>53</v>
      </c>
      <c r="U88" s="3" t="s">
        <v>54</v>
      </c>
      <c r="V88" t="s">
        <v>55</v>
      </c>
      <c r="W88" t="s">
        <v>56</v>
      </c>
      <c r="X88" s="4">
        <f>VLOOKUP(U88,'Overzicht weging &amp; freq'!$A$31:$C$35,2,FALSE)</f>
        <v>3</v>
      </c>
      <c r="Y88" s="4">
        <f>VLOOKUP(U88,'Overzicht weging &amp; freq'!$A$31:$C$35,3,FALSE)</f>
        <v>5</v>
      </c>
      <c r="Z88" s="5" t="s">
        <v>128</v>
      </c>
      <c r="AA88" t="s">
        <v>129</v>
      </c>
      <c r="AB88" t="s">
        <v>130</v>
      </c>
      <c r="AC88" t="s">
        <v>57</v>
      </c>
      <c r="AD88" s="6">
        <f>VLOOKUP(Z88,'Overzicht weging &amp; freq'!$G$5:$H$47,2,FALSE)</f>
        <v>3</v>
      </c>
      <c r="AE88" s="6">
        <f>VLOOKUP(Z88,'Overzicht weging &amp; freq'!$G$5:$I$47,3,FALSE)</f>
        <v>1</v>
      </c>
      <c r="AF88" s="7" t="s">
        <v>91</v>
      </c>
      <c r="AG88" s="7" t="s">
        <v>115</v>
      </c>
      <c r="AH88" s="7" t="s">
        <v>93</v>
      </c>
      <c r="AI88" s="7" t="s">
        <v>63</v>
      </c>
      <c r="AJ88" t="s">
        <v>64</v>
      </c>
      <c r="AK88" t="s">
        <v>65</v>
      </c>
      <c r="AL88" s="8">
        <f>VLOOKUP(AI88,'Overzicht weging &amp; freq'!$G$53:$H$104,2,FALSE)</f>
        <v>1</v>
      </c>
    </row>
    <row r="89" spans="1:38" x14ac:dyDescent="0.2">
      <c r="A89" s="1" t="s">
        <v>39</v>
      </c>
      <c r="B89" t="s">
        <v>40</v>
      </c>
      <c r="C89" t="s">
        <v>41</v>
      </c>
      <c r="D89" s="2" t="s">
        <v>42</v>
      </c>
      <c r="E89" s="2" t="s">
        <v>43</v>
      </c>
      <c r="F89" s="2" t="s">
        <v>44</v>
      </c>
      <c r="G89" s="2" t="s">
        <v>45</v>
      </c>
      <c r="H89" s="2" t="s">
        <v>46</v>
      </c>
      <c r="I89" s="2" t="s">
        <v>47</v>
      </c>
      <c r="J89" s="2" t="s">
        <v>48</v>
      </c>
      <c r="K89" t="s">
        <v>49</v>
      </c>
      <c r="L89" t="s">
        <v>50</v>
      </c>
      <c r="M89" s="3" t="s">
        <v>419</v>
      </c>
      <c r="N89" s="3" t="s">
        <v>51</v>
      </c>
      <c r="O89" s="3" t="s">
        <v>52</v>
      </c>
      <c r="Q89" s="3" t="b">
        <v>0</v>
      </c>
      <c r="R89" s="3" t="b">
        <v>0</v>
      </c>
      <c r="S89" s="3">
        <v>1</v>
      </c>
      <c r="T89" s="3" t="s">
        <v>53</v>
      </c>
      <c r="U89" s="3" t="s">
        <v>54</v>
      </c>
      <c r="V89" t="s">
        <v>55</v>
      </c>
      <c r="W89" t="s">
        <v>56</v>
      </c>
      <c r="X89" s="4">
        <f>VLOOKUP(U89,'Overzicht weging &amp; freq'!$A$31:$C$35,2,FALSE)</f>
        <v>3</v>
      </c>
      <c r="Y89" s="4">
        <f>VLOOKUP(U89,'Overzicht weging &amp; freq'!$A$31:$C$35,3,FALSE)</f>
        <v>5</v>
      </c>
      <c r="Z89" s="5" t="s">
        <v>128</v>
      </c>
      <c r="AA89" t="s">
        <v>129</v>
      </c>
      <c r="AB89" t="s">
        <v>130</v>
      </c>
      <c r="AC89" t="s">
        <v>57</v>
      </c>
      <c r="AD89" s="6">
        <f>VLOOKUP(Z89,'Overzicht weging &amp; freq'!$G$5:$H$47,2,FALSE)</f>
        <v>3</v>
      </c>
      <c r="AE89" s="6">
        <f>VLOOKUP(Z89,'Overzicht weging &amp; freq'!$G$5:$I$47,3,FALSE)</f>
        <v>1</v>
      </c>
      <c r="AF89" s="7" t="s">
        <v>91</v>
      </c>
      <c r="AG89" s="7" t="s">
        <v>115</v>
      </c>
      <c r="AH89" s="7" t="s">
        <v>93</v>
      </c>
      <c r="AI89" s="7" t="s">
        <v>94</v>
      </c>
      <c r="AJ89" t="s">
        <v>95</v>
      </c>
      <c r="AK89" t="s">
        <v>116</v>
      </c>
      <c r="AL89" s="8">
        <f>VLOOKUP(AI89,'Overzicht weging &amp; freq'!$G$53:$H$104,2,FALSE)</f>
        <v>3</v>
      </c>
    </row>
    <row r="90" spans="1:38" x14ac:dyDescent="0.2">
      <c r="A90" s="1" t="s">
        <v>39</v>
      </c>
      <c r="B90" t="s">
        <v>40</v>
      </c>
      <c r="C90" t="s">
        <v>41</v>
      </c>
      <c r="D90" s="2" t="s">
        <v>42</v>
      </c>
      <c r="E90" s="2" t="s">
        <v>43</v>
      </c>
      <c r="F90" s="2" t="s">
        <v>44</v>
      </c>
      <c r="G90" s="2" t="s">
        <v>45</v>
      </c>
      <c r="H90" s="2" t="s">
        <v>46</v>
      </c>
      <c r="I90" s="2" t="s">
        <v>47</v>
      </c>
      <c r="J90" s="2" t="s">
        <v>48</v>
      </c>
      <c r="K90" t="s">
        <v>49</v>
      </c>
      <c r="L90" t="s">
        <v>50</v>
      </c>
      <c r="M90" s="3" t="s">
        <v>419</v>
      </c>
      <c r="N90" s="3" t="s">
        <v>51</v>
      </c>
      <c r="O90" s="3" t="s">
        <v>52</v>
      </c>
      <c r="Q90" s="3" t="b">
        <v>0</v>
      </c>
      <c r="R90" s="3" t="b">
        <v>0</v>
      </c>
      <c r="S90" s="3">
        <v>1</v>
      </c>
      <c r="T90" s="3" t="s">
        <v>53</v>
      </c>
      <c r="U90" s="3" t="s">
        <v>54</v>
      </c>
      <c r="V90" t="s">
        <v>55</v>
      </c>
      <c r="W90" t="s">
        <v>56</v>
      </c>
      <c r="X90" s="4">
        <f>VLOOKUP(U90,'Overzicht weging &amp; freq'!$A$31:$C$35,2,FALSE)</f>
        <v>3</v>
      </c>
      <c r="Y90" s="4">
        <f>VLOOKUP(U90,'Overzicht weging &amp; freq'!$A$31:$C$35,3,FALSE)</f>
        <v>5</v>
      </c>
      <c r="Z90" s="5" t="s">
        <v>128</v>
      </c>
      <c r="AA90" t="s">
        <v>129</v>
      </c>
      <c r="AB90" t="s">
        <v>130</v>
      </c>
      <c r="AC90" t="s">
        <v>57</v>
      </c>
      <c r="AD90" s="6">
        <f>VLOOKUP(Z90,'Overzicht weging &amp; freq'!$G$5:$H$47,2,FALSE)</f>
        <v>3</v>
      </c>
      <c r="AE90" s="6">
        <f>VLOOKUP(Z90,'Overzicht weging &amp; freq'!$G$5:$I$47,3,FALSE)</f>
        <v>1</v>
      </c>
      <c r="AF90" s="7" t="s">
        <v>91</v>
      </c>
      <c r="AG90" s="7" t="s">
        <v>115</v>
      </c>
      <c r="AH90" s="7" t="s">
        <v>93</v>
      </c>
      <c r="AI90" s="7" t="s">
        <v>91</v>
      </c>
      <c r="AJ90" t="s">
        <v>98</v>
      </c>
      <c r="AK90" t="s">
        <v>117</v>
      </c>
      <c r="AL90" s="8">
        <f>VLOOKUP(AI90,'Overzicht weging &amp; freq'!$G$53:$H$104,2,FALSE)</f>
        <v>1</v>
      </c>
    </row>
    <row r="91" spans="1:38" x14ac:dyDescent="0.2">
      <c r="A91" s="1" t="s">
        <v>39</v>
      </c>
      <c r="B91" t="s">
        <v>40</v>
      </c>
      <c r="C91" t="s">
        <v>41</v>
      </c>
      <c r="D91" s="2" t="s">
        <v>42</v>
      </c>
      <c r="E91" s="2" t="s">
        <v>43</v>
      </c>
      <c r="F91" s="2" t="s">
        <v>44</v>
      </c>
      <c r="G91" s="2" t="s">
        <v>45</v>
      </c>
      <c r="H91" s="2" t="s">
        <v>46</v>
      </c>
      <c r="I91" s="2" t="s">
        <v>47</v>
      </c>
      <c r="J91" s="2" t="s">
        <v>48</v>
      </c>
      <c r="K91" t="s">
        <v>49</v>
      </c>
      <c r="L91" t="s">
        <v>50</v>
      </c>
      <c r="M91" s="3" t="s">
        <v>419</v>
      </c>
      <c r="N91" s="3" t="s">
        <v>51</v>
      </c>
      <c r="O91" s="3" t="s">
        <v>52</v>
      </c>
      <c r="Q91" s="3" t="b">
        <v>0</v>
      </c>
      <c r="R91" s="3" t="b">
        <v>0</v>
      </c>
      <c r="S91" s="3">
        <v>1</v>
      </c>
      <c r="T91" s="3" t="s">
        <v>53</v>
      </c>
      <c r="U91" s="3" t="s">
        <v>54</v>
      </c>
      <c r="V91" t="s">
        <v>55</v>
      </c>
      <c r="W91" t="s">
        <v>56</v>
      </c>
      <c r="X91" s="4">
        <f>VLOOKUP(U91,'Overzicht weging &amp; freq'!$A$31:$C$35,2,FALSE)</f>
        <v>3</v>
      </c>
      <c r="Y91" s="4">
        <f>VLOOKUP(U91,'Overzicht weging &amp; freq'!$A$31:$C$35,3,FALSE)</f>
        <v>5</v>
      </c>
      <c r="Z91" s="5" t="s">
        <v>128</v>
      </c>
      <c r="AA91" t="s">
        <v>129</v>
      </c>
      <c r="AB91" t="s">
        <v>130</v>
      </c>
      <c r="AC91" t="s">
        <v>57</v>
      </c>
      <c r="AD91" s="6">
        <f>VLOOKUP(Z91,'Overzicht weging &amp; freq'!$G$5:$H$47,2,FALSE)</f>
        <v>3</v>
      </c>
      <c r="AE91" s="6">
        <f>VLOOKUP(Z91,'Overzicht weging &amp; freq'!$G$5:$I$47,3,FALSE)</f>
        <v>1</v>
      </c>
      <c r="AF91" s="7" t="s">
        <v>100</v>
      </c>
      <c r="AG91" s="7" t="s">
        <v>101</v>
      </c>
      <c r="AH91" s="7" t="s">
        <v>102</v>
      </c>
      <c r="AI91" s="7" t="s">
        <v>63</v>
      </c>
      <c r="AJ91" t="s">
        <v>64</v>
      </c>
      <c r="AK91" t="s">
        <v>65</v>
      </c>
      <c r="AL91" s="8">
        <f>VLOOKUP(AI91,'Overzicht weging &amp; freq'!$G$53:$H$104,2,FALSE)</f>
        <v>1</v>
      </c>
    </row>
    <row r="92" spans="1:38" x14ac:dyDescent="0.2">
      <c r="A92" s="1" t="s">
        <v>39</v>
      </c>
      <c r="B92" t="s">
        <v>40</v>
      </c>
      <c r="C92" t="s">
        <v>41</v>
      </c>
      <c r="D92" s="2" t="s">
        <v>42</v>
      </c>
      <c r="E92" s="2" t="s">
        <v>43</v>
      </c>
      <c r="F92" s="2" t="s">
        <v>44</v>
      </c>
      <c r="G92" s="2" t="s">
        <v>45</v>
      </c>
      <c r="H92" s="2" t="s">
        <v>46</v>
      </c>
      <c r="I92" s="2" t="s">
        <v>47</v>
      </c>
      <c r="J92" s="2" t="s">
        <v>48</v>
      </c>
      <c r="K92" t="s">
        <v>49</v>
      </c>
      <c r="L92" t="s">
        <v>50</v>
      </c>
      <c r="M92" s="3" t="s">
        <v>419</v>
      </c>
      <c r="N92" s="3" t="s">
        <v>51</v>
      </c>
      <c r="O92" s="3" t="s">
        <v>52</v>
      </c>
      <c r="Q92" s="3" t="b">
        <v>0</v>
      </c>
      <c r="R92" s="3" t="b">
        <v>0</v>
      </c>
      <c r="S92" s="3">
        <v>1</v>
      </c>
      <c r="T92" s="3" t="s">
        <v>53</v>
      </c>
      <c r="U92" s="3" t="s">
        <v>54</v>
      </c>
      <c r="V92" t="s">
        <v>55</v>
      </c>
      <c r="W92" t="s">
        <v>56</v>
      </c>
      <c r="X92" s="4">
        <f>VLOOKUP(U92,'Overzicht weging &amp; freq'!$A$31:$C$35,2,FALSE)</f>
        <v>3</v>
      </c>
      <c r="Y92" s="4">
        <f>VLOOKUP(U92,'Overzicht weging &amp; freq'!$A$31:$C$35,3,FALSE)</f>
        <v>5</v>
      </c>
      <c r="Z92" s="5" t="s">
        <v>128</v>
      </c>
      <c r="AA92" t="s">
        <v>129</v>
      </c>
      <c r="AB92" t="s">
        <v>130</v>
      </c>
      <c r="AC92" t="s">
        <v>57</v>
      </c>
      <c r="AD92" s="6">
        <f>VLOOKUP(Z92,'Overzicht weging &amp; freq'!$G$5:$H$47,2,FALSE)</f>
        <v>3</v>
      </c>
      <c r="AE92" s="6">
        <f>VLOOKUP(Z92,'Overzicht weging &amp; freq'!$G$5:$I$47,3,FALSE)</f>
        <v>1</v>
      </c>
      <c r="AF92" s="7" t="s">
        <v>100</v>
      </c>
      <c r="AG92" s="7" t="s">
        <v>101</v>
      </c>
      <c r="AH92" s="7" t="s">
        <v>102</v>
      </c>
      <c r="AI92" s="7" t="s">
        <v>103</v>
      </c>
      <c r="AJ92" t="s">
        <v>104</v>
      </c>
      <c r="AK92" t="s">
        <v>105</v>
      </c>
      <c r="AL92" s="8">
        <f>VLOOKUP(AI92,'Overzicht weging &amp; freq'!$G$53:$H$104,2,FALSE)</f>
        <v>1</v>
      </c>
    </row>
    <row r="93" spans="1:38" x14ac:dyDescent="0.2">
      <c r="A93" s="1" t="s">
        <v>39</v>
      </c>
      <c r="B93" t="s">
        <v>40</v>
      </c>
      <c r="C93" t="s">
        <v>41</v>
      </c>
      <c r="D93" s="2" t="s">
        <v>42</v>
      </c>
      <c r="E93" s="2" t="s">
        <v>43</v>
      </c>
      <c r="F93" s="2" t="s">
        <v>44</v>
      </c>
      <c r="G93" s="2" t="s">
        <v>45</v>
      </c>
      <c r="H93" s="2" t="s">
        <v>46</v>
      </c>
      <c r="I93" s="2" t="s">
        <v>47</v>
      </c>
      <c r="J93" s="2" t="s">
        <v>48</v>
      </c>
      <c r="K93" t="s">
        <v>49</v>
      </c>
      <c r="L93" t="s">
        <v>50</v>
      </c>
      <c r="M93" s="3" t="s">
        <v>419</v>
      </c>
      <c r="N93" s="3" t="s">
        <v>51</v>
      </c>
      <c r="O93" s="3" t="s">
        <v>52</v>
      </c>
      <c r="Q93" s="3" t="b">
        <v>0</v>
      </c>
      <c r="R93" s="3" t="b">
        <v>0</v>
      </c>
      <c r="S93" s="3">
        <v>1</v>
      </c>
      <c r="T93" s="3" t="s">
        <v>53</v>
      </c>
      <c r="U93" s="3" t="s">
        <v>54</v>
      </c>
      <c r="V93" t="s">
        <v>55</v>
      </c>
      <c r="W93" t="s">
        <v>56</v>
      </c>
      <c r="X93" s="4">
        <f>VLOOKUP(U93,'Overzicht weging &amp; freq'!$A$31:$C$35,2,FALSE)</f>
        <v>3</v>
      </c>
      <c r="Y93" s="4">
        <f>VLOOKUP(U93,'Overzicht weging &amp; freq'!$A$31:$C$35,3,FALSE)</f>
        <v>5</v>
      </c>
      <c r="Z93" s="5" t="s">
        <v>131</v>
      </c>
      <c r="AA93" t="s">
        <v>132</v>
      </c>
      <c r="AB93" t="s">
        <v>133</v>
      </c>
      <c r="AC93" t="s">
        <v>57</v>
      </c>
      <c r="AD93" s="6">
        <f>VLOOKUP(Z93,'Overzicht weging &amp; freq'!$G$5:$H$47,2,FALSE)</f>
        <v>1</v>
      </c>
      <c r="AE93" s="6">
        <f>VLOOKUP(Z93,'Overzicht weging &amp; freq'!$G$5:$I$47,3,FALSE)</f>
        <v>5</v>
      </c>
      <c r="AF93" s="7" t="s">
        <v>60</v>
      </c>
      <c r="AG93" s="7" t="s">
        <v>61</v>
      </c>
      <c r="AH93" s="7" t="s">
        <v>62</v>
      </c>
      <c r="AI93" s="7" t="s">
        <v>63</v>
      </c>
      <c r="AJ93" t="s">
        <v>64</v>
      </c>
      <c r="AK93" t="s">
        <v>65</v>
      </c>
      <c r="AL93" s="8">
        <f>VLOOKUP(AI93,'Overzicht weging &amp; freq'!$G$53:$H$104,2,FALSE)</f>
        <v>1</v>
      </c>
    </row>
    <row r="94" spans="1:38" x14ac:dyDescent="0.2">
      <c r="A94" s="1" t="s">
        <v>39</v>
      </c>
      <c r="B94" t="s">
        <v>40</v>
      </c>
      <c r="C94" t="s">
        <v>41</v>
      </c>
      <c r="D94" s="2" t="s">
        <v>42</v>
      </c>
      <c r="E94" s="2" t="s">
        <v>43</v>
      </c>
      <c r="F94" s="2" t="s">
        <v>44</v>
      </c>
      <c r="G94" s="2" t="s">
        <v>45</v>
      </c>
      <c r="H94" s="2" t="s">
        <v>46</v>
      </c>
      <c r="I94" s="2" t="s">
        <v>47</v>
      </c>
      <c r="J94" s="2" t="s">
        <v>48</v>
      </c>
      <c r="K94" t="s">
        <v>49</v>
      </c>
      <c r="L94" t="s">
        <v>50</v>
      </c>
      <c r="M94" s="3" t="s">
        <v>419</v>
      </c>
      <c r="N94" s="3" t="s">
        <v>51</v>
      </c>
      <c r="O94" s="3" t="s">
        <v>52</v>
      </c>
      <c r="Q94" s="3" t="b">
        <v>0</v>
      </c>
      <c r="R94" s="3" t="b">
        <v>0</v>
      </c>
      <c r="S94" s="3">
        <v>1</v>
      </c>
      <c r="T94" s="3" t="s">
        <v>53</v>
      </c>
      <c r="U94" s="3" t="s">
        <v>54</v>
      </c>
      <c r="V94" t="s">
        <v>55</v>
      </c>
      <c r="W94" t="s">
        <v>56</v>
      </c>
      <c r="X94" s="4">
        <f>VLOOKUP(U94,'Overzicht weging &amp; freq'!$A$31:$C$35,2,FALSE)</f>
        <v>3</v>
      </c>
      <c r="Y94" s="4">
        <f>VLOOKUP(U94,'Overzicht weging &amp; freq'!$A$31:$C$35,3,FALSE)</f>
        <v>5</v>
      </c>
      <c r="Z94" s="5" t="s">
        <v>131</v>
      </c>
      <c r="AA94" t="s">
        <v>132</v>
      </c>
      <c r="AB94" t="s">
        <v>133</v>
      </c>
      <c r="AC94" t="s">
        <v>57</v>
      </c>
      <c r="AD94" s="6">
        <f>VLOOKUP(Z94,'Overzicht weging &amp; freq'!$G$5:$H$47,2,FALSE)</f>
        <v>1</v>
      </c>
      <c r="AE94" s="6">
        <f>VLOOKUP(Z94,'Overzicht weging &amp; freq'!$G$5:$I$47,3,FALSE)</f>
        <v>5</v>
      </c>
      <c r="AF94" s="7" t="s">
        <v>60</v>
      </c>
      <c r="AG94" s="7" t="s">
        <v>61</v>
      </c>
      <c r="AH94" s="7" t="s">
        <v>62</v>
      </c>
      <c r="AI94" s="7" t="s">
        <v>66</v>
      </c>
      <c r="AJ94" t="s">
        <v>67</v>
      </c>
      <c r="AK94" t="s">
        <v>68</v>
      </c>
      <c r="AL94" s="8">
        <f>VLOOKUP(AI94,'Overzicht weging &amp; freq'!$G$53:$H$104,2,FALSE)</f>
        <v>1</v>
      </c>
    </row>
    <row r="95" spans="1:38" x14ac:dyDescent="0.2">
      <c r="A95" s="1" t="s">
        <v>39</v>
      </c>
      <c r="B95" t="s">
        <v>40</v>
      </c>
      <c r="C95" t="s">
        <v>41</v>
      </c>
      <c r="D95" s="2" t="s">
        <v>42</v>
      </c>
      <c r="E95" s="2" t="s">
        <v>43</v>
      </c>
      <c r="F95" s="2" t="s">
        <v>44</v>
      </c>
      <c r="G95" s="2" t="s">
        <v>45</v>
      </c>
      <c r="H95" s="2" t="s">
        <v>46</v>
      </c>
      <c r="I95" s="2" t="s">
        <v>47</v>
      </c>
      <c r="J95" s="2" t="s">
        <v>48</v>
      </c>
      <c r="K95" t="s">
        <v>49</v>
      </c>
      <c r="L95" t="s">
        <v>50</v>
      </c>
      <c r="M95" s="3" t="s">
        <v>419</v>
      </c>
      <c r="N95" s="3" t="s">
        <v>51</v>
      </c>
      <c r="O95" s="3" t="s">
        <v>52</v>
      </c>
      <c r="Q95" s="3" t="b">
        <v>0</v>
      </c>
      <c r="R95" s="3" t="b">
        <v>0</v>
      </c>
      <c r="S95" s="3">
        <v>1</v>
      </c>
      <c r="T95" s="3" t="s">
        <v>53</v>
      </c>
      <c r="U95" s="3" t="s">
        <v>54</v>
      </c>
      <c r="V95" t="s">
        <v>55</v>
      </c>
      <c r="W95" t="s">
        <v>56</v>
      </c>
      <c r="X95" s="4">
        <f>VLOOKUP(U95,'Overzicht weging &amp; freq'!$A$31:$C$35,2,FALSE)</f>
        <v>3</v>
      </c>
      <c r="Y95" s="4">
        <f>VLOOKUP(U95,'Overzicht weging &amp; freq'!$A$31:$C$35,3,FALSE)</f>
        <v>5</v>
      </c>
      <c r="Z95" s="5" t="s">
        <v>131</v>
      </c>
      <c r="AA95" t="s">
        <v>132</v>
      </c>
      <c r="AB95" t="s">
        <v>133</v>
      </c>
      <c r="AC95" t="s">
        <v>57</v>
      </c>
      <c r="AD95" s="6">
        <f>VLOOKUP(Z95,'Overzicht weging &amp; freq'!$G$5:$H$47,2,FALSE)</f>
        <v>1</v>
      </c>
      <c r="AE95" s="6">
        <f>VLOOKUP(Z95,'Overzicht weging &amp; freq'!$G$5:$I$47,3,FALSE)</f>
        <v>5</v>
      </c>
      <c r="AF95" s="7" t="s">
        <v>60</v>
      </c>
      <c r="AG95" s="7" t="s">
        <v>61</v>
      </c>
      <c r="AH95" s="7" t="s">
        <v>62</v>
      </c>
      <c r="AI95" s="7" t="s">
        <v>69</v>
      </c>
      <c r="AJ95" t="s">
        <v>70</v>
      </c>
      <c r="AK95" t="s">
        <v>71</v>
      </c>
      <c r="AL95" s="8">
        <f>VLOOKUP(AI95,'Overzicht weging &amp; freq'!$G$53:$H$104,2,FALSE)</f>
        <v>1</v>
      </c>
    </row>
    <row r="96" spans="1:38" x14ac:dyDescent="0.2">
      <c r="A96" s="1" t="s">
        <v>39</v>
      </c>
      <c r="B96" t="s">
        <v>40</v>
      </c>
      <c r="C96" t="s">
        <v>41</v>
      </c>
      <c r="D96" s="2" t="s">
        <v>42</v>
      </c>
      <c r="E96" s="2" t="s">
        <v>43</v>
      </c>
      <c r="F96" s="2" t="s">
        <v>44</v>
      </c>
      <c r="G96" s="2" t="s">
        <v>45</v>
      </c>
      <c r="H96" s="2" t="s">
        <v>46</v>
      </c>
      <c r="I96" s="2" t="s">
        <v>47</v>
      </c>
      <c r="J96" s="2" t="s">
        <v>48</v>
      </c>
      <c r="K96" t="s">
        <v>49</v>
      </c>
      <c r="L96" t="s">
        <v>50</v>
      </c>
      <c r="M96" s="3" t="s">
        <v>419</v>
      </c>
      <c r="N96" s="3" t="s">
        <v>51</v>
      </c>
      <c r="O96" s="3" t="s">
        <v>52</v>
      </c>
      <c r="Q96" s="3" t="b">
        <v>0</v>
      </c>
      <c r="R96" s="3" t="b">
        <v>0</v>
      </c>
      <c r="S96" s="3">
        <v>1</v>
      </c>
      <c r="T96" s="3" t="s">
        <v>53</v>
      </c>
      <c r="U96" s="3" t="s">
        <v>54</v>
      </c>
      <c r="V96" t="s">
        <v>55</v>
      </c>
      <c r="W96" t="s">
        <v>56</v>
      </c>
      <c r="X96" s="4">
        <f>VLOOKUP(U96,'Overzicht weging &amp; freq'!$A$31:$C$35,2,FALSE)</f>
        <v>3</v>
      </c>
      <c r="Y96" s="4">
        <f>VLOOKUP(U96,'Overzicht weging &amp; freq'!$A$31:$C$35,3,FALSE)</f>
        <v>5</v>
      </c>
      <c r="Z96" s="5" t="s">
        <v>131</v>
      </c>
      <c r="AA96" t="s">
        <v>132</v>
      </c>
      <c r="AB96" t="s">
        <v>133</v>
      </c>
      <c r="AC96" t="s">
        <v>57</v>
      </c>
      <c r="AD96" s="6">
        <f>VLOOKUP(Z96,'Overzicht weging &amp; freq'!$G$5:$H$47,2,FALSE)</f>
        <v>1</v>
      </c>
      <c r="AE96" s="6">
        <f>VLOOKUP(Z96,'Overzicht weging &amp; freq'!$G$5:$I$47,3,FALSE)</f>
        <v>5</v>
      </c>
      <c r="AF96" s="7" t="s">
        <v>60</v>
      </c>
      <c r="AG96" s="7" t="s">
        <v>61</v>
      </c>
      <c r="AH96" s="7" t="s">
        <v>62</v>
      </c>
      <c r="AI96" s="7" t="s">
        <v>72</v>
      </c>
      <c r="AJ96" t="s">
        <v>73</v>
      </c>
      <c r="AK96" t="s">
        <v>74</v>
      </c>
      <c r="AL96" s="8">
        <f>VLOOKUP(AI96,'Overzicht weging &amp; freq'!$G$53:$H$104,2,FALSE)</f>
        <v>3</v>
      </c>
    </row>
    <row r="97" spans="1:38" x14ac:dyDescent="0.2">
      <c r="A97" s="1" t="s">
        <v>39</v>
      </c>
      <c r="B97" t="s">
        <v>40</v>
      </c>
      <c r="C97" t="s">
        <v>41</v>
      </c>
      <c r="D97" s="2" t="s">
        <v>42</v>
      </c>
      <c r="E97" s="2" t="s">
        <v>43</v>
      </c>
      <c r="F97" s="2" t="s">
        <v>44</v>
      </c>
      <c r="G97" s="2" t="s">
        <v>45</v>
      </c>
      <c r="H97" s="2" t="s">
        <v>46</v>
      </c>
      <c r="I97" s="2" t="s">
        <v>47</v>
      </c>
      <c r="J97" s="2" t="s">
        <v>48</v>
      </c>
      <c r="K97" t="s">
        <v>49</v>
      </c>
      <c r="L97" t="s">
        <v>50</v>
      </c>
      <c r="M97" s="3" t="s">
        <v>419</v>
      </c>
      <c r="N97" s="3" t="s">
        <v>51</v>
      </c>
      <c r="O97" s="3" t="s">
        <v>52</v>
      </c>
      <c r="Q97" s="3" t="b">
        <v>0</v>
      </c>
      <c r="R97" s="3" t="b">
        <v>0</v>
      </c>
      <c r="S97" s="3">
        <v>1</v>
      </c>
      <c r="T97" s="3" t="s">
        <v>53</v>
      </c>
      <c r="U97" s="3" t="s">
        <v>54</v>
      </c>
      <c r="V97" t="s">
        <v>55</v>
      </c>
      <c r="W97" t="s">
        <v>56</v>
      </c>
      <c r="X97" s="4">
        <f>VLOOKUP(U97,'Overzicht weging &amp; freq'!$A$31:$C$35,2,FALSE)</f>
        <v>3</v>
      </c>
      <c r="Y97" s="4">
        <f>VLOOKUP(U97,'Overzicht weging &amp; freq'!$A$31:$C$35,3,FALSE)</f>
        <v>5</v>
      </c>
      <c r="Z97" s="5" t="s">
        <v>131</v>
      </c>
      <c r="AA97" t="s">
        <v>132</v>
      </c>
      <c r="AB97" t="s">
        <v>133</v>
      </c>
      <c r="AC97" t="s">
        <v>57</v>
      </c>
      <c r="AD97" s="6">
        <f>VLOOKUP(Z97,'Overzicht weging &amp; freq'!$G$5:$H$47,2,FALSE)</f>
        <v>1</v>
      </c>
      <c r="AE97" s="6">
        <f>VLOOKUP(Z97,'Overzicht weging &amp; freq'!$G$5:$I$47,3,FALSE)</f>
        <v>5</v>
      </c>
      <c r="AF97" s="7" t="s">
        <v>75</v>
      </c>
      <c r="AG97" s="7" t="s">
        <v>76</v>
      </c>
      <c r="AH97" s="7" t="s">
        <v>77</v>
      </c>
      <c r="AI97" s="7" t="s">
        <v>63</v>
      </c>
      <c r="AJ97" t="s">
        <v>64</v>
      </c>
      <c r="AK97" t="s">
        <v>65</v>
      </c>
      <c r="AL97" s="8">
        <f>VLOOKUP(AI97,'Overzicht weging &amp; freq'!$G$53:$H$104,2,FALSE)</f>
        <v>1</v>
      </c>
    </row>
    <row r="98" spans="1:38" x14ac:dyDescent="0.2">
      <c r="A98" s="1" t="s">
        <v>39</v>
      </c>
      <c r="B98" t="s">
        <v>40</v>
      </c>
      <c r="C98" t="s">
        <v>41</v>
      </c>
      <c r="D98" s="2" t="s">
        <v>42</v>
      </c>
      <c r="E98" s="2" t="s">
        <v>43</v>
      </c>
      <c r="F98" s="2" t="s">
        <v>44</v>
      </c>
      <c r="G98" s="2" t="s">
        <v>45</v>
      </c>
      <c r="H98" s="2" t="s">
        <v>46</v>
      </c>
      <c r="I98" s="2" t="s">
        <v>47</v>
      </c>
      <c r="J98" s="2" t="s">
        <v>48</v>
      </c>
      <c r="K98" t="s">
        <v>49</v>
      </c>
      <c r="L98" t="s">
        <v>50</v>
      </c>
      <c r="M98" s="3" t="s">
        <v>419</v>
      </c>
      <c r="N98" s="3" t="s">
        <v>51</v>
      </c>
      <c r="O98" s="3" t="s">
        <v>52</v>
      </c>
      <c r="Q98" s="3" t="b">
        <v>0</v>
      </c>
      <c r="R98" s="3" t="b">
        <v>0</v>
      </c>
      <c r="S98" s="3">
        <v>1</v>
      </c>
      <c r="T98" s="3" t="s">
        <v>53</v>
      </c>
      <c r="U98" s="3" t="s">
        <v>54</v>
      </c>
      <c r="V98" t="s">
        <v>55</v>
      </c>
      <c r="W98" t="s">
        <v>56</v>
      </c>
      <c r="X98" s="4">
        <f>VLOOKUP(U98,'Overzicht weging &amp; freq'!$A$31:$C$35,2,FALSE)</f>
        <v>3</v>
      </c>
      <c r="Y98" s="4">
        <f>VLOOKUP(U98,'Overzicht weging &amp; freq'!$A$31:$C$35,3,FALSE)</f>
        <v>5</v>
      </c>
      <c r="Z98" s="5" t="s">
        <v>131</v>
      </c>
      <c r="AA98" t="s">
        <v>132</v>
      </c>
      <c r="AB98" t="s">
        <v>133</v>
      </c>
      <c r="AC98" t="s">
        <v>57</v>
      </c>
      <c r="AD98" s="6">
        <f>VLOOKUP(Z98,'Overzicht weging &amp; freq'!$G$5:$H$47,2,FALSE)</f>
        <v>1</v>
      </c>
      <c r="AE98" s="6">
        <f>VLOOKUP(Z98,'Overzicht weging &amp; freq'!$G$5:$I$47,3,FALSE)</f>
        <v>5</v>
      </c>
      <c r="AF98" s="7" t="s">
        <v>75</v>
      </c>
      <c r="AG98" s="7" t="s">
        <v>76</v>
      </c>
      <c r="AH98" s="7" t="s">
        <v>77</v>
      </c>
      <c r="AI98" s="7" t="s">
        <v>109</v>
      </c>
      <c r="AJ98" t="s">
        <v>110</v>
      </c>
      <c r="AK98" t="s">
        <v>111</v>
      </c>
      <c r="AL98" s="8">
        <f>VLOOKUP(AI98,'Overzicht weging &amp; freq'!$G$53:$H$104,2,FALSE)</f>
        <v>1</v>
      </c>
    </row>
    <row r="99" spans="1:38" x14ac:dyDescent="0.2">
      <c r="A99" s="1" t="s">
        <v>39</v>
      </c>
      <c r="B99" t="s">
        <v>40</v>
      </c>
      <c r="C99" t="s">
        <v>41</v>
      </c>
      <c r="D99" s="2" t="s">
        <v>42</v>
      </c>
      <c r="E99" s="2" t="s">
        <v>43</v>
      </c>
      <c r="F99" s="2" t="s">
        <v>44</v>
      </c>
      <c r="G99" s="2" t="s">
        <v>45</v>
      </c>
      <c r="H99" s="2" t="s">
        <v>46</v>
      </c>
      <c r="I99" s="2" t="s">
        <v>47</v>
      </c>
      <c r="J99" s="2" t="s">
        <v>48</v>
      </c>
      <c r="K99" t="s">
        <v>49</v>
      </c>
      <c r="L99" t="s">
        <v>50</v>
      </c>
      <c r="M99" s="3" t="s">
        <v>419</v>
      </c>
      <c r="N99" s="3" t="s">
        <v>51</v>
      </c>
      <c r="O99" s="3" t="s">
        <v>52</v>
      </c>
      <c r="Q99" s="3" t="b">
        <v>0</v>
      </c>
      <c r="R99" s="3" t="b">
        <v>0</v>
      </c>
      <c r="S99" s="3">
        <v>1</v>
      </c>
      <c r="T99" s="3" t="s">
        <v>53</v>
      </c>
      <c r="U99" s="3" t="s">
        <v>54</v>
      </c>
      <c r="V99" t="s">
        <v>55</v>
      </c>
      <c r="W99" t="s">
        <v>56</v>
      </c>
      <c r="X99" s="4">
        <f>VLOOKUP(U99,'Overzicht weging &amp; freq'!$A$31:$C$35,2,FALSE)</f>
        <v>3</v>
      </c>
      <c r="Y99" s="4">
        <f>VLOOKUP(U99,'Overzicht weging &amp; freq'!$A$31:$C$35,3,FALSE)</f>
        <v>5</v>
      </c>
      <c r="Z99" s="5" t="s">
        <v>131</v>
      </c>
      <c r="AA99" t="s">
        <v>132</v>
      </c>
      <c r="AB99" t="s">
        <v>133</v>
      </c>
      <c r="AC99" t="s">
        <v>57</v>
      </c>
      <c r="AD99" s="6">
        <f>VLOOKUP(Z99,'Overzicht weging &amp; freq'!$G$5:$H$47,2,FALSE)</f>
        <v>1</v>
      </c>
      <c r="AE99" s="6">
        <f>VLOOKUP(Z99,'Overzicht weging &amp; freq'!$G$5:$I$47,3,FALSE)</f>
        <v>5</v>
      </c>
      <c r="AF99" s="7" t="s">
        <v>75</v>
      </c>
      <c r="AG99" s="7" t="s">
        <v>76</v>
      </c>
      <c r="AH99" s="7" t="s">
        <v>77</v>
      </c>
      <c r="AI99" s="7" t="s">
        <v>81</v>
      </c>
      <c r="AJ99" t="s">
        <v>82</v>
      </c>
      <c r="AK99" t="s">
        <v>83</v>
      </c>
      <c r="AL99" s="8">
        <f>VLOOKUP(AI99,'Overzicht weging &amp; freq'!$G$53:$H$104,2,FALSE)</f>
        <v>4</v>
      </c>
    </row>
    <row r="100" spans="1:38" x14ac:dyDescent="0.2">
      <c r="A100" s="1" t="s">
        <v>39</v>
      </c>
      <c r="B100" t="s">
        <v>40</v>
      </c>
      <c r="C100" t="s">
        <v>41</v>
      </c>
      <c r="D100" s="2" t="s">
        <v>42</v>
      </c>
      <c r="E100" s="2" t="s">
        <v>43</v>
      </c>
      <c r="F100" s="2" t="s">
        <v>44</v>
      </c>
      <c r="G100" s="2" t="s">
        <v>45</v>
      </c>
      <c r="H100" s="2" t="s">
        <v>46</v>
      </c>
      <c r="I100" s="2" t="s">
        <v>47</v>
      </c>
      <c r="J100" s="2" t="s">
        <v>48</v>
      </c>
      <c r="K100" t="s">
        <v>49</v>
      </c>
      <c r="L100" t="s">
        <v>50</v>
      </c>
      <c r="M100" s="3" t="s">
        <v>419</v>
      </c>
      <c r="N100" s="3" t="s">
        <v>51</v>
      </c>
      <c r="O100" s="3" t="s">
        <v>52</v>
      </c>
      <c r="Q100" s="3" t="b">
        <v>0</v>
      </c>
      <c r="R100" s="3" t="b">
        <v>0</v>
      </c>
      <c r="S100" s="3">
        <v>1</v>
      </c>
      <c r="T100" s="3" t="s">
        <v>53</v>
      </c>
      <c r="U100" s="3" t="s">
        <v>54</v>
      </c>
      <c r="V100" t="s">
        <v>55</v>
      </c>
      <c r="W100" t="s">
        <v>56</v>
      </c>
      <c r="X100" s="4">
        <f>VLOOKUP(U100,'Overzicht weging &amp; freq'!$A$31:$C$35,2,FALSE)</f>
        <v>3</v>
      </c>
      <c r="Y100" s="4">
        <f>VLOOKUP(U100,'Overzicht weging &amp; freq'!$A$31:$C$35,3,FALSE)</f>
        <v>5</v>
      </c>
      <c r="Z100" s="5" t="s">
        <v>131</v>
      </c>
      <c r="AA100" t="s">
        <v>132</v>
      </c>
      <c r="AB100" t="s">
        <v>133</v>
      </c>
      <c r="AC100" t="s">
        <v>57</v>
      </c>
      <c r="AD100" s="6">
        <f>VLOOKUP(Z100,'Overzicht weging &amp; freq'!$G$5:$H$47,2,FALSE)</f>
        <v>1</v>
      </c>
      <c r="AE100" s="6">
        <f>VLOOKUP(Z100,'Overzicht weging &amp; freq'!$G$5:$I$47,3,FALSE)</f>
        <v>5</v>
      </c>
      <c r="AF100" s="7" t="s">
        <v>84</v>
      </c>
      <c r="AG100" s="7" t="s">
        <v>85</v>
      </c>
      <c r="AH100" s="7" t="s">
        <v>86</v>
      </c>
      <c r="AI100" s="7" t="s">
        <v>63</v>
      </c>
      <c r="AJ100" t="s">
        <v>64</v>
      </c>
      <c r="AK100" t="s">
        <v>65</v>
      </c>
      <c r="AL100" s="8">
        <f>VLOOKUP(AI100,'Overzicht weging &amp; freq'!$G$53:$H$104,2,FALSE)</f>
        <v>1</v>
      </c>
    </row>
    <row r="101" spans="1:38" x14ac:dyDescent="0.2">
      <c r="A101" s="1" t="s">
        <v>39</v>
      </c>
      <c r="B101" t="s">
        <v>40</v>
      </c>
      <c r="C101" t="s">
        <v>41</v>
      </c>
      <c r="D101" s="2" t="s">
        <v>42</v>
      </c>
      <c r="E101" s="2" t="s">
        <v>43</v>
      </c>
      <c r="F101" s="2" t="s">
        <v>44</v>
      </c>
      <c r="G101" s="2" t="s">
        <v>45</v>
      </c>
      <c r="H101" s="2" t="s">
        <v>46</v>
      </c>
      <c r="I101" s="2" t="s">
        <v>47</v>
      </c>
      <c r="J101" s="2" t="s">
        <v>48</v>
      </c>
      <c r="K101" t="s">
        <v>49</v>
      </c>
      <c r="L101" t="s">
        <v>50</v>
      </c>
      <c r="M101" s="3" t="s">
        <v>419</v>
      </c>
      <c r="N101" s="3" t="s">
        <v>51</v>
      </c>
      <c r="O101" s="3" t="s">
        <v>52</v>
      </c>
      <c r="Q101" s="3" t="b">
        <v>0</v>
      </c>
      <c r="R101" s="3" t="b">
        <v>0</v>
      </c>
      <c r="S101" s="3">
        <v>1</v>
      </c>
      <c r="T101" s="3" t="s">
        <v>53</v>
      </c>
      <c r="U101" s="3" t="s">
        <v>54</v>
      </c>
      <c r="V101" t="s">
        <v>55</v>
      </c>
      <c r="W101" t="s">
        <v>56</v>
      </c>
      <c r="X101" s="4">
        <f>VLOOKUP(U101,'Overzicht weging &amp; freq'!$A$31:$C$35,2,FALSE)</f>
        <v>3</v>
      </c>
      <c r="Y101" s="4">
        <f>VLOOKUP(U101,'Overzicht weging &amp; freq'!$A$31:$C$35,3,FALSE)</f>
        <v>5</v>
      </c>
      <c r="Z101" s="5" t="s">
        <v>131</v>
      </c>
      <c r="AA101" t="s">
        <v>132</v>
      </c>
      <c r="AB101" t="s">
        <v>133</v>
      </c>
      <c r="AC101" t="s">
        <v>57</v>
      </c>
      <c r="AD101" s="6">
        <f>VLOOKUP(Z101,'Overzicht weging &amp; freq'!$G$5:$H$47,2,FALSE)</f>
        <v>1</v>
      </c>
      <c r="AE101" s="6">
        <f>VLOOKUP(Z101,'Overzicht weging &amp; freq'!$G$5:$I$47,3,FALSE)</f>
        <v>5</v>
      </c>
      <c r="AF101" s="7" t="s">
        <v>84</v>
      </c>
      <c r="AG101" s="7" t="s">
        <v>85</v>
      </c>
      <c r="AH101" s="7" t="s">
        <v>86</v>
      </c>
      <c r="AI101" s="7" t="s">
        <v>134</v>
      </c>
      <c r="AJ101" t="s">
        <v>113</v>
      </c>
      <c r="AK101" t="s">
        <v>114</v>
      </c>
      <c r="AL101" s="8">
        <f>VLOOKUP(AI101,'Overzicht weging &amp; freq'!$G$53:$H$104,2,FALSE)</f>
        <v>1</v>
      </c>
    </row>
    <row r="102" spans="1:38" x14ac:dyDescent="0.2">
      <c r="A102" s="1" t="s">
        <v>39</v>
      </c>
      <c r="B102" t="s">
        <v>40</v>
      </c>
      <c r="C102" t="s">
        <v>41</v>
      </c>
      <c r="D102" s="2" t="s">
        <v>42</v>
      </c>
      <c r="E102" s="2" t="s">
        <v>43</v>
      </c>
      <c r="F102" s="2" t="s">
        <v>44</v>
      </c>
      <c r="G102" s="2" t="s">
        <v>45</v>
      </c>
      <c r="H102" s="2" t="s">
        <v>46</v>
      </c>
      <c r="I102" s="2" t="s">
        <v>47</v>
      </c>
      <c r="J102" s="2" t="s">
        <v>48</v>
      </c>
      <c r="K102" t="s">
        <v>49</v>
      </c>
      <c r="L102" t="s">
        <v>50</v>
      </c>
      <c r="M102" s="3" t="s">
        <v>419</v>
      </c>
      <c r="N102" s="3" t="s">
        <v>51</v>
      </c>
      <c r="O102" s="3" t="s">
        <v>52</v>
      </c>
      <c r="Q102" s="3" t="b">
        <v>0</v>
      </c>
      <c r="R102" s="3" t="b">
        <v>0</v>
      </c>
      <c r="S102" s="3">
        <v>1</v>
      </c>
      <c r="T102" s="3" t="s">
        <v>53</v>
      </c>
      <c r="U102" s="3" t="s">
        <v>54</v>
      </c>
      <c r="V102" t="s">
        <v>55</v>
      </c>
      <c r="W102" t="s">
        <v>56</v>
      </c>
      <c r="X102" s="4">
        <f>VLOOKUP(U102,'Overzicht weging &amp; freq'!$A$31:$C$35,2,FALSE)</f>
        <v>3</v>
      </c>
      <c r="Y102" s="4">
        <f>VLOOKUP(U102,'Overzicht weging &amp; freq'!$A$31:$C$35,3,FALSE)</f>
        <v>5</v>
      </c>
      <c r="Z102" s="5" t="s">
        <v>131</v>
      </c>
      <c r="AA102" t="s">
        <v>132</v>
      </c>
      <c r="AB102" t="s">
        <v>133</v>
      </c>
      <c r="AC102" t="s">
        <v>57</v>
      </c>
      <c r="AD102" s="6">
        <f>VLOOKUP(Z102,'Overzicht weging &amp; freq'!$G$5:$H$47,2,FALSE)</f>
        <v>1</v>
      </c>
      <c r="AE102" s="6">
        <f>VLOOKUP(Z102,'Overzicht weging &amp; freq'!$G$5:$I$47,3,FALSE)</f>
        <v>5</v>
      </c>
      <c r="AF102" s="7" t="s">
        <v>84</v>
      </c>
      <c r="AG102" s="7" t="s">
        <v>85</v>
      </c>
      <c r="AH102" s="7" t="s">
        <v>86</v>
      </c>
      <c r="AI102" s="7" t="s">
        <v>84</v>
      </c>
      <c r="AJ102" t="s">
        <v>85</v>
      </c>
      <c r="AK102" t="s">
        <v>135</v>
      </c>
      <c r="AL102" s="8">
        <f>VLOOKUP(AI102,'Overzicht weging &amp; freq'!$G$53:$H$104,2,FALSE)</f>
        <v>2</v>
      </c>
    </row>
    <row r="103" spans="1:38" x14ac:dyDescent="0.2">
      <c r="A103" s="1" t="s">
        <v>39</v>
      </c>
      <c r="B103" t="s">
        <v>40</v>
      </c>
      <c r="C103" t="s">
        <v>41</v>
      </c>
      <c r="D103" s="2" t="s">
        <v>42</v>
      </c>
      <c r="E103" s="2" t="s">
        <v>43</v>
      </c>
      <c r="F103" s="2" t="s">
        <v>44</v>
      </c>
      <c r="G103" s="2" t="s">
        <v>45</v>
      </c>
      <c r="H103" s="2" t="s">
        <v>46</v>
      </c>
      <c r="I103" s="2" t="s">
        <v>47</v>
      </c>
      <c r="J103" s="2" t="s">
        <v>48</v>
      </c>
      <c r="K103" t="s">
        <v>49</v>
      </c>
      <c r="L103" t="s">
        <v>50</v>
      </c>
      <c r="M103" s="3" t="s">
        <v>419</v>
      </c>
      <c r="N103" s="3" t="s">
        <v>51</v>
      </c>
      <c r="O103" s="3" t="s">
        <v>52</v>
      </c>
      <c r="Q103" s="3" t="b">
        <v>0</v>
      </c>
      <c r="R103" s="3" t="b">
        <v>0</v>
      </c>
      <c r="S103" s="3">
        <v>1</v>
      </c>
      <c r="T103" s="3" t="s">
        <v>53</v>
      </c>
      <c r="U103" s="3" t="s">
        <v>54</v>
      </c>
      <c r="V103" t="s">
        <v>55</v>
      </c>
      <c r="W103" t="s">
        <v>56</v>
      </c>
      <c r="X103" s="4">
        <f>VLOOKUP(U103,'Overzicht weging &amp; freq'!$A$31:$C$35,2,FALSE)</f>
        <v>3</v>
      </c>
      <c r="Y103" s="4">
        <f>VLOOKUP(U103,'Overzicht weging &amp; freq'!$A$31:$C$35,3,FALSE)</f>
        <v>5</v>
      </c>
      <c r="Z103" s="5" t="s">
        <v>131</v>
      </c>
      <c r="AA103" t="s">
        <v>132</v>
      </c>
      <c r="AB103" t="s">
        <v>133</v>
      </c>
      <c r="AC103" t="s">
        <v>57</v>
      </c>
      <c r="AD103" s="6">
        <f>VLOOKUP(Z103,'Overzicht weging &amp; freq'!$G$5:$H$47,2,FALSE)</f>
        <v>1</v>
      </c>
      <c r="AE103" s="6">
        <f>VLOOKUP(Z103,'Overzicht weging &amp; freq'!$G$5:$I$47,3,FALSE)</f>
        <v>5</v>
      </c>
      <c r="AF103" s="7" t="s">
        <v>91</v>
      </c>
      <c r="AG103" s="7" t="s">
        <v>92</v>
      </c>
      <c r="AH103" s="7" t="s">
        <v>93</v>
      </c>
      <c r="AI103" s="7" t="s">
        <v>63</v>
      </c>
      <c r="AJ103" t="s">
        <v>64</v>
      </c>
      <c r="AK103" t="s">
        <v>65</v>
      </c>
      <c r="AL103" s="8">
        <f>VLOOKUP(AI103,'Overzicht weging &amp; freq'!$G$53:$H$104,2,FALSE)</f>
        <v>1</v>
      </c>
    </row>
    <row r="104" spans="1:38" x14ac:dyDescent="0.2">
      <c r="A104" s="1" t="s">
        <v>39</v>
      </c>
      <c r="B104" t="s">
        <v>40</v>
      </c>
      <c r="C104" t="s">
        <v>41</v>
      </c>
      <c r="D104" s="2" t="s">
        <v>42</v>
      </c>
      <c r="E104" s="2" t="s">
        <v>43</v>
      </c>
      <c r="F104" s="2" t="s">
        <v>44</v>
      </c>
      <c r="G104" s="2" t="s">
        <v>45</v>
      </c>
      <c r="H104" s="2" t="s">
        <v>46</v>
      </c>
      <c r="I104" s="2" t="s">
        <v>47</v>
      </c>
      <c r="J104" s="2" t="s">
        <v>48</v>
      </c>
      <c r="K104" t="s">
        <v>49</v>
      </c>
      <c r="L104" t="s">
        <v>50</v>
      </c>
      <c r="M104" s="3" t="s">
        <v>419</v>
      </c>
      <c r="N104" s="3" t="s">
        <v>51</v>
      </c>
      <c r="O104" s="3" t="s">
        <v>52</v>
      </c>
      <c r="Q104" s="3" t="b">
        <v>0</v>
      </c>
      <c r="R104" s="3" t="b">
        <v>0</v>
      </c>
      <c r="S104" s="3">
        <v>1</v>
      </c>
      <c r="T104" s="3" t="s">
        <v>53</v>
      </c>
      <c r="U104" s="3" t="s">
        <v>54</v>
      </c>
      <c r="V104" t="s">
        <v>55</v>
      </c>
      <c r="W104" t="s">
        <v>56</v>
      </c>
      <c r="X104" s="4">
        <f>VLOOKUP(U104,'Overzicht weging &amp; freq'!$A$31:$C$35,2,FALSE)</f>
        <v>3</v>
      </c>
      <c r="Y104" s="4">
        <f>VLOOKUP(U104,'Overzicht weging &amp; freq'!$A$31:$C$35,3,FALSE)</f>
        <v>5</v>
      </c>
      <c r="Z104" s="5" t="s">
        <v>131</v>
      </c>
      <c r="AA104" t="s">
        <v>132</v>
      </c>
      <c r="AB104" t="s">
        <v>133</v>
      </c>
      <c r="AC104" t="s">
        <v>57</v>
      </c>
      <c r="AD104" s="6">
        <f>VLOOKUP(Z104,'Overzicht weging &amp; freq'!$G$5:$H$47,2,FALSE)</f>
        <v>1</v>
      </c>
      <c r="AE104" s="6">
        <f>VLOOKUP(Z104,'Overzicht weging &amp; freq'!$G$5:$I$47,3,FALSE)</f>
        <v>5</v>
      </c>
      <c r="AF104" s="7" t="s">
        <v>91</v>
      </c>
      <c r="AG104" s="7" t="s">
        <v>92</v>
      </c>
      <c r="AH104" s="7" t="s">
        <v>93</v>
      </c>
      <c r="AI104" s="7" t="s">
        <v>94</v>
      </c>
      <c r="AJ104" t="s">
        <v>95</v>
      </c>
      <c r="AK104" t="s">
        <v>116</v>
      </c>
      <c r="AL104" s="8">
        <f>VLOOKUP(AI104,'Overzicht weging &amp; freq'!$G$53:$H$104,2,FALSE)</f>
        <v>3</v>
      </c>
    </row>
    <row r="105" spans="1:38" x14ac:dyDescent="0.2">
      <c r="A105" s="1" t="s">
        <v>39</v>
      </c>
      <c r="B105" t="s">
        <v>40</v>
      </c>
      <c r="C105" t="s">
        <v>41</v>
      </c>
      <c r="D105" s="2" t="s">
        <v>42</v>
      </c>
      <c r="E105" s="2" t="s">
        <v>43</v>
      </c>
      <c r="F105" s="2" t="s">
        <v>44</v>
      </c>
      <c r="G105" s="2" t="s">
        <v>45</v>
      </c>
      <c r="H105" s="2" t="s">
        <v>46</v>
      </c>
      <c r="I105" s="2" t="s">
        <v>47</v>
      </c>
      <c r="J105" s="2" t="s">
        <v>48</v>
      </c>
      <c r="K105" t="s">
        <v>49</v>
      </c>
      <c r="L105" t="s">
        <v>50</v>
      </c>
      <c r="M105" s="3" t="s">
        <v>419</v>
      </c>
      <c r="N105" s="3" t="s">
        <v>51</v>
      </c>
      <c r="O105" s="3" t="s">
        <v>52</v>
      </c>
      <c r="Q105" s="3" t="b">
        <v>0</v>
      </c>
      <c r="R105" s="3" t="b">
        <v>0</v>
      </c>
      <c r="S105" s="3">
        <v>1</v>
      </c>
      <c r="T105" s="3" t="s">
        <v>53</v>
      </c>
      <c r="U105" s="3" t="s">
        <v>54</v>
      </c>
      <c r="V105" t="s">
        <v>55</v>
      </c>
      <c r="W105" t="s">
        <v>56</v>
      </c>
      <c r="X105" s="4">
        <f>VLOOKUP(U105,'Overzicht weging &amp; freq'!$A$31:$C$35,2,FALSE)</f>
        <v>3</v>
      </c>
      <c r="Y105" s="4">
        <f>VLOOKUP(U105,'Overzicht weging &amp; freq'!$A$31:$C$35,3,FALSE)</f>
        <v>5</v>
      </c>
      <c r="Z105" s="5" t="s">
        <v>131</v>
      </c>
      <c r="AA105" t="s">
        <v>132</v>
      </c>
      <c r="AB105" t="s">
        <v>133</v>
      </c>
      <c r="AC105" t="s">
        <v>57</v>
      </c>
      <c r="AD105" s="6">
        <f>VLOOKUP(Z105,'Overzicht weging &amp; freq'!$G$5:$H$47,2,FALSE)</f>
        <v>1</v>
      </c>
      <c r="AE105" s="6">
        <f>VLOOKUP(Z105,'Overzicht weging &amp; freq'!$G$5:$I$47,3,FALSE)</f>
        <v>5</v>
      </c>
      <c r="AF105" s="7" t="s">
        <v>91</v>
      </c>
      <c r="AG105" s="7" t="s">
        <v>92</v>
      </c>
      <c r="AH105" s="7" t="s">
        <v>93</v>
      </c>
      <c r="AI105" s="7" t="s">
        <v>91</v>
      </c>
      <c r="AJ105" t="s">
        <v>98</v>
      </c>
      <c r="AK105" t="s">
        <v>117</v>
      </c>
      <c r="AL105" s="8">
        <f>VLOOKUP(AI105,'Overzicht weging &amp; freq'!$G$53:$H$104,2,FALSE)</f>
        <v>1</v>
      </c>
    </row>
    <row r="106" spans="1:38" x14ac:dyDescent="0.2">
      <c r="A106" s="1" t="s">
        <v>39</v>
      </c>
      <c r="B106" t="s">
        <v>40</v>
      </c>
      <c r="C106" t="s">
        <v>41</v>
      </c>
      <c r="D106" s="2" t="s">
        <v>42</v>
      </c>
      <c r="E106" s="2" t="s">
        <v>43</v>
      </c>
      <c r="F106" s="2" t="s">
        <v>44</v>
      </c>
      <c r="G106" s="2" t="s">
        <v>45</v>
      </c>
      <c r="H106" s="2" t="s">
        <v>46</v>
      </c>
      <c r="I106" s="2" t="s">
        <v>47</v>
      </c>
      <c r="J106" s="2" t="s">
        <v>48</v>
      </c>
      <c r="K106" t="s">
        <v>49</v>
      </c>
      <c r="L106" t="s">
        <v>50</v>
      </c>
      <c r="M106" s="3" t="s">
        <v>419</v>
      </c>
      <c r="N106" s="3" t="s">
        <v>51</v>
      </c>
      <c r="O106" s="3" t="s">
        <v>52</v>
      </c>
      <c r="Q106" s="3" t="b">
        <v>0</v>
      </c>
      <c r="R106" s="3" t="b">
        <v>0</v>
      </c>
      <c r="S106" s="3">
        <v>1</v>
      </c>
      <c r="T106" s="3" t="s">
        <v>53</v>
      </c>
      <c r="U106" s="3" t="s">
        <v>54</v>
      </c>
      <c r="V106" t="s">
        <v>55</v>
      </c>
      <c r="W106" t="s">
        <v>56</v>
      </c>
      <c r="X106" s="4">
        <f>VLOOKUP(U106,'Overzicht weging &amp; freq'!$A$31:$C$35,2,FALSE)</f>
        <v>3</v>
      </c>
      <c r="Y106" s="4">
        <f>VLOOKUP(U106,'Overzicht weging &amp; freq'!$A$31:$C$35,3,FALSE)</f>
        <v>5</v>
      </c>
      <c r="Z106" s="5" t="s">
        <v>131</v>
      </c>
      <c r="AA106" t="s">
        <v>132</v>
      </c>
      <c r="AB106" t="s">
        <v>133</v>
      </c>
      <c r="AC106" t="s">
        <v>57</v>
      </c>
      <c r="AD106" s="6">
        <f>VLOOKUP(Z106,'Overzicht weging &amp; freq'!$G$5:$H$47,2,FALSE)</f>
        <v>1</v>
      </c>
      <c r="AE106" s="6">
        <f>VLOOKUP(Z106,'Overzicht weging &amp; freq'!$G$5:$I$47,3,FALSE)</f>
        <v>5</v>
      </c>
      <c r="AF106" s="7" t="s">
        <v>100</v>
      </c>
      <c r="AG106" s="7" t="s">
        <v>101</v>
      </c>
      <c r="AH106" s="7" t="s">
        <v>102</v>
      </c>
      <c r="AI106" s="7" t="s">
        <v>63</v>
      </c>
      <c r="AJ106" t="s">
        <v>64</v>
      </c>
      <c r="AK106" t="s">
        <v>65</v>
      </c>
      <c r="AL106" s="8">
        <f>VLOOKUP(AI106,'Overzicht weging &amp; freq'!$G$53:$H$104,2,FALSE)</f>
        <v>1</v>
      </c>
    </row>
    <row r="107" spans="1:38" x14ac:dyDescent="0.2">
      <c r="A107" s="1" t="s">
        <v>39</v>
      </c>
      <c r="B107" t="s">
        <v>40</v>
      </c>
      <c r="C107" t="s">
        <v>41</v>
      </c>
      <c r="D107" s="2" t="s">
        <v>42</v>
      </c>
      <c r="E107" s="2" t="s">
        <v>43</v>
      </c>
      <c r="F107" s="2" t="s">
        <v>44</v>
      </c>
      <c r="G107" s="2" t="s">
        <v>45</v>
      </c>
      <c r="H107" s="2" t="s">
        <v>46</v>
      </c>
      <c r="I107" s="2" t="s">
        <v>47</v>
      </c>
      <c r="J107" s="2" t="s">
        <v>48</v>
      </c>
      <c r="K107" t="s">
        <v>49</v>
      </c>
      <c r="L107" t="s">
        <v>50</v>
      </c>
      <c r="M107" s="3" t="s">
        <v>419</v>
      </c>
      <c r="N107" s="3" t="s">
        <v>51</v>
      </c>
      <c r="O107" s="3" t="s">
        <v>52</v>
      </c>
      <c r="Q107" s="3" t="b">
        <v>0</v>
      </c>
      <c r="R107" s="3" t="b">
        <v>0</v>
      </c>
      <c r="S107" s="3">
        <v>1</v>
      </c>
      <c r="T107" s="3" t="s">
        <v>53</v>
      </c>
      <c r="U107" s="3" t="s">
        <v>54</v>
      </c>
      <c r="V107" t="s">
        <v>55</v>
      </c>
      <c r="W107" t="s">
        <v>56</v>
      </c>
      <c r="X107" s="4">
        <f>VLOOKUP(U107,'Overzicht weging &amp; freq'!$A$31:$C$35,2,FALSE)</f>
        <v>3</v>
      </c>
      <c r="Y107" s="4">
        <f>VLOOKUP(U107,'Overzicht weging &amp; freq'!$A$31:$C$35,3,FALSE)</f>
        <v>5</v>
      </c>
      <c r="Z107" s="5" t="s">
        <v>131</v>
      </c>
      <c r="AA107" t="s">
        <v>132</v>
      </c>
      <c r="AB107" t="s">
        <v>133</v>
      </c>
      <c r="AC107" t="s">
        <v>57</v>
      </c>
      <c r="AD107" s="6">
        <f>VLOOKUP(Z107,'Overzicht weging &amp; freq'!$G$5:$H$47,2,FALSE)</f>
        <v>1</v>
      </c>
      <c r="AE107" s="6">
        <f>VLOOKUP(Z107,'Overzicht weging &amp; freq'!$G$5:$I$47,3,FALSE)</f>
        <v>5</v>
      </c>
      <c r="AF107" s="7" t="s">
        <v>100</v>
      </c>
      <c r="AG107" s="7" t="s">
        <v>101</v>
      </c>
      <c r="AH107" s="7" t="s">
        <v>102</v>
      </c>
      <c r="AI107" s="7" t="s">
        <v>103</v>
      </c>
      <c r="AJ107" t="s">
        <v>104</v>
      </c>
      <c r="AK107" t="s">
        <v>105</v>
      </c>
      <c r="AL107" s="8">
        <f>VLOOKUP(AI107,'Overzicht weging &amp; freq'!$G$53:$H$104,2,FALSE)</f>
        <v>1</v>
      </c>
    </row>
    <row r="108" spans="1:38" x14ac:dyDescent="0.2">
      <c r="A108" s="1" t="s">
        <v>39</v>
      </c>
      <c r="B108" t="s">
        <v>40</v>
      </c>
      <c r="C108" t="s">
        <v>41</v>
      </c>
      <c r="D108" s="2" t="s">
        <v>42</v>
      </c>
      <c r="E108" s="2" t="s">
        <v>43</v>
      </c>
      <c r="F108" s="2" t="s">
        <v>44</v>
      </c>
      <c r="G108" s="2" t="s">
        <v>45</v>
      </c>
      <c r="H108" s="2" t="s">
        <v>46</v>
      </c>
      <c r="I108" s="2" t="s">
        <v>47</v>
      </c>
      <c r="J108" s="2" t="s">
        <v>48</v>
      </c>
      <c r="K108" t="s">
        <v>49</v>
      </c>
      <c r="L108" t="s">
        <v>50</v>
      </c>
      <c r="M108" s="3" t="s">
        <v>419</v>
      </c>
      <c r="N108" s="3" t="s">
        <v>51</v>
      </c>
      <c r="O108" s="3" t="s">
        <v>52</v>
      </c>
      <c r="Q108" s="3" t="b">
        <v>0</v>
      </c>
      <c r="R108" s="3" t="b">
        <v>0</v>
      </c>
      <c r="S108" s="3">
        <v>1</v>
      </c>
      <c r="T108" s="3" t="s">
        <v>53</v>
      </c>
      <c r="U108" s="3" t="s">
        <v>54</v>
      </c>
      <c r="V108" t="s">
        <v>55</v>
      </c>
      <c r="W108" t="s">
        <v>56</v>
      </c>
      <c r="X108" s="4">
        <f>VLOOKUP(U108,'Overzicht weging &amp; freq'!$A$31:$C$35,2,FALSE)</f>
        <v>3</v>
      </c>
      <c r="Y108" s="4">
        <f>VLOOKUP(U108,'Overzicht weging &amp; freq'!$A$31:$C$35,3,FALSE)</f>
        <v>5</v>
      </c>
      <c r="Z108" s="5" t="s">
        <v>136</v>
      </c>
      <c r="AA108" t="s">
        <v>137</v>
      </c>
      <c r="AB108" t="s">
        <v>138</v>
      </c>
      <c r="AC108" t="s">
        <v>57</v>
      </c>
      <c r="AD108" s="6">
        <f>VLOOKUP(Z108,'Overzicht weging &amp; freq'!$G$5:$H$47,2,FALSE)</f>
        <v>4</v>
      </c>
      <c r="AE108" s="6">
        <f>VLOOKUP(Z108,'Overzicht weging &amp; freq'!$G$5:$I$47,3,FALSE)</f>
        <v>5</v>
      </c>
      <c r="AF108" s="7" t="s">
        <v>60</v>
      </c>
      <c r="AG108" s="7" t="s">
        <v>61</v>
      </c>
      <c r="AH108" s="7" t="s">
        <v>62</v>
      </c>
      <c r="AI108" s="7" t="s">
        <v>63</v>
      </c>
      <c r="AJ108" t="s">
        <v>64</v>
      </c>
      <c r="AK108" t="s">
        <v>65</v>
      </c>
      <c r="AL108" s="8">
        <f>VLOOKUP(AI108,'Overzicht weging &amp; freq'!$G$53:$H$104,2,FALSE)</f>
        <v>1</v>
      </c>
    </row>
    <row r="109" spans="1:38" x14ac:dyDescent="0.2">
      <c r="A109" s="1" t="s">
        <v>39</v>
      </c>
      <c r="B109" t="s">
        <v>40</v>
      </c>
      <c r="C109" t="s">
        <v>41</v>
      </c>
      <c r="D109" s="2" t="s">
        <v>42</v>
      </c>
      <c r="E109" s="2" t="s">
        <v>43</v>
      </c>
      <c r="F109" s="2" t="s">
        <v>44</v>
      </c>
      <c r="G109" s="2" t="s">
        <v>45</v>
      </c>
      <c r="H109" s="2" t="s">
        <v>46</v>
      </c>
      <c r="I109" s="2" t="s">
        <v>47</v>
      </c>
      <c r="J109" s="2" t="s">
        <v>48</v>
      </c>
      <c r="K109" t="s">
        <v>49</v>
      </c>
      <c r="L109" t="s">
        <v>50</v>
      </c>
      <c r="M109" s="3" t="s">
        <v>419</v>
      </c>
      <c r="N109" s="3" t="s">
        <v>51</v>
      </c>
      <c r="O109" s="3" t="s">
        <v>52</v>
      </c>
      <c r="Q109" s="3" t="b">
        <v>0</v>
      </c>
      <c r="R109" s="3" t="b">
        <v>0</v>
      </c>
      <c r="S109" s="3">
        <v>1</v>
      </c>
      <c r="T109" s="3" t="s">
        <v>53</v>
      </c>
      <c r="U109" s="3" t="s">
        <v>54</v>
      </c>
      <c r="V109" t="s">
        <v>55</v>
      </c>
      <c r="W109" t="s">
        <v>56</v>
      </c>
      <c r="X109" s="4">
        <f>VLOOKUP(U109,'Overzicht weging &amp; freq'!$A$31:$C$35,2,FALSE)</f>
        <v>3</v>
      </c>
      <c r="Y109" s="4">
        <f>VLOOKUP(U109,'Overzicht weging &amp; freq'!$A$31:$C$35,3,FALSE)</f>
        <v>5</v>
      </c>
      <c r="Z109" s="5" t="s">
        <v>136</v>
      </c>
      <c r="AA109" t="s">
        <v>137</v>
      </c>
      <c r="AB109" t="s">
        <v>138</v>
      </c>
      <c r="AC109" t="s">
        <v>57</v>
      </c>
      <c r="AD109" s="6">
        <f>VLOOKUP(Z109,'Overzicht weging &amp; freq'!$G$5:$H$47,2,FALSE)</f>
        <v>4</v>
      </c>
      <c r="AE109" s="6">
        <f>VLOOKUP(Z109,'Overzicht weging &amp; freq'!$G$5:$I$47,3,FALSE)</f>
        <v>5</v>
      </c>
      <c r="AF109" s="7" t="s">
        <v>60</v>
      </c>
      <c r="AG109" s="7" t="s">
        <v>61</v>
      </c>
      <c r="AH109" s="7" t="s">
        <v>62</v>
      </c>
      <c r="AI109" s="7" t="s">
        <v>66</v>
      </c>
      <c r="AJ109" t="s">
        <v>67</v>
      </c>
      <c r="AK109" t="s">
        <v>68</v>
      </c>
      <c r="AL109" s="8">
        <f>VLOOKUP(AI109,'Overzicht weging &amp; freq'!$G$53:$H$104,2,FALSE)</f>
        <v>1</v>
      </c>
    </row>
    <row r="110" spans="1:38" x14ac:dyDescent="0.2">
      <c r="A110" s="1" t="s">
        <v>39</v>
      </c>
      <c r="B110" t="s">
        <v>40</v>
      </c>
      <c r="C110" t="s">
        <v>41</v>
      </c>
      <c r="D110" s="2" t="s">
        <v>42</v>
      </c>
      <c r="E110" s="2" t="s">
        <v>43</v>
      </c>
      <c r="F110" s="2" t="s">
        <v>44</v>
      </c>
      <c r="G110" s="2" t="s">
        <v>45</v>
      </c>
      <c r="H110" s="2" t="s">
        <v>46</v>
      </c>
      <c r="I110" s="2" t="s">
        <v>47</v>
      </c>
      <c r="J110" s="2" t="s">
        <v>48</v>
      </c>
      <c r="K110" t="s">
        <v>49</v>
      </c>
      <c r="L110" t="s">
        <v>50</v>
      </c>
      <c r="M110" s="3" t="s">
        <v>419</v>
      </c>
      <c r="N110" s="3" t="s">
        <v>51</v>
      </c>
      <c r="O110" s="3" t="s">
        <v>52</v>
      </c>
      <c r="Q110" s="3" t="b">
        <v>0</v>
      </c>
      <c r="R110" s="3" t="b">
        <v>0</v>
      </c>
      <c r="S110" s="3">
        <v>1</v>
      </c>
      <c r="T110" s="3" t="s">
        <v>53</v>
      </c>
      <c r="U110" s="3" t="s">
        <v>54</v>
      </c>
      <c r="V110" t="s">
        <v>55</v>
      </c>
      <c r="W110" t="s">
        <v>56</v>
      </c>
      <c r="X110" s="4">
        <f>VLOOKUP(U110,'Overzicht weging &amp; freq'!$A$31:$C$35,2,FALSE)</f>
        <v>3</v>
      </c>
      <c r="Y110" s="4">
        <f>VLOOKUP(U110,'Overzicht weging &amp; freq'!$A$31:$C$35,3,FALSE)</f>
        <v>5</v>
      </c>
      <c r="Z110" s="5" t="s">
        <v>136</v>
      </c>
      <c r="AA110" t="s">
        <v>137</v>
      </c>
      <c r="AB110" t="s">
        <v>138</v>
      </c>
      <c r="AC110" t="s">
        <v>57</v>
      </c>
      <c r="AD110" s="6">
        <f>VLOOKUP(Z110,'Overzicht weging &amp; freq'!$G$5:$H$47,2,FALSE)</f>
        <v>4</v>
      </c>
      <c r="AE110" s="6">
        <f>VLOOKUP(Z110,'Overzicht weging &amp; freq'!$G$5:$I$47,3,FALSE)</f>
        <v>5</v>
      </c>
      <c r="AF110" s="7" t="s">
        <v>60</v>
      </c>
      <c r="AG110" s="7" t="s">
        <v>61</v>
      </c>
      <c r="AH110" s="7" t="s">
        <v>62</v>
      </c>
      <c r="AI110" s="7" t="s">
        <v>69</v>
      </c>
      <c r="AJ110" t="s">
        <v>70</v>
      </c>
      <c r="AK110" t="s">
        <v>71</v>
      </c>
      <c r="AL110" s="8">
        <f>VLOOKUP(AI110,'Overzicht weging &amp; freq'!$G$53:$H$104,2,FALSE)</f>
        <v>1</v>
      </c>
    </row>
    <row r="111" spans="1:38" x14ac:dyDescent="0.2">
      <c r="A111" s="1" t="s">
        <v>39</v>
      </c>
      <c r="B111" t="s">
        <v>40</v>
      </c>
      <c r="C111" t="s">
        <v>41</v>
      </c>
      <c r="D111" s="2" t="s">
        <v>42</v>
      </c>
      <c r="E111" s="2" t="s">
        <v>43</v>
      </c>
      <c r="F111" s="2" t="s">
        <v>44</v>
      </c>
      <c r="G111" s="2" t="s">
        <v>45</v>
      </c>
      <c r="H111" s="2" t="s">
        <v>46</v>
      </c>
      <c r="I111" s="2" t="s">
        <v>47</v>
      </c>
      <c r="J111" s="2" t="s">
        <v>48</v>
      </c>
      <c r="K111" t="s">
        <v>49</v>
      </c>
      <c r="L111" t="s">
        <v>50</v>
      </c>
      <c r="M111" s="3" t="s">
        <v>419</v>
      </c>
      <c r="N111" s="3" t="s">
        <v>51</v>
      </c>
      <c r="O111" s="3" t="s">
        <v>52</v>
      </c>
      <c r="Q111" s="3" t="b">
        <v>0</v>
      </c>
      <c r="R111" s="3" t="b">
        <v>0</v>
      </c>
      <c r="S111" s="3">
        <v>1</v>
      </c>
      <c r="T111" s="3" t="s">
        <v>53</v>
      </c>
      <c r="U111" s="3" t="s">
        <v>54</v>
      </c>
      <c r="V111" t="s">
        <v>55</v>
      </c>
      <c r="W111" t="s">
        <v>56</v>
      </c>
      <c r="X111" s="4">
        <f>VLOOKUP(U111,'Overzicht weging &amp; freq'!$A$31:$C$35,2,FALSE)</f>
        <v>3</v>
      </c>
      <c r="Y111" s="4">
        <f>VLOOKUP(U111,'Overzicht weging &amp; freq'!$A$31:$C$35,3,FALSE)</f>
        <v>5</v>
      </c>
      <c r="Z111" s="5" t="s">
        <v>136</v>
      </c>
      <c r="AA111" t="s">
        <v>137</v>
      </c>
      <c r="AB111" t="s">
        <v>138</v>
      </c>
      <c r="AC111" t="s">
        <v>57</v>
      </c>
      <c r="AD111" s="6">
        <f>VLOOKUP(Z111,'Overzicht weging &amp; freq'!$G$5:$H$47,2,FALSE)</f>
        <v>4</v>
      </c>
      <c r="AE111" s="6">
        <f>VLOOKUP(Z111,'Overzicht weging &amp; freq'!$G$5:$I$47,3,FALSE)</f>
        <v>5</v>
      </c>
      <c r="AF111" s="7" t="s">
        <v>60</v>
      </c>
      <c r="AG111" s="7" t="s">
        <v>61</v>
      </c>
      <c r="AH111" s="7" t="s">
        <v>62</v>
      </c>
      <c r="AI111" s="7" t="s">
        <v>72</v>
      </c>
      <c r="AJ111" t="s">
        <v>73</v>
      </c>
      <c r="AK111" t="s">
        <v>74</v>
      </c>
      <c r="AL111" s="8">
        <f>VLOOKUP(AI111,'Overzicht weging &amp; freq'!$G$53:$H$104,2,FALSE)</f>
        <v>3</v>
      </c>
    </row>
    <row r="112" spans="1:38" x14ac:dyDescent="0.2">
      <c r="A112" s="1" t="s">
        <v>39</v>
      </c>
      <c r="B112" t="s">
        <v>40</v>
      </c>
      <c r="C112" t="s">
        <v>41</v>
      </c>
      <c r="D112" s="2" t="s">
        <v>42</v>
      </c>
      <c r="E112" s="2" t="s">
        <v>43</v>
      </c>
      <c r="F112" s="2" t="s">
        <v>44</v>
      </c>
      <c r="G112" s="2" t="s">
        <v>45</v>
      </c>
      <c r="H112" s="2" t="s">
        <v>46</v>
      </c>
      <c r="I112" s="2" t="s">
        <v>47</v>
      </c>
      <c r="J112" s="2" t="s">
        <v>48</v>
      </c>
      <c r="K112" t="s">
        <v>49</v>
      </c>
      <c r="L112" t="s">
        <v>50</v>
      </c>
      <c r="M112" s="3" t="s">
        <v>419</v>
      </c>
      <c r="N112" s="3" t="s">
        <v>51</v>
      </c>
      <c r="O112" s="3" t="s">
        <v>52</v>
      </c>
      <c r="Q112" s="3" t="b">
        <v>0</v>
      </c>
      <c r="R112" s="3" t="b">
        <v>0</v>
      </c>
      <c r="S112" s="3">
        <v>1</v>
      </c>
      <c r="T112" s="3" t="s">
        <v>53</v>
      </c>
      <c r="U112" s="3" t="s">
        <v>54</v>
      </c>
      <c r="V112" t="s">
        <v>55</v>
      </c>
      <c r="W112" t="s">
        <v>56</v>
      </c>
      <c r="X112" s="4">
        <f>VLOOKUP(U112,'Overzicht weging &amp; freq'!$A$31:$C$35,2,FALSE)</f>
        <v>3</v>
      </c>
      <c r="Y112" s="4">
        <f>VLOOKUP(U112,'Overzicht weging &amp; freq'!$A$31:$C$35,3,FALSE)</f>
        <v>5</v>
      </c>
      <c r="Z112" s="5" t="s">
        <v>136</v>
      </c>
      <c r="AA112" t="s">
        <v>137</v>
      </c>
      <c r="AB112" t="s">
        <v>138</v>
      </c>
      <c r="AC112" t="s">
        <v>57</v>
      </c>
      <c r="AD112" s="6">
        <f>VLOOKUP(Z112,'Overzicht weging &amp; freq'!$G$5:$H$47,2,FALSE)</f>
        <v>4</v>
      </c>
      <c r="AE112" s="6">
        <f>VLOOKUP(Z112,'Overzicht weging &amp; freq'!$G$5:$I$47,3,FALSE)</f>
        <v>5</v>
      </c>
      <c r="AF112" s="7" t="s">
        <v>75</v>
      </c>
      <c r="AG112" s="7" t="s">
        <v>76</v>
      </c>
      <c r="AH112" s="7" t="s">
        <v>77</v>
      </c>
      <c r="AI112" s="7" t="s">
        <v>63</v>
      </c>
      <c r="AJ112" t="s">
        <v>64</v>
      </c>
      <c r="AK112" t="s">
        <v>65</v>
      </c>
      <c r="AL112" s="8">
        <f>VLOOKUP(AI112,'Overzicht weging &amp; freq'!$G$53:$H$104,2,FALSE)</f>
        <v>1</v>
      </c>
    </row>
    <row r="113" spans="1:38" x14ac:dyDescent="0.2">
      <c r="A113" s="1" t="s">
        <v>39</v>
      </c>
      <c r="B113" t="s">
        <v>40</v>
      </c>
      <c r="C113" t="s">
        <v>41</v>
      </c>
      <c r="D113" s="2" t="s">
        <v>42</v>
      </c>
      <c r="E113" s="2" t="s">
        <v>43</v>
      </c>
      <c r="F113" s="2" t="s">
        <v>44</v>
      </c>
      <c r="G113" s="2" t="s">
        <v>45</v>
      </c>
      <c r="H113" s="2" t="s">
        <v>46</v>
      </c>
      <c r="I113" s="2" t="s">
        <v>47</v>
      </c>
      <c r="J113" s="2" t="s">
        <v>48</v>
      </c>
      <c r="K113" t="s">
        <v>49</v>
      </c>
      <c r="L113" t="s">
        <v>50</v>
      </c>
      <c r="M113" s="3" t="s">
        <v>419</v>
      </c>
      <c r="N113" s="3" t="s">
        <v>51</v>
      </c>
      <c r="O113" s="3" t="s">
        <v>52</v>
      </c>
      <c r="Q113" s="3" t="b">
        <v>0</v>
      </c>
      <c r="R113" s="3" t="b">
        <v>0</v>
      </c>
      <c r="S113" s="3">
        <v>1</v>
      </c>
      <c r="T113" s="3" t="s">
        <v>53</v>
      </c>
      <c r="U113" s="3" t="s">
        <v>54</v>
      </c>
      <c r="V113" t="s">
        <v>55</v>
      </c>
      <c r="W113" t="s">
        <v>56</v>
      </c>
      <c r="X113" s="4">
        <f>VLOOKUP(U113,'Overzicht weging &amp; freq'!$A$31:$C$35,2,FALSE)</f>
        <v>3</v>
      </c>
      <c r="Y113" s="4">
        <f>VLOOKUP(U113,'Overzicht weging &amp; freq'!$A$31:$C$35,3,FALSE)</f>
        <v>5</v>
      </c>
      <c r="Z113" s="5" t="s">
        <v>136</v>
      </c>
      <c r="AA113" t="s">
        <v>137</v>
      </c>
      <c r="AB113" t="s">
        <v>138</v>
      </c>
      <c r="AC113" t="s">
        <v>57</v>
      </c>
      <c r="AD113" s="6">
        <f>VLOOKUP(Z113,'Overzicht weging &amp; freq'!$G$5:$H$47,2,FALSE)</f>
        <v>4</v>
      </c>
      <c r="AE113" s="6">
        <f>VLOOKUP(Z113,'Overzicht weging &amp; freq'!$G$5:$I$47,3,FALSE)</f>
        <v>5</v>
      </c>
      <c r="AF113" s="7" t="s">
        <v>75</v>
      </c>
      <c r="AG113" s="7" t="s">
        <v>76</v>
      </c>
      <c r="AH113" s="7" t="s">
        <v>77</v>
      </c>
      <c r="AI113" s="7" t="s">
        <v>109</v>
      </c>
      <c r="AJ113" t="s">
        <v>110</v>
      </c>
      <c r="AK113" t="s">
        <v>111</v>
      </c>
      <c r="AL113" s="8">
        <f>VLOOKUP(AI113,'Overzicht weging &amp; freq'!$G$53:$H$104,2,FALSE)</f>
        <v>1</v>
      </c>
    </row>
    <row r="114" spans="1:38" x14ac:dyDescent="0.2">
      <c r="A114" s="1" t="s">
        <v>39</v>
      </c>
      <c r="B114" t="s">
        <v>40</v>
      </c>
      <c r="C114" t="s">
        <v>41</v>
      </c>
      <c r="D114" s="2" t="s">
        <v>42</v>
      </c>
      <c r="E114" s="2" t="s">
        <v>43</v>
      </c>
      <c r="F114" s="2" t="s">
        <v>44</v>
      </c>
      <c r="G114" s="2" t="s">
        <v>45</v>
      </c>
      <c r="H114" s="2" t="s">
        <v>46</v>
      </c>
      <c r="I114" s="2" t="s">
        <v>47</v>
      </c>
      <c r="J114" s="2" t="s">
        <v>48</v>
      </c>
      <c r="K114" t="s">
        <v>49</v>
      </c>
      <c r="L114" t="s">
        <v>50</v>
      </c>
      <c r="M114" s="3" t="s">
        <v>419</v>
      </c>
      <c r="N114" s="3" t="s">
        <v>51</v>
      </c>
      <c r="O114" s="3" t="s">
        <v>52</v>
      </c>
      <c r="Q114" s="3" t="b">
        <v>0</v>
      </c>
      <c r="R114" s="3" t="b">
        <v>0</v>
      </c>
      <c r="S114" s="3">
        <v>1</v>
      </c>
      <c r="T114" s="3" t="s">
        <v>53</v>
      </c>
      <c r="U114" s="3" t="s">
        <v>54</v>
      </c>
      <c r="V114" t="s">
        <v>55</v>
      </c>
      <c r="W114" t="s">
        <v>56</v>
      </c>
      <c r="X114" s="4">
        <f>VLOOKUP(U114,'Overzicht weging &amp; freq'!$A$31:$C$35,2,FALSE)</f>
        <v>3</v>
      </c>
      <c r="Y114" s="4">
        <f>VLOOKUP(U114,'Overzicht weging &amp; freq'!$A$31:$C$35,3,FALSE)</f>
        <v>5</v>
      </c>
      <c r="Z114" s="5" t="s">
        <v>136</v>
      </c>
      <c r="AA114" t="s">
        <v>137</v>
      </c>
      <c r="AB114" t="s">
        <v>138</v>
      </c>
      <c r="AC114" t="s">
        <v>57</v>
      </c>
      <c r="AD114" s="6">
        <f>VLOOKUP(Z114,'Overzicht weging &amp; freq'!$G$5:$H$47,2,FALSE)</f>
        <v>4</v>
      </c>
      <c r="AE114" s="6">
        <f>VLOOKUP(Z114,'Overzicht weging &amp; freq'!$G$5:$I$47,3,FALSE)</f>
        <v>5</v>
      </c>
      <c r="AF114" s="7" t="s">
        <v>75</v>
      </c>
      <c r="AG114" s="7" t="s">
        <v>76</v>
      </c>
      <c r="AH114" s="7" t="s">
        <v>77</v>
      </c>
      <c r="AI114" s="7" t="s">
        <v>81</v>
      </c>
      <c r="AJ114" t="s">
        <v>82</v>
      </c>
      <c r="AK114" t="s">
        <v>83</v>
      </c>
      <c r="AL114" s="8">
        <f>VLOOKUP(AI114,'Overzicht weging &amp; freq'!$G$53:$H$104,2,FALSE)</f>
        <v>4</v>
      </c>
    </row>
    <row r="115" spans="1:38" x14ac:dyDescent="0.2">
      <c r="A115" s="1" t="s">
        <v>39</v>
      </c>
      <c r="B115" t="s">
        <v>40</v>
      </c>
      <c r="C115" t="s">
        <v>41</v>
      </c>
      <c r="D115" s="2" t="s">
        <v>42</v>
      </c>
      <c r="E115" s="2" t="s">
        <v>43</v>
      </c>
      <c r="F115" s="2" t="s">
        <v>44</v>
      </c>
      <c r="G115" s="2" t="s">
        <v>45</v>
      </c>
      <c r="H115" s="2" t="s">
        <v>46</v>
      </c>
      <c r="I115" s="2" t="s">
        <v>47</v>
      </c>
      <c r="J115" s="2" t="s">
        <v>48</v>
      </c>
      <c r="K115" t="s">
        <v>49</v>
      </c>
      <c r="L115" t="s">
        <v>50</v>
      </c>
      <c r="M115" s="3" t="s">
        <v>419</v>
      </c>
      <c r="N115" s="3" t="s">
        <v>51</v>
      </c>
      <c r="O115" s="3" t="s">
        <v>52</v>
      </c>
      <c r="Q115" s="3" t="b">
        <v>0</v>
      </c>
      <c r="R115" s="3" t="b">
        <v>0</v>
      </c>
      <c r="S115" s="3">
        <v>1</v>
      </c>
      <c r="T115" s="3" t="s">
        <v>53</v>
      </c>
      <c r="U115" s="3" t="s">
        <v>54</v>
      </c>
      <c r="V115" t="s">
        <v>55</v>
      </c>
      <c r="W115" t="s">
        <v>56</v>
      </c>
      <c r="X115" s="4">
        <f>VLOOKUP(U115,'Overzicht weging &amp; freq'!$A$31:$C$35,2,FALSE)</f>
        <v>3</v>
      </c>
      <c r="Y115" s="4">
        <f>VLOOKUP(U115,'Overzicht weging &amp; freq'!$A$31:$C$35,3,FALSE)</f>
        <v>5</v>
      </c>
      <c r="Z115" s="5" t="s">
        <v>136</v>
      </c>
      <c r="AA115" t="s">
        <v>137</v>
      </c>
      <c r="AB115" t="s">
        <v>138</v>
      </c>
      <c r="AC115" t="s">
        <v>57</v>
      </c>
      <c r="AD115" s="6">
        <f>VLOOKUP(Z115,'Overzicht weging &amp; freq'!$G$5:$H$47,2,FALSE)</f>
        <v>4</v>
      </c>
      <c r="AE115" s="6">
        <f>VLOOKUP(Z115,'Overzicht weging &amp; freq'!$G$5:$I$47,3,FALSE)</f>
        <v>5</v>
      </c>
      <c r="AF115" s="7" t="s">
        <v>84</v>
      </c>
      <c r="AG115" s="7" t="s">
        <v>85</v>
      </c>
      <c r="AH115" s="7" t="s">
        <v>86</v>
      </c>
      <c r="AI115" s="7" t="s">
        <v>63</v>
      </c>
      <c r="AJ115" t="s">
        <v>64</v>
      </c>
      <c r="AK115" t="s">
        <v>65</v>
      </c>
      <c r="AL115" s="8">
        <f>VLOOKUP(AI115,'Overzicht weging &amp; freq'!$G$53:$H$104,2,FALSE)</f>
        <v>1</v>
      </c>
    </row>
    <row r="116" spans="1:38" x14ac:dyDescent="0.2">
      <c r="A116" s="1" t="s">
        <v>39</v>
      </c>
      <c r="B116" t="s">
        <v>40</v>
      </c>
      <c r="C116" t="s">
        <v>41</v>
      </c>
      <c r="D116" s="2" t="s">
        <v>42</v>
      </c>
      <c r="E116" s="2" t="s">
        <v>43</v>
      </c>
      <c r="F116" s="2" t="s">
        <v>44</v>
      </c>
      <c r="G116" s="2" t="s">
        <v>45</v>
      </c>
      <c r="H116" s="2" t="s">
        <v>46</v>
      </c>
      <c r="I116" s="2" t="s">
        <v>47</v>
      </c>
      <c r="J116" s="2" t="s">
        <v>48</v>
      </c>
      <c r="K116" t="s">
        <v>49</v>
      </c>
      <c r="L116" t="s">
        <v>50</v>
      </c>
      <c r="M116" s="3" t="s">
        <v>419</v>
      </c>
      <c r="N116" s="3" t="s">
        <v>51</v>
      </c>
      <c r="O116" s="3" t="s">
        <v>52</v>
      </c>
      <c r="Q116" s="3" t="b">
        <v>0</v>
      </c>
      <c r="R116" s="3" t="b">
        <v>0</v>
      </c>
      <c r="S116" s="3">
        <v>1</v>
      </c>
      <c r="T116" s="3" t="s">
        <v>53</v>
      </c>
      <c r="U116" s="3" t="s">
        <v>54</v>
      </c>
      <c r="V116" t="s">
        <v>55</v>
      </c>
      <c r="W116" t="s">
        <v>56</v>
      </c>
      <c r="X116" s="4">
        <f>VLOOKUP(U116,'Overzicht weging &amp; freq'!$A$31:$C$35,2,FALSE)</f>
        <v>3</v>
      </c>
      <c r="Y116" s="4">
        <f>VLOOKUP(U116,'Overzicht weging &amp; freq'!$A$31:$C$35,3,FALSE)</f>
        <v>5</v>
      </c>
      <c r="Z116" s="5" t="s">
        <v>136</v>
      </c>
      <c r="AA116" t="s">
        <v>137</v>
      </c>
      <c r="AB116" t="s">
        <v>138</v>
      </c>
      <c r="AC116" t="s">
        <v>57</v>
      </c>
      <c r="AD116" s="6">
        <f>VLOOKUP(Z116,'Overzicht weging &amp; freq'!$G$5:$H$47,2,FALSE)</f>
        <v>4</v>
      </c>
      <c r="AE116" s="6">
        <f>VLOOKUP(Z116,'Overzicht weging &amp; freq'!$G$5:$I$47,3,FALSE)</f>
        <v>5</v>
      </c>
      <c r="AF116" s="7" t="s">
        <v>84</v>
      </c>
      <c r="AG116" s="7" t="s">
        <v>85</v>
      </c>
      <c r="AH116" s="7" t="s">
        <v>86</v>
      </c>
      <c r="AI116" s="7" t="s">
        <v>112</v>
      </c>
      <c r="AJ116" t="s">
        <v>113</v>
      </c>
      <c r="AK116" t="s">
        <v>114</v>
      </c>
      <c r="AL116" s="8">
        <f>VLOOKUP(AI116,'Overzicht weging &amp; freq'!$G$53:$H$104,2,FALSE)</f>
        <v>1</v>
      </c>
    </row>
    <row r="117" spans="1:38" x14ac:dyDescent="0.2">
      <c r="A117" s="1" t="s">
        <v>39</v>
      </c>
      <c r="B117" t="s">
        <v>40</v>
      </c>
      <c r="C117" t="s">
        <v>41</v>
      </c>
      <c r="D117" s="2" t="s">
        <v>42</v>
      </c>
      <c r="E117" s="2" t="s">
        <v>43</v>
      </c>
      <c r="F117" s="2" t="s">
        <v>44</v>
      </c>
      <c r="G117" s="2" t="s">
        <v>45</v>
      </c>
      <c r="H117" s="2" t="s">
        <v>46</v>
      </c>
      <c r="I117" s="2" t="s">
        <v>47</v>
      </c>
      <c r="J117" s="2" t="s">
        <v>48</v>
      </c>
      <c r="K117" t="s">
        <v>49</v>
      </c>
      <c r="L117" t="s">
        <v>50</v>
      </c>
      <c r="M117" s="3" t="s">
        <v>419</v>
      </c>
      <c r="N117" s="3" t="s">
        <v>51</v>
      </c>
      <c r="O117" s="3" t="s">
        <v>52</v>
      </c>
      <c r="Q117" s="3" t="b">
        <v>0</v>
      </c>
      <c r="R117" s="3" t="b">
        <v>0</v>
      </c>
      <c r="S117" s="3">
        <v>1</v>
      </c>
      <c r="T117" s="3" t="s">
        <v>53</v>
      </c>
      <c r="U117" s="3" t="s">
        <v>54</v>
      </c>
      <c r="V117" t="s">
        <v>55</v>
      </c>
      <c r="W117" t="s">
        <v>56</v>
      </c>
      <c r="X117" s="4">
        <f>VLOOKUP(U117,'Overzicht weging &amp; freq'!$A$31:$C$35,2,FALSE)</f>
        <v>3</v>
      </c>
      <c r="Y117" s="4">
        <f>VLOOKUP(U117,'Overzicht weging &amp; freq'!$A$31:$C$35,3,FALSE)</f>
        <v>5</v>
      </c>
      <c r="Z117" s="5" t="s">
        <v>136</v>
      </c>
      <c r="AA117" t="s">
        <v>137</v>
      </c>
      <c r="AB117" t="s">
        <v>138</v>
      </c>
      <c r="AC117" t="s">
        <v>57</v>
      </c>
      <c r="AD117" s="6">
        <f>VLOOKUP(Z117,'Overzicht weging &amp; freq'!$G$5:$H$47,2,FALSE)</f>
        <v>4</v>
      </c>
      <c r="AE117" s="6">
        <f>VLOOKUP(Z117,'Overzicht weging &amp; freq'!$G$5:$I$47,3,FALSE)</f>
        <v>5</v>
      </c>
      <c r="AF117" s="7" t="s">
        <v>84</v>
      </c>
      <c r="AG117" s="7" t="s">
        <v>85</v>
      </c>
      <c r="AH117" s="7" t="s">
        <v>86</v>
      </c>
      <c r="AI117" s="7" t="s">
        <v>89</v>
      </c>
      <c r="AJ117" t="s">
        <v>85</v>
      </c>
      <c r="AK117" t="s">
        <v>135</v>
      </c>
      <c r="AL117" s="8">
        <f>VLOOKUP(AI117,'Overzicht weging &amp; freq'!$G$53:$H$104,2,FALSE)</f>
        <v>2</v>
      </c>
    </row>
    <row r="118" spans="1:38" x14ac:dyDescent="0.2">
      <c r="A118" s="1" t="s">
        <v>39</v>
      </c>
      <c r="B118" t="s">
        <v>40</v>
      </c>
      <c r="C118" t="s">
        <v>41</v>
      </c>
      <c r="D118" s="2" t="s">
        <v>42</v>
      </c>
      <c r="E118" s="2" t="s">
        <v>43</v>
      </c>
      <c r="F118" s="2" t="s">
        <v>44</v>
      </c>
      <c r="G118" s="2" t="s">
        <v>45</v>
      </c>
      <c r="H118" s="2" t="s">
        <v>46</v>
      </c>
      <c r="I118" s="2" t="s">
        <v>47</v>
      </c>
      <c r="J118" s="2" t="s">
        <v>48</v>
      </c>
      <c r="K118" t="s">
        <v>49</v>
      </c>
      <c r="L118" t="s">
        <v>50</v>
      </c>
      <c r="M118" s="3" t="s">
        <v>419</v>
      </c>
      <c r="N118" s="3" t="s">
        <v>51</v>
      </c>
      <c r="O118" s="3" t="s">
        <v>52</v>
      </c>
      <c r="Q118" s="3" t="b">
        <v>0</v>
      </c>
      <c r="R118" s="3" t="b">
        <v>0</v>
      </c>
      <c r="S118" s="3">
        <v>1</v>
      </c>
      <c r="T118" s="3" t="s">
        <v>53</v>
      </c>
      <c r="U118" s="3" t="s">
        <v>54</v>
      </c>
      <c r="V118" t="s">
        <v>55</v>
      </c>
      <c r="W118" t="s">
        <v>56</v>
      </c>
      <c r="X118" s="4">
        <f>VLOOKUP(U118,'Overzicht weging &amp; freq'!$A$31:$C$35,2,FALSE)</f>
        <v>3</v>
      </c>
      <c r="Y118" s="4">
        <f>VLOOKUP(U118,'Overzicht weging &amp; freq'!$A$31:$C$35,3,FALSE)</f>
        <v>5</v>
      </c>
      <c r="Z118" s="5" t="s">
        <v>136</v>
      </c>
      <c r="AA118" t="s">
        <v>137</v>
      </c>
      <c r="AB118" t="s">
        <v>138</v>
      </c>
      <c r="AC118" t="s">
        <v>57</v>
      </c>
      <c r="AD118" s="6">
        <f>VLOOKUP(Z118,'Overzicht weging &amp; freq'!$G$5:$H$47,2,FALSE)</f>
        <v>4</v>
      </c>
      <c r="AE118" s="6">
        <f>VLOOKUP(Z118,'Overzicht weging &amp; freq'!$G$5:$I$47,3,FALSE)</f>
        <v>5</v>
      </c>
      <c r="AF118" s="7" t="s">
        <v>91</v>
      </c>
      <c r="AG118" s="7" t="s">
        <v>92</v>
      </c>
      <c r="AH118" s="7" t="s">
        <v>93</v>
      </c>
      <c r="AI118" s="7" t="s">
        <v>63</v>
      </c>
      <c r="AJ118" t="s">
        <v>64</v>
      </c>
      <c r="AK118" t="s">
        <v>65</v>
      </c>
      <c r="AL118" s="8">
        <f>VLOOKUP(AI118,'Overzicht weging &amp; freq'!$G$53:$H$104,2,FALSE)</f>
        <v>1</v>
      </c>
    </row>
    <row r="119" spans="1:38" x14ac:dyDescent="0.2">
      <c r="A119" s="1" t="s">
        <v>39</v>
      </c>
      <c r="B119" t="s">
        <v>40</v>
      </c>
      <c r="C119" t="s">
        <v>41</v>
      </c>
      <c r="D119" s="2" t="s">
        <v>42</v>
      </c>
      <c r="E119" s="2" t="s">
        <v>43</v>
      </c>
      <c r="F119" s="2" t="s">
        <v>44</v>
      </c>
      <c r="G119" s="2" t="s">
        <v>45</v>
      </c>
      <c r="H119" s="2" t="s">
        <v>46</v>
      </c>
      <c r="I119" s="2" t="s">
        <v>47</v>
      </c>
      <c r="J119" s="2" t="s">
        <v>48</v>
      </c>
      <c r="K119" t="s">
        <v>49</v>
      </c>
      <c r="L119" t="s">
        <v>50</v>
      </c>
      <c r="M119" s="3" t="s">
        <v>419</v>
      </c>
      <c r="N119" s="3" t="s">
        <v>51</v>
      </c>
      <c r="O119" s="3" t="s">
        <v>52</v>
      </c>
      <c r="Q119" s="3" t="b">
        <v>0</v>
      </c>
      <c r="R119" s="3" t="b">
        <v>0</v>
      </c>
      <c r="S119" s="3">
        <v>1</v>
      </c>
      <c r="T119" s="3" t="s">
        <v>53</v>
      </c>
      <c r="U119" s="3" t="s">
        <v>54</v>
      </c>
      <c r="V119" t="s">
        <v>55</v>
      </c>
      <c r="W119" t="s">
        <v>56</v>
      </c>
      <c r="X119" s="4">
        <f>VLOOKUP(U119,'Overzicht weging &amp; freq'!$A$31:$C$35,2,FALSE)</f>
        <v>3</v>
      </c>
      <c r="Y119" s="4">
        <f>VLOOKUP(U119,'Overzicht weging &amp; freq'!$A$31:$C$35,3,FALSE)</f>
        <v>5</v>
      </c>
      <c r="Z119" s="5" t="s">
        <v>136</v>
      </c>
      <c r="AA119" t="s">
        <v>137</v>
      </c>
      <c r="AB119" t="s">
        <v>138</v>
      </c>
      <c r="AC119" t="s">
        <v>57</v>
      </c>
      <c r="AD119" s="6">
        <f>VLOOKUP(Z119,'Overzicht weging &amp; freq'!$G$5:$H$47,2,FALSE)</f>
        <v>4</v>
      </c>
      <c r="AE119" s="6">
        <f>VLOOKUP(Z119,'Overzicht weging &amp; freq'!$G$5:$I$47,3,FALSE)</f>
        <v>5</v>
      </c>
      <c r="AF119" s="7" t="s">
        <v>91</v>
      </c>
      <c r="AG119" s="7" t="s">
        <v>92</v>
      </c>
      <c r="AH119" s="7" t="s">
        <v>93</v>
      </c>
      <c r="AI119" s="7" t="s">
        <v>94</v>
      </c>
      <c r="AJ119" t="s">
        <v>95</v>
      </c>
      <c r="AK119" t="s">
        <v>116</v>
      </c>
      <c r="AL119" s="8">
        <f>VLOOKUP(AI119,'Overzicht weging &amp; freq'!$G$53:$H$104,2,FALSE)</f>
        <v>3</v>
      </c>
    </row>
    <row r="120" spans="1:38" x14ac:dyDescent="0.2">
      <c r="A120" s="1" t="s">
        <v>39</v>
      </c>
      <c r="B120" t="s">
        <v>40</v>
      </c>
      <c r="C120" t="s">
        <v>41</v>
      </c>
      <c r="D120" s="2" t="s">
        <v>42</v>
      </c>
      <c r="E120" s="2" t="s">
        <v>43</v>
      </c>
      <c r="F120" s="2" t="s">
        <v>44</v>
      </c>
      <c r="G120" s="2" t="s">
        <v>45</v>
      </c>
      <c r="H120" s="2" t="s">
        <v>46</v>
      </c>
      <c r="I120" s="2" t="s">
        <v>47</v>
      </c>
      <c r="J120" s="2" t="s">
        <v>48</v>
      </c>
      <c r="K120" t="s">
        <v>49</v>
      </c>
      <c r="L120" t="s">
        <v>50</v>
      </c>
      <c r="M120" s="3" t="s">
        <v>419</v>
      </c>
      <c r="N120" s="3" t="s">
        <v>51</v>
      </c>
      <c r="O120" s="3" t="s">
        <v>52</v>
      </c>
      <c r="Q120" s="3" t="b">
        <v>0</v>
      </c>
      <c r="R120" s="3" t="b">
        <v>0</v>
      </c>
      <c r="S120" s="3">
        <v>1</v>
      </c>
      <c r="T120" s="3" t="s">
        <v>53</v>
      </c>
      <c r="U120" s="3" t="s">
        <v>54</v>
      </c>
      <c r="V120" t="s">
        <v>55</v>
      </c>
      <c r="W120" t="s">
        <v>56</v>
      </c>
      <c r="X120" s="4">
        <f>VLOOKUP(U120,'Overzicht weging &amp; freq'!$A$31:$C$35,2,FALSE)</f>
        <v>3</v>
      </c>
      <c r="Y120" s="4">
        <f>VLOOKUP(U120,'Overzicht weging &amp; freq'!$A$31:$C$35,3,FALSE)</f>
        <v>5</v>
      </c>
      <c r="Z120" s="5" t="s">
        <v>136</v>
      </c>
      <c r="AA120" t="s">
        <v>137</v>
      </c>
      <c r="AB120" t="s">
        <v>138</v>
      </c>
      <c r="AC120" t="s">
        <v>57</v>
      </c>
      <c r="AD120" s="6">
        <f>VLOOKUP(Z120,'Overzicht weging &amp; freq'!$G$5:$H$47,2,FALSE)</f>
        <v>4</v>
      </c>
      <c r="AE120" s="6">
        <f>VLOOKUP(Z120,'Overzicht weging &amp; freq'!$G$5:$I$47,3,FALSE)</f>
        <v>5</v>
      </c>
      <c r="AF120" s="7" t="s">
        <v>91</v>
      </c>
      <c r="AG120" s="7" t="s">
        <v>92</v>
      </c>
      <c r="AH120" s="7" t="s">
        <v>93</v>
      </c>
      <c r="AI120" s="7" t="s">
        <v>91</v>
      </c>
      <c r="AJ120" t="s">
        <v>98</v>
      </c>
      <c r="AK120" t="s">
        <v>117</v>
      </c>
      <c r="AL120" s="8">
        <f>VLOOKUP(AI120,'Overzicht weging &amp; freq'!$G$53:$H$104,2,FALSE)</f>
        <v>1</v>
      </c>
    </row>
    <row r="121" spans="1:38" x14ac:dyDescent="0.2">
      <c r="A121" s="1" t="s">
        <v>39</v>
      </c>
      <c r="B121" t="s">
        <v>40</v>
      </c>
      <c r="C121" t="s">
        <v>41</v>
      </c>
      <c r="D121" s="2" t="s">
        <v>42</v>
      </c>
      <c r="E121" s="2" t="s">
        <v>43</v>
      </c>
      <c r="F121" s="2" t="s">
        <v>44</v>
      </c>
      <c r="G121" s="2" t="s">
        <v>45</v>
      </c>
      <c r="H121" s="2" t="s">
        <v>46</v>
      </c>
      <c r="I121" s="2" t="s">
        <v>47</v>
      </c>
      <c r="J121" s="2" t="s">
        <v>48</v>
      </c>
      <c r="K121" t="s">
        <v>49</v>
      </c>
      <c r="L121" t="s">
        <v>50</v>
      </c>
      <c r="M121" s="3" t="s">
        <v>419</v>
      </c>
      <c r="N121" s="3" t="s">
        <v>51</v>
      </c>
      <c r="O121" s="3" t="s">
        <v>52</v>
      </c>
      <c r="Q121" s="3" t="b">
        <v>0</v>
      </c>
      <c r="R121" s="3" t="b">
        <v>0</v>
      </c>
      <c r="S121" s="3">
        <v>1</v>
      </c>
      <c r="T121" s="3" t="s">
        <v>53</v>
      </c>
      <c r="U121" s="3" t="s">
        <v>54</v>
      </c>
      <c r="V121" t="s">
        <v>55</v>
      </c>
      <c r="W121" t="s">
        <v>56</v>
      </c>
      <c r="X121" s="4">
        <f>VLOOKUP(U121,'Overzicht weging &amp; freq'!$A$31:$C$35,2,FALSE)</f>
        <v>3</v>
      </c>
      <c r="Y121" s="4">
        <f>VLOOKUP(U121,'Overzicht weging &amp; freq'!$A$31:$C$35,3,FALSE)</f>
        <v>5</v>
      </c>
      <c r="Z121" s="5" t="s">
        <v>136</v>
      </c>
      <c r="AA121" t="s">
        <v>137</v>
      </c>
      <c r="AB121" t="s">
        <v>138</v>
      </c>
      <c r="AC121" t="s">
        <v>57</v>
      </c>
      <c r="AD121" s="6">
        <f>VLOOKUP(Z121,'Overzicht weging &amp; freq'!$G$5:$H$47,2,FALSE)</f>
        <v>4</v>
      </c>
      <c r="AE121" s="6">
        <f>VLOOKUP(Z121,'Overzicht weging &amp; freq'!$G$5:$I$47,3,FALSE)</f>
        <v>5</v>
      </c>
      <c r="AF121" s="7" t="s">
        <v>100</v>
      </c>
      <c r="AG121" s="7" t="s">
        <v>101</v>
      </c>
      <c r="AH121" s="7" t="s">
        <v>102</v>
      </c>
      <c r="AI121" s="7" t="s">
        <v>63</v>
      </c>
      <c r="AJ121" t="s">
        <v>64</v>
      </c>
      <c r="AK121" t="s">
        <v>65</v>
      </c>
      <c r="AL121" s="8">
        <f>VLOOKUP(AI121,'Overzicht weging &amp; freq'!$G$53:$H$104,2,FALSE)</f>
        <v>1</v>
      </c>
    </row>
    <row r="122" spans="1:38" x14ac:dyDescent="0.2">
      <c r="A122" s="1" t="s">
        <v>39</v>
      </c>
      <c r="B122" t="s">
        <v>40</v>
      </c>
      <c r="C122" t="s">
        <v>41</v>
      </c>
      <c r="D122" s="2" t="s">
        <v>42</v>
      </c>
      <c r="E122" s="2" t="s">
        <v>43</v>
      </c>
      <c r="F122" s="2" t="s">
        <v>44</v>
      </c>
      <c r="G122" s="2" t="s">
        <v>45</v>
      </c>
      <c r="H122" s="2" t="s">
        <v>46</v>
      </c>
      <c r="I122" s="2" t="s">
        <v>47</v>
      </c>
      <c r="J122" s="2" t="s">
        <v>48</v>
      </c>
      <c r="K122" t="s">
        <v>49</v>
      </c>
      <c r="L122" t="s">
        <v>50</v>
      </c>
      <c r="M122" s="3" t="s">
        <v>419</v>
      </c>
      <c r="N122" s="3" t="s">
        <v>51</v>
      </c>
      <c r="O122" s="3" t="s">
        <v>52</v>
      </c>
      <c r="Q122" s="3" t="b">
        <v>0</v>
      </c>
      <c r="R122" s="3" t="b">
        <v>0</v>
      </c>
      <c r="S122" s="3">
        <v>1</v>
      </c>
      <c r="T122" s="3" t="s">
        <v>53</v>
      </c>
      <c r="U122" s="3" t="s">
        <v>54</v>
      </c>
      <c r="V122" t="s">
        <v>55</v>
      </c>
      <c r="W122" t="s">
        <v>56</v>
      </c>
      <c r="X122" s="4">
        <f>VLOOKUP(U122,'Overzicht weging &amp; freq'!$A$31:$C$35,2,FALSE)</f>
        <v>3</v>
      </c>
      <c r="Y122" s="4">
        <f>VLOOKUP(U122,'Overzicht weging &amp; freq'!$A$31:$C$35,3,FALSE)</f>
        <v>5</v>
      </c>
      <c r="Z122" s="5" t="s">
        <v>136</v>
      </c>
      <c r="AA122" t="s">
        <v>137</v>
      </c>
      <c r="AB122" t="s">
        <v>138</v>
      </c>
      <c r="AC122" t="s">
        <v>57</v>
      </c>
      <c r="AD122" s="6">
        <f>VLOOKUP(Z122,'Overzicht weging &amp; freq'!$G$5:$H$47,2,FALSE)</f>
        <v>4</v>
      </c>
      <c r="AE122" s="6">
        <f>VLOOKUP(Z122,'Overzicht weging &amp; freq'!$G$5:$I$47,3,FALSE)</f>
        <v>5</v>
      </c>
      <c r="AF122" s="7" t="s">
        <v>100</v>
      </c>
      <c r="AG122" s="7" t="s">
        <v>101</v>
      </c>
      <c r="AH122" s="7" t="s">
        <v>102</v>
      </c>
      <c r="AI122" s="7" t="s">
        <v>103</v>
      </c>
      <c r="AJ122" t="s">
        <v>104</v>
      </c>
      <c r="AK122" t="s">
        <v>105</v>
      </c>
      <c r="AL122" s="8">
        <f>VLOOKUP(AI122,'Overzicht weging &amp; freq'!$G$53:$H$104,2,FALSE)</f>
        <v>1</v>
      </c>
    </row>
    <row r="123" spans="1:38" x14ac:dyDescent="0.2">
      <c r="A123" s="1" t="s">
        <v>39</v>
      </c>
      <c r="B123" t="s">
        <v>40</v>
      </c>
      <c r="C123" t="s">
        <v>41</v>
      </c>
      <c r="D123" s="2" t="s">
        <v>42</v>
      </c>
      <c r="E123" s="2" t="s">
        <v>43</v>
      </c>
      <c r="F123" s="2" t="s">
        <v>44</v>
      </c>
      <c r="G123" s="2" t="s">
        <v>45</v>
      </c>
      <c r="H123" s="2" t="s">
        <v>46</v>
      </c>
      <c r="I123" s="2" t="s">
        <v>47</v>
      </c>
      <c r="J123" s="2" t="s">
        <v>48</v>
      </c>
      <c r="K123" t="s">
        <v>49</v>
      </c>
      <c r="L123" t="s">
        <v>50</v>
      </c>
      <c r="M123" s="3" t="s">
        <v>419</v>
      </c>
      <c r="N123" s="3" t="s">
        <v>51</v>
      </c>
      <c r="O123" s="3" t="s">
        <v>52</v>
      </c>
      <c r="Q123" s="3" t="b">
        <v>0</v>
      </c>
      <c r="R123" s="3" t="b">
        <v>0</v>
      </c>
      <c r="S123" s="3">
        <v>1</v>
      </c>
      <c r="T123" s="3" t="s">
        <v>53</v>
      </c>
      <c r="U123" s="3" t="s">
        <v>54</v>
      </c>
      <c r="V123" t="s">
        <v>55</v>
      </c>
      <c r="W123" t="s">
        <v>56</v>
      </c>
      <c r="X123" s="4">
        <f>VLOOKUP(U123,'Overzicht weging &amp; freq'!$A$31:$C$35,2,FALSE)</f>
        <v>3</v>
      </c>
      <c r="Y123" s="4">
        <f>VLOOKUP(U123,'Overzicht weging &amp; freq'!$A$31:$C$35,3,FALSE)</f>
        <v>5</v>
      </c>
      <c r="Z123" s="5" t="s">
        <v>139</v>
      </c>
      <c r="AA123" t="s">
        <v>140</v>
      </c>
      <c r="AB123" t="s">
        <v>141</v>
      </c>
      <c r="AC123" t="s">
        <v>57</v>
      </c>
      <c r="AD123" s="6">
        <f>VLOOKUP(Z123,'Overzicht weging &amp; freq'!$G$5:$H$47,2,FALSE)</f>
        <v>4</v>
      </c>
      <c r="AE123" s="6">
        <f>VLOOKUP(Z123,'Overzicht weging &amp; freq'!$G$5:$I$47,3,FALSE)</f>
        <v>5</v>
      </c>
      <c r="AF123" s="7" t="s">
        <v>60</v>
      </c>
      <c r="AG123" s="7" t="s">
        <v>61</v>
      </c>
      <c r="AH123" s="7" t="s">
        <v>62</v>
      </c>
      <c r="AI123" s="7" t="s">
        <v>63</v>
      </c>
      <c r="AJ123" t="s">
        <v>64</v>
      </c>
      <c r="AK123" t="s">
        <v>65</v>
      </c>
      <c r="AL123" s="8">
        <f>VLOOKUP(AI123,'Overzicht weging &amp; freq'!$G$53:$H$104,2,FALSE)</f>
        <v>1</v>
      </c>
    </row>
    <row r="124" spans="1:38" x14ac:dyDescent="0.2">
      <c r="A124" s="1" t="s">
        <v>39</v>
      </c>
      <c r="B124" t="s">
        <v>40</v>
      </c>
      <c r="C124" t="s">
        <v>41</v>
      </c>
      <c r="D124" s="2" t="s">
        <v>42</v>
      </c>
      <c r="E124" s="2" t="s">
        <v>43</v>
      </c>
      <c r="F124" s="2" t="s">
        <v>44</v>
      </c>
      <c r="G124" s="2" t="s">
        <v>45</v>
      </c>
      <c r="H124" s="2" t="s">
        <v>46</v>
      </c>
      <c r="I124" s="2" t="s">
        <v>47</v>
      </c>
      <c r="J124" s="2" t="s">
        <v>48</v>
      </c>
      <c r="K124" t="s">
        <v>49</v>
      </c>
      <c r="L124" t="s">
        <v>50</v>
      </c>
      <c r="M124" s="3" t="s">
        <v>419</v>
      </c>
      <c r="N124" s="3" t="s">
        <v>51</v>
      </c>
      <c r="O124" s="3" t="s">
        <v>52</v>
      </c>
      <c r="Q124" s="3" t="b">
        <v>0</v>
      </c>
      <c r="R124" s="3" t="b">
        <v>0</v>
      </c>
      <c r="S124" s="3">
        <v>1</v>
      </c>
      <c r="T124" s="3" t="s">
        <v>53</v>
      </c>
      <c r="U124" s="3" t="s">
        <v>54</v>
      </c>
      <c r="V124" t="s">
        <v>55</v>
      </c>
      <c r="W124" t="s">
        <v>56</v>
      </c>
      <c r="X124" s="4">
        <f>VLOOKUP(U124,'Overzicht weging &amp; freq'!$A$31:$C$35,2,FALSE)</f>
        <v>3</v>
      </c>
      <c r="Y124" s="4">
        <f>VLOOKUP(U124,'Overzicht weging &amp; freq'!$A$31:$C$35,3,FALSE)</f>
        <v>5</v>
      </c>
      <c r="Z124" s="5" t="s">
        <v>139</v>
      </c>
      <c r="AA124" t="s">
        <v>140</v>
      </c>
      <c r="AB124" t="s">
        <v>141</v>
      </c>
      <c r="AC124" t="s">
        <v>57</v>
      </c>
      <c r="AD124" s="6">
        <f>VLOOKUP(Z124,'Overzicht weging &amp; freq'!$G$5:$H$47,2,FALSE)</f>
        <v>4</v>
      </c>
      <c r="AE124" s="6">
        <f>VLOOKUP(Z124,'Overzicht weging &amp; freq'!$G$5:$I$47,3,FALSE)</f>
        <v>5</v>
      </c>
      <c r="AF124" s="7" t="s">
        <v>60</v>
      </c>
      <c r="AG124" s="7" t="s">
        <v>61</v>
      </c>
      <c r="AH124" s="7" t="s">
        <v>62</v>
      </c>
      <c r="AI124" s="7" t="s">
        <v>66</v>
      </c>
      <c r="AJ124" t="s">
        <v>67</v>
      </c>
      <c r="AK124" t="s">
        <v>68</v>
      </c>
      <c r="AL124" s="8">
        <f>VLOOKUP(AI124,'Overzicht weging &amp; freq'!$G$53:$H$104,2,FALSE)</f>
        <v>1</v>
      </c>
    </row>
    <row r="125" spans="1:38" x14ac:dyDescent="0.2">
      <c r="A125" s="1" t="s">
        <v>39</v>
      </c>
      <c r="B125" t="s">
        <v>40</v>
      </c>
      <c r="C125" t="s">
        <v>41</v>
      </c>
      <c r="D125" s="2" t="s">
        <v>42</v>
      </c>
      <c r="E125" s="2" t="s">
        <v>43</v>
      </c>
      <c r="F125" s="2" t="s">
        <v>44</v>
      </c>
      <c r="G125" s="2" t="s">
        <v>45</v>
      </c>
      <c r="H125" s="2" t="s">
        <v>46</v>
      </c>
      <c r="I125" s="2" t="s">
        <v>47</v>
      </c>
      <c r="J125" s="2" t="s">
        <v>48</v>
      </c>
      <c r="K125" t="s">
        <v>49</v>
      </c>
      <c r="L125" t="s">
        <v>50</v>
      </c>
      <c r="M125" s="3" t="s">
        <v>419</v>
      </c>
      <c r="N125" s="3" t="s">
        <v>51</v>
      </c>
      <c r="O125" s="3" t="s">
        <v>52</v>
      </c>
      <c r="Q125" s="3" t="b">
        <v>0</v>
      </c>
      <c r="R125" s="3" t="b">
        <v>0</v>
      </c>
      <c r="S125" s="3">
        <v>1</v>
      </c>
      <c r="T125" s="3" t="s">
        <v>53</v>
      </c>
      <c r="U125" s="3" t="s">
        <v>54</v>
      </c>
      <c r="V125" t="s">
        <v>55</v>
      </c>
      <c r="W125" t="s">
        <v>56</v>
      </c>
      <c r="X125" s="4">
        <f>VLOOKUP(U125,'Overzicht weging &amp; freq'!$A$31:$C$35,2,FALSE)</f>
        <v>3</v>
      </c>
      <c r="Y125" s="4">
        <f>VLOOKUP(U125,'Overzicht weging &amp; freq'!$A$31:$C$35,3,FALSE)</f>
        <v>5</v>
      </c>
      <c r="Z125" s="5" t="s">
        <v>139</v>
      </c>
      <c r="AA125" t="s">
        <v>140</v>
      </c>
      <c r="AB125" t="s">
        <v>141</v>
      </c>
      <c r="AC125" t="s">
        <v>57</v>
      </c>
      <c r="AD125" s="6">
        <f>VLOOKUP(Z125,'Overzicht weging &amp; freq'!$G$5:$H$47,2,FALSE)</f>
        <v>4</v>
      </c>
      <c r="AE125" s="6">
        <f>VLOOKUP(Z125,'Overzicht weging &amp; freq'!$G$5:$I$47,3,FALSE)</f>
        <v>5</v>
      </c>
      <c r="AF125" s="7" t="s">
        <v>60</v>
      </c>
      <c r="AG125" s="7" t="s">
        <v>61</v>
      </c>
      <c r="AH125" s="7" t="s">
        <v>62</v>
      </c>
      <c r="AI125" s="7" t="s">
        <v>69</v>
      </c>
      <c r="AJ125" t="s">
        <v>70</v>
      </c>
      <c r="AK125" t="s">
        <v>71</v>
      </c>
      <c r="AL125" s="8">
        <f>VLOOKUP(AI125,'Overzicht weging &amp; freq'!$G$53:$H$104,2,FALSE)</f>
        <v>1</v>
      </c>
    </row>
    <row r="126" spans="1:38" x14ac:dyDescent="0.2">
      <c r="A126" s="1" t="s">
        <v>39</v>
      </c>
      <c r="B126" t="s">
        <v>40</v>
      </c>
      <c r="C126" t="s">
        <v>41</v>
      </c>
      <c r="D126" s="2" t="s">
        <v>42</v>
      </c>
      <c r="E126" s="2" t="s">
        <v>43</v>
      </c>
      <c r="F126" s="2" t="s">
        <v>44</v>
      </c>
      <c r="G126" s="2" t="s">
        <v>45</v>
      </c>
      <c r="H126" s="2" t="s">
        <v>46</v>
      </c>
      <c r="I126" s="2" t="s">
        <v>47</v>
      </c>
      <c r="J126" s="2" t="s">
        <v>48</v>
      </c>
      <c r="K126" t="s">
        <v>49</v>
      </c>
      <c r="L126" t="s">
        <v>50</v>
      </c>
      <c r="M126" s="3" t="s">
        <v>419</v>
      </c>
      <c r="N126" s="3" t="s">
        <v>51</v>
      </c>
      <c r="O126" s="3" t="s">
        <v>52</v>
      </c>
      <c r="Q126" s="3" t="b">
        <v>0</v>
      </c>
      <c r="R126" s="3" t="b">
        <v>0</v>
      </c>
      <c r="S126" s="3">
        <v>1</v>
      </c>
      <c r="T126" s="3" t="s">
        <v>53</v>
      </c>
      <c r="U126" s="3" t="s">
        <v>54</v>
      </c>
      <c r="V126" t="s">
        <v>55</v>
      </c>
      <c r="W126" t="s">
        <v>56</v>
      </c>
      <c r="X126" s="4">
        <f>VLOOKUP(U126,'Overzicht weging &amp; freq'!$A$31:$C$35,2,FALSE)</f>
        <v>3</v>
      </c>
      <c r="Y126" s="4">
        <f>VLOOKUP(U126,'Overzicht weging &amp; freq'!$A$31:$C$35,3,FALSE)</f>
        <v>5</v>
      </c>
      <c r="Z126" s="5" t="s">
        <v>139</v>
      </c>
      <c r="AA126" t="s">
        <v>140</v>
      </c>
      <c r="AB126" t="s">
        <v>141</v>
      </c>
      <c r="AC126" t="s">
        <v>57</v>
      </c>
      <c r="AD126" s="6">
        <f>VLOOKUP(Z126,'Overzicht weging &amp; freq'!$G$5:$H$47,2,FALSE)</f>
        <v>4</v>
      </c>
      <c r="AE126" s="6">
        <f>VLOOKUP(Z126,'Overzicht weging &amp; freq'!$G$5:$I$47,3,FALSE)</f>
        <v>5</v>
      </c>
      <c r="AF126" s="7" t="s">
        <v>60</v>
      </c>
      <c r="AG126" s="7" t="s">
        <v>61</v>
      </c>
      <c r="AH126" s="7" t="s">
        <v>62</v>
      </c>
      <c r="AI126" s="7" t="s">
        <v>72</v>
      </c>
      <c r="AJ126" t="s">
        <v>73</v>
      </c>
      <c r="AK126" t="s">
        <v>74</v>
      </c>
      <c r="AL126" s="8">
        <f>VLOOKUP(AI126,'Overzicht weging &amp; freq'!$G$53:$H$104,2,FALSE)</f>
        <v>3</v>
      </c>
    </row>
    <row r="127" spans="1:38" x14ac:dyDescent="0.2">
      <c r="A127" s="1" t="s">
        <v>39</v>
      </c>
      <c r="B127" t="s">
        <v>40</v>
      </c>
      <c r="C127" t="s">
        <v>41</v>
      </c>
      <c r="D127" s="2" t="s">
        <v>42</v>
      </c>
      <c r="E127" s="2" t="s">
        <v>43</v>
      </c>
      <c r="F127" s="2" t="s">
        <v>44</v>
      </c>
      <c r="G127" s="2" t="s">
        <v>45</v>
      </c>
      <c r="H127" s="2" t="s">
        <v>46</v>
      </c>
      <c r="I127" s="2" t="s">
        <v>47</v>
      </c>
      <c r="J127" s="2" t="s">
        <v>48</v>
      </c>
      <c r="K127" t="s">
        <v>49</v>
      </c>
      <c r="L127" t="s">
        <v>50</v>
      </c>
      <c r="M127" s="3" t="s">
        <v>419</v>
      </c>
      <c r="N127" s="3" t="s">
        <v>51</v>
      </c>
      <c r="O127" s="3" t="s">
        <v>52</v>
      </c>
      <c r="Q127" s="3" t="b">
        <v>0</v>
      </c>
      <c r="R127" s="3" t="b">
        <v>0</v>
      </c>
      <c r="S127" s="3">
        <v>1</v>
      </c>
      <c r="T127" s="3" t="s">
        <v>53</v>
      </c>
      <c r="U127" s="3" t="s">
        <v>54</v>
      </c>
      <c r="V127" t="s">
        <v>55</v>
      </c>
      <c r="W127" t="s">
        <v>56</v>
      </c>
      <c r="X127" s="4">
        <f>VLOOKUP(U127,'Overzicht weging &amp; freq'!$A$31:$C$35,2,FALSE)</f>
        <v>3</v>
      </c>
      <c r="Y127" s="4">
        <f>VLOOKUP(U127,'Overzicht weging &amp; freq'!$A$31:$C$35,3,FALSE)</f>
        <v>5</v>
      </c>
      <c r="Z127" s="5" t="s">
        <v>139</v>
      </c>
      <c r="AA127" t="s">
        <v>140</v>
      </c>
      <c r="AB127" t="s">
        <v>141</v>
      </c>
      <c r="AC127" t="s">
        <v>57</v>
      </c>
      <c r="AD127" s="6">
        <f>VLOOKUP(Z127,'Overzicht weging &amp; freq'!$G$5:$H$47,2,FALSE)</f>
        <v>4</v>
      </c>
      <c r="AE127" s="6">
        <f>VLOOKUP(Z127,'Overzicht weging &amp; freq'!$G$5:$I$47,3,FALSE)</f>
        <v>5</v>
      </c>
      <c r="AF127" s="7" t="s">
        <v>75</v>
      </c>
      <c r="AG127" s="7" t="s">
        <v>76</v>
      </c>
      <c r="AH127" s="7" t="s">
        <v>77</v>
      </c>
      <c r="AI127" s="7" t="s">
        <v>63</v>
      </c>
      <c r="AJ127" t="s">
        <v>64</v>
      </c>
      <c r="AK127" t="s">
        <v>65</v>
      </c>
      <c r="AL127" s="8">
        <f>VLOOKUP(AI127,'Overzicht weging &amp; freq'!$G$53:$H$104,2,FALSE)</f>
        <v>1</v>
      </c>
    </row>
    <row r="128" spans="1:38" x14ac:dyDescent="0.2">
      <c r="A128" s="1" t="s">
        <v>39</v>
      </c>
      <c r="B128" t="s">
        <v>40</v>
      </c>
      <c r="C128" t="s">
        <v>41</v>
      </c>
      <c r="D128" s="2" t="s">
        <v>42</v>
      </c>
      <c r="E128" s="2" t="s">
        <v>43</v>
      </c>
      <c r="F128" s="2" t="s">
        <v>44</v>
      </c>
      <c r="G128" s="2" t="s">
        <v>45</v>
      </c>
      <c r="H128" s="2" t="s">
        <v>46</v>
      </c>
      <c r="I128" s="2" t="s">
        <v>47</v>
      </c>
      <c r="J128" s="2" t="s">
        <v>48</v>
      </c>
      <c r="K128" t="s">
        <v>49</v>
      </c>
      <c r="L128" t="s">
        <v>50</v>
      </c>
      <c r="M128" s="3" t="s">
        <v>419</v>
      </c>
      <c r="N128" s="3" t="s">
        <v>51</v>
      </c>
      <c r="O128" s="3" t="s">
        <v>52</v>
      </c>
      <c r="Q128" s="3" t="b">
        <v>0</v>
      </c>
      <c r="R128" s="3" t="b">
        <v>0</v>
      </c>
      <c r="S128" s="3">
        <v>1</v>
      </c>
      <c r="T128" s="3" t="s">
        <v>53</v>
      </c>
      <c r="U128" s="3" t="s">
        <v>54</v>
      </c>
      <c r="V128" t="s">
        <v>55</v>
      </c>
      <c r="W128" t="s">
        <v>56</v>
      </c>
      <c r="X128" s="4">
        <f>VLOOKUP(U128,'Overzicht weging &amp; freq'!$A$31:$C$35,2,FALSE)</f>
        <v>3</v>
      </c>
      <c r="Y128" s="4">
        <f>VLOOKUP(U128,'Overzicht weging &amp; freq'!$A$31:$C$35,3,FALSE)</f>
        <v>5</v>
      </c>
      <c r="Z128" s="5" t="s">
        <v>139</v>
      </c>
      <c r="AA128" t="s">
        <v>140</v>
      </c>
      <c r="AB128" t="s">
        <v>141</v>
      </c>
      <c r="AC128" t="s">
        <v>57</v>
      </c>
      <c r="AD128" s="6">
        <f>VLOOKUP(Z128,'Overzicht weging &amp; freq'!$G$5:$H$47,2,FALSE)</f>
        <v>4</v>
      </c>
      <c r="AE128" s="6">
        <f>VLOOKUP(Z128,'Overzicht weging &amp; freq'!$G$5:$I$47,3,FALSE)</f>
        <v>5</v>
      </c>
      <c r="AF128" s="7" t="s">
        <v>75</v>
      </c>
      <c r="AG128" s="7" t="s">
        <v>76</v>
      </c>
      <c r="AH128" s="7" t="s">
        <v>77</v>
      </c>
      <c r="AI128" s="7" t="s">
        <v>109</v>
      </c>
      <c r="AJ128" t="s">
        <v>110</v>
      </c>
      <c r="AK128" t="s">
        <v>111</v>
      </c>
      <c r="AL128" s="8">
        <f>VLOOKUP(AI128,'Overzicht weging &amp; freq'!$G$53:$H$104,2,FALSE)</f>
        <v>1</v>
      </c>
    </row>
    <row r="129" spans="1:38" x14ac:dyDescent="0.2">
      <c r="A129" s="1" t="s">
        <v>39</v>
      </c>
      <c r="B129" t="s">
        <v>40</v>
      </c>
      <c r="C129" t="s">
        <v>41</v>
      </c>
      <c r="D129" s="2" t="s">
        <v>42</v>
      </c>
      <c r="E129" s="2" t="s">
        <v>43</v>
      </c>
      <c r="F129" s="2" t="s">
        <v>44</v>
      </c>
      <c r="G129" s="2" t="s">
        <v>45</v>
      </c>
      <c r="H129" s="2" t="s">
        <v>46</v>
      </c>
      <c r="I129" s="2" t="s">
        <v>47</v>
      </c>
      <c r="J129" s="2" t="s">
        <v>48</v>
      </c>
      <c r="K129" t="s">
        <v>49</v>
      </c>
      <c r="L129" t="s">
        <v>50</v>
      </c>
      <c r="M129" s="3" t="s">
        <v>419</v>
      </c>
      <c r="N129" s="3" t="s">
        <v>51</v>
      </c>
      <c r="O129" s="3" t="s">
        <v>52</v>
      </c>
      <c r="Q129" s="3" t="b">
        <v>0</v>
      </c>
      <c r="R129" s="3" t="b">
        <v>0</v>
      </c>
      <c r="S129" s="3">
        <v>1</v>
      </c>
      <c r="T129" s="3" t="s">
        <v>53</v>
      </c>
      <c r="U129" s="3" t="s">
        <v>54</v>
      </c>
      <c r="V129" t="s">
        <v>55</v>
      </c>
      <c r="W129" t="s">
        <v>56</v>
      </c>
      <c r="X129" s="4">
        <f>VLOOKUP(U129,'Overzicht weging &amp; freq'!$A$31:$C$35,2,FALSE)</f>
        <v>3</v>
      </c>
      <c r="Y129" s="4">
        <f>VLOOKUP(U129,'Overzicht weging &amp; freq'!$A$31:$C$35,3,FALSE)</f>
        <v>5</v>
      </c>
      <c r="Z129" s="5" t="s">
        <v>139</v>
      </c>
      <c r="AA129" t="s">
        <v>140</v>
      </c>
      <c r="AB129" t="s">
        <v>141</v>
      </c>
      <c r="AC129" t="s">
        <v>57</v>
      </c>
      <c r="AD129" s="6">
        <f>VLOOKUP(Z129,'Overzicht weging &amp; freq'!$G$5:$H$47,2,FALSE)</f>
        <v>4</v>
      </c>
      <c r="AE129" s="6">
        <f>VLOOKUP(Z129,'Overzicht weging &amp; freq'!$G$5:$I$47,3,FALSE)</f>
        <v>5</v>
      </c>
      <c r="AF129" s="7" t="s">
        <v>75</v>
      </c>
      <c r="AG129" s="7" t="s">
        <v>76</v>
      </c>
      <c r="AH129" s="7" t="s">
        <v>77</v>
      </c>
      <c r="AI129" s="7" t="s">
        <v>81</v>
      </c>
      <c r="AJ129" t="s">
        <v>82</v>
      </c>
      <c r="AK129" t="s">
        <v>83</v>
      </c>
      <c r="AL129" s="8">
        <f>VLOOKUP(AI129,'Overzicht weging &amp; freq'!$G$53:$H$104,2,FALSE)</f>
        <v>4</v>
      </c>
    </row>
    <row r="130" spans="1:38" x14ac:dyDescent="0.2">
      <c r="A130" s="1" t="s">
        <v>39</v>
      </c>
      <c r="B130" t="s">
        <v>40</v>
      </c>
      <c r="C130" t="s">
        <v>41</v>
      </c>
      <c r="D130" s="2" t="s">
        <v>42</v>
      </c>
      <c r="E130" s="2" t="s">
        <v>43</v>
      </c>
      <c r="F130" s="2" t="s">
        <v>44</v>
      </c>
      <c r="G130" s="2" t="s">
        <v>45</v>
      </c>
      <c r="H130" s="2" t="s">
        <v>46</v>
      </c>
      <c r="I130" s="2" t="s">
        <v>47</v>
      </c>
      <c r="J130" s="2" t="s">
        <v>48</v>
      </c>
      <c r="K130" t="s">
        <v>49</v>
      </c>
      <c r="L130" t="s">
        <v>50</v>
      </c>
      <c r="M130" s="3" t="s">
        <v>419</v>
      </c>
      <c r="N130" s="3" t="s">
        <v>51</v>
      </c>
      <c r="O130" s="3" t="s">
        <v>52</v>
      </c>
      <c r="Q130" s="3" t="b">
        <v>0</v>
      </c>
      <c r="R130" s="3" t="b">
        <v>0</v>
      </c>
      <c r="S130" s="3">
        <v>1</v>
      </c>
      <c r="T130" s="3" t="s">
        <v>53</v>
      </c>
      <c r="U130" s="3" t="s">
        <v>54</v>
      </c>
      <c r="V130" t="s">
        <v>55</v>
      </c>
      <c r="W130" t="s">
        <v>56</v>
      </c>
      <c r="X130" s="4">
        <f>VLOOKUP(U130,'Overzicht weging &amp; freq'!$A$31:$C$35,2,FALSE)</f>
        <v>3</v>
      </c>
      <c r="Y130" s="4">
        <f>VLOOKUP(U130,'Overzicht weging &amp; freq'!$A$31:$C$35,3,FALSE)</f>
        <v>5</v>
      </c>
      <c r="Z130" s="5" t="s">
        <v>139</v>
      </c>
      <c r="AA130" t="s">
        <v>140</v>
      </c>
      <c r="AB130" t="s">
        <v>141</v>
      </c>
      <c r="AC130" t="s">
        <v>57</v>
      </c>
      <c r="AD130" s="6">
        <f>VLOOKUP(Z130,'Overzicht weging &amp; freq'!$G$5:$H$47,2,FALSE)</f>
        <v>4</v>
      </c>
      <c r="AE130" s="6">
        <f>VLOOKUP(Z130,'Overzicht weging &amp; freq'!$G$5:$I$47,3,FALSE)</f>
        <v>5</v>
      </c>
      <c r="AF130" s="7" t="s">
        <v>84</v>
      </c>
      <c r="AG130" s="7" t="s">
        <v>85</v>
      </c>
      <c r="AH130" s="7" t="s">
        <v>86</v>
      </c>
      <c r="AI130" s="7" t="s">
        <v>63</v>
      </c>
      <c r="AJ130" t="s">
        <v>64</v>
      </c>
      <c r="AK130" t="s">
        <v>65</v>
      </c>
      <c r="AL130" s="8">
        <f>VLOOKUP(AI130,'Overzicht weging &amp; freq'!$G$53:$H$104,2,FALSE)</f>
        <v>1</v>
      </c>
    </row>
    <row r="131" spans="1:38" x14ac:dyDescent="0.2">
      <c r="A131" s="1" t="s">
        <v>39</v>
      </c>
      <c r="B131" t="s">
        <v>40</v>
      </c>
      <c r="C131" t="s">
        <v>41</v>
      </c>
      <c r="D131" s="2" t="s">
        <v>42</v>
      </c>
      <c r="E131" s="2" t="s">
        <v>43</v>
      </c>
      <c r="F131" s="2" t="s">
        <v>44</v>
      </c>
      <c r="G131" s="2" t="s">
        <v>45</v>
      </c>
      <c r="H131" s="2" t="s">
        <v>46</v>
      </c>
      <c r="I131" s="2" t="s">
        <v>47</v>
      </c>
      <c r="J131" s="2" t="s">
        <v>48</v>
      </c>
      <c r="K131" t="s">
        <v>49</v>
      </c>
      <c r="L131" t="s">
        <v>50</v>
      </c>
      <c r="M131" s="3" t="s">
        <v>419</v>
      </c>
      <c r="N131" s="3" t="s">
        <v>51</v>
      </c>
      <c r="O131" s="3" t="s">
        <v>52</v>
      </c>
      <c r="Q131" s="3" t="b">
        <v>0</v>
      </c>
      <c r="R131" s="3" t="b">
        <v>0</v>
      </c>
      <c r="S131" s="3">
        <v>1</v>
      </c>
      <c r="T131" s="3" t="s">
        <v>53</v>
      </c>
      <c r="U131" s="3" t="s">
        <v>54</v>
      </c>
      <c r="V131" t="s">
        <v>55</v>
      </c>
      <c r="W131" t="s">
        <v>56</v>
      </c>
      <c r="X131" s="4">
        <f>VLOOKUP(U131,'Overzicht weging &amp; freq'!$A$31:$C$35,2,FALSE)</f>
        <v>3</v>
      </c>
      <c r="Y131" s="4">
        <f>VLOOKUP(U131,'Overzicht weging &amp; freq'!$A$31:$C$35,3,FALSE)</f>
        <v>5</v>
      </c>
      <c r="Z131" s="5" t="s">
        <v>139</v>
      </c>
      <c r="AA131" t="s">
        <v>140</v>
      </c>
      <c r="AB131" t="s">
        <v>141</v>
      </c>
      <c r="AC131" t="s">
        <v>57</v>
      </c>
      <c r="AD131" s="6">
        <f>VLOOKUP(Z131,'Overzicht weging &amp; freq'!$G$5:$H$47,2,FALSE)</f>
        <v>4</v>
      </c>
      <c r="AE131" s="6">
        <f>VLOOKUP(Z131,'Overzicht weging &amp; freq'!$G$5:$I$47,3,FALSE)</f>
        <v>5</v>
      </c>
      <c r="AF131" s="7" t="s">
        <v>84</v>
      </c>
      <c r="AG131" s="7" t="s">
        <v>85</v>
      </c>
      <c r="AH131" s="7" t="s">
        <v>86</v>
      </c>
      <c r="AI131" s="7" t="s">
        <v>112</v>
      </c>
      <c r="AJ131" t="s">
        <v>113</v>
      </c>
      <c r="AK131" t="s">
        <v>114</v>
      </c>
      <c r="AL131" s="8">
        <f>VLOOKUP(AI131,'Overzicht weging &amp; freq'!$G$53:$H$104,2,FALSE)</f>
        <v>1</v>
      </c>
    </row>
    <row r="132" spans="1:38" x14ac:dyDescent="0.2">
      <c r="A132" s="1" t="s">
        <v>39</v>
      </c>
      <c r="B132" t="s">
        <v>40</v>
      </c>
      <c r="C132" t="s">
        <v>41</v>
      </c>
      <c r="D132" s="2" t="s">
        <v>42</v>
      </c>
      <c r="E132" s="2" t="s">
        <v>43</v>
      </c>
      <c r="F132" s="2" t="s">
        <v>44</v>
      </c>
      <c r="G132" s="2" t="s">
        <v>45</v>
      </c>
      <c r="H132" s="2" t="s">
        <v>46</v>
      </c>
      <c r="I132" s="2" t="s">
        <v>47</v>
      </c>
      <c r="J132" s="2" t="s">
        <v>48</v>
      </c>
      <c r="K132" t="s">
        <v>49</v>
      </c>
      <c r="L132" t="s">
        <v>50</v>
      </c>
      <c r="M132" s="3" t="s">
        <v>419</v>
      </c>
      <c r="N132" s="3" t="s">
        <v>51</v>
      </c>
      <c r="O132" s="3" t="s">
        <v>52</v>
      </c>
      <c r="Q132" s="3" t="b">
        <v>0</v>
      </c>
      <c r="R132" s="3" t="b">
        <v>0</v>
      </c>
      <c r="S132" s="3">
        <v>1</v>
      </c>
      <c r="T132" s="3" t="s">
        <v>53</v>
      </c>
      <c r="U132" s="3" t="s">
        <v>54</v>
      </c>
      <c r="V132" t="s">
        <v>55</v>
      </c>
      <c r="W132" t="s">
        <v>56</v>
      </c>
      <c r="X132" s="4">
        <f>VLOOKUP(U132,'Overzicht weging &amp; freq'!$A$31:$C$35,2,FALSE)</f>
        <v>3</v>
      </c>
      <c r="Y132" s="4">
        <f>VLOOKUP(U132,'Overzicht weging &amp; freq'!$A$31:$C$35,3,FALSE)</f>
        <v>5</v>
      </c>
      <c r="Z132" s="5" t="s">
        <v>139</v>
      </c>
      <c r="AA132" t="s">
        <v>140</v>
      </c>
      <c r="AB132" t="s">
        <v>141</v>
      </c>
      <c r="AC132" t="s">
        <v>57</v>
      </c>
      <c r="AD132" s="6">
        <f>VLOOKUP(Z132,'Overzicht weging &amp; freq'!$G$5:$H$47,2,FALSE)</f>
        <v>4</v>
      </c>
      <c r="AE132" s="6">
        <f>VLOOKUP(Z132,'Overzicht weging &amp; freq'!$G$5:$I$47,3,FALSE)</f>
        <v>5</v>
      </c>
      <c r="AF132" s="7" t="s">
        <v>84</v>
      </c>
      <c r="AG132" s="7" t="s">
        <v>85</v>
      </c>
      <c r="AH132" s="7" t="s">
        <v>86</v>
      </c>
      <c r="AI132" s="7" t="s">
        <v>84</v>
      </c>
      <c r="AJ132" t="s">
        <v>85</v>
      </c>
      <c r="AK132" t="s">
        <v>135</v>
      </c>
      <c r="AL132" s="8">
        <f>VLOOKUP(AI132,'Overzicht weging &amp; freq'!$G$53:$H$104,2,FALSE)</f>
        <v>2</v>
      </c>
    </row>
    <row r="133" spans="1:38" x14ac:dyDescent="0.2">
      <c r="A133" s="1" t="s">
        <v>39</v>
      </c>
      <c r="B133" t="s">
        <v>40</v>
      </c>
      <c r="C133" t="s">
        <v>41</v>
      </c>
      <c r="D133" s="2" t="s">
        <v>42</v>
      </c>
      <c r="E133" s="2" t="s">
        <v>43</v>
      </c>
      <c r="F133" s="2" t="s">
        <v>44</v>
      </c>
      <c r="G133" s="2" t="s">
        <v>45</v>
      </c>
      <c r="H133" s="2" t="s">
        <v>46</v>
      </c>
      <c r="I133" s="2" t="s">
        <v>47</v>
      </c>
      <c r="J133" s="2" t="s">
        <v>48</v>
      </c>
      <c r="K133" t="s">
        <v>49</v>
      </c>
      <c r="L133" t="s">
        <v>50</v>
      </c>
      <c r="M133" s="3" t="s">
        <v>419</v>
      </c>
      <c r="N133" s="3" t="s">
        <v>51</v>
      </c>
      <c r="O133" s="3" t="s">
        <v>52</v>
      </c>
      <c r="Q133" s="3" t="b">
        <v>0</v>
      </c>
      <c r="R133" s="3" t="b">
        <v>0</v>
      </c>
      <c r="S133" s="3">
        <v>1</v>
      </c>
      <c r="T133" s="3" t="s">
        <v>53</v>
      </c>
      <c r="U133" s="3" t="s">
        <v>54</v>
      </c>
      <c r="V133" t="s">
        <v>55</v>
      </c>
      <c r="W133" t="s">
        <v>56</v>
      </c>
      <c r="X133" s="4">
        <f>VLOOKUP(U133,'Overzicht weging &amp; freq'!$A$31:$C$35,2,FALSE)</f>
        <v>3</v>
      </c>
      <c r="Y133" s="4">
        <f>VLOOKUP(U133,'Overzicht weging &amp; freq'!$A$31:$C$35,3,FALSE)</f>
        <v>5</v>
      </c>
      <c r="Z133" s="5" t="s">
        <v>139</v>
      </c>
      <c r="AA133" t="s">
        <v>140</v>
      </c>
      <c r="AB133" t="s">
        <v>141</v>
      </c>
      <c r="AC133" t="s">
        <v>57</v>
      </c>
      <c r="AD133" s="6">
        <f>VLOOKUP(Z133,'Overzicht weging &amp; freq'!$G$5:$H$47,2,FALSE)</f>
        <v>4</v>
      </c>
      <c r="AE133" s="6">
        <f>VLOOKUP(Z133,'Overzicht weging &amp; freq'!$G$5:$I$47,3,FALSE)</f>
        <v>5</v>
      </c>
      <c r="AF133" s="7" t="s">
        <v>91</v>
      </c>
      <c r="AG133" s="7" t="s">
        <v>92</v>
      </c>
      <c r="AH133" s="7" t="s">
        <v>93</v>
      </c>
      <c r="AI133" s="7" t="s">
        <v>63</v>
      </c>
      <c r="AJ133" t="s">
        <v>64</v>
      </c>
      <c r="AK133" t="s">
        <v>65</v>
      </c>
      <c r="AL133" s="8">
        <f>VLOOKUP(AI133,'Overzicht weging &amp; freq'!$G$53:$H$104,2,FALSE)</f>
        <v>1</v>
      </c>
    </row>
    <row r="134" spans="1:38" x14ac:dyDescent="0.2">
      <c r="A134" s="1" t="s">
        <v>39</v>
      </c>
      <c r="B134" t="s">
        <v>40</v>
      </c>
      <c r="C134" t="s">
        <v>41</v>
      </c>
      <c r="D134" s="2" t="s">
        <v>42</v>
      </c>
      <c r="E134" s="2" t="s">
        <v>43</v>
      </c>
      <c r="F134" s="2" t="s">
        <v>44</v>
      </c>
      <c r="G134" s="2" t="s">
        <v>45</v>
      </c>
      <c r="H134" s="2" t="s">
        <v>46</v>
      </c>
      <c r="I134" s="2" t="s">
        <v>47</v>
      </c>
      <c r="J134" s="2" t="s">
        <v>48</v>
      </c>
      <c r="K134" t="s">
        <v>49</v>
      </c>
      <c r="L134" t="s">
        <v>50</v>
      </c>
      <c r="M134" s="3" t="s">
        <v>419</v>
      </c>
      <c r="N134" s="3" t="s">
        <v>51</v>
      </c>
      <c r="O134" s="3" t="s">
        <v>52</v>
      </c>
      <c r="Q134" s="3" t="b">
        <v>0</v>
      </c>
      <c r="R134" s="3" t="b">
        <v>0</v>
      </c>
      <c r="S134" s="3">
        <v>1</v>
      </c>
      <c r="T134" s="3" t="s">
        <v>53</v>
      </c>
      <c r="U134" s="3" t="s">
        <v>54</v>
      </c>
      <c r="V134" t="s">
        <v>55</v>
      </c>
      <c r="W134" t="s">
        <v>56</v>
      </c>
      <c r="X134" s="4">
        <f>VLOOKUP(U134,'Overzicht weging &amp; freq'!$A$31:$C$35,2,FALSE)</f>
        <v>3</v>
      </c>
      <c r="Y134" s="4">
        <f>VLOOKUP(U134,'Overzicht weging &amp; freq'!$A$31:$C$35,3,FALSE)</f>
        <v>5</v>
      </c>
      <c r="Z134" s="5" t="s">
        <v>139</v>
      </c>
      <c r="AA134" t="s">
        <v>140</v>
      </c>
      <c r="AB134" t="s">
        <v>141</v>
      </c>
      <c r="AC134" t="s">
        <v>57</v>
      </c>
      <c r="AD134" s="6">
        <f>VLOOKUP(Z134,'Overzicht weging &amp; freq'!$G$5:$H$47,2,FALSE)</f>
        <v>4</v>
      </c>
      <c r="AE134" s="6">
        <f>VLOOKUP(Z134,'Overzicht weging &amp; freq'!$G$5:$I$47,3,FALSE)</f>
        <v>5</v>
      </c>
      <c r="AF134" s="7" t="s">
        <v>91</v>
      </c>
      <c r="AG134" s="7" t="s">
        <v>92</v>
      </c>
      <c r="AH134" s="7" t="s">
        <v>93</v>
      </c>
      <c r="AI134" s="7" t="s">
        <v>94</v>
      </c>
      <c r="AJ134" t="s">
        <v>95</v>
      </c>
      <c r="AK134" t="s">
        <v>116</v>
      </c>
      <c r="AL134" s="8">
        <f>VLOOKUP(AI134,'Overzicht weging &amp; freq'!$G$53:$H$104,2,FALSE)</f>
        <v>3</v>
      </c>
    </row>
    <row r="135" spans="1:38" x14ac:dyDescent="0.2">
      <c r="A135" s="1" t="s">
        <v>39</v>
      </c>
      <c r="B135" t="s">
        <v>40</v>
      </c>
      <c r="C135" t="s">
        <v>41</v>
      </c>
      <c r="D135" s="2" t="s">
        <v>42</v>
      </c>
      <c r="E135" s="2" t="s">
        <v>43</v>
      </c>
      <c r="F135" s="2" t="s">
        <v>44</v>
      </c>
      <c r="G135" s="2" t="s">
        <v>45</v>
      </c>
      <c r="H135" s="2" t="s">
        <v>46</v>
      </c>
      <c r="I135" s="2" t="s">
        <v>47</v>
      </c>
      <c r="J135" s="2" t="s">
        <v>48</v>
      </c>
      <c r="K135" t="s">
        <v>49</v>
      </c>
      <c r="L135" t="s">
        <v>50</v>
      </c>
      <c r="M135" s="3" t="s">
        <v>419</v>
      </c>
      <c r="N135" s="3" t="s">
        <v>51</v>
      </c>
      <c r="O135" s="3" t="s">
        <v>52</v>
      </c>
      <c r="Q135" s="3" t="b">
        <v>0</v>
      </c>
      <c r="R135" s="3" t="b">
        <v>0</v>
      </c>
      <c r="S135" s="3">
        <v>1</v>
      </c>
      <c r="T135" s="3" t="s">
        <v>53</v>
      </c>
      <c r="U135" s="3" t="s">
        <v>54</v>
      </c>
      <c r="V135" t="s">
        <v>55</v>
      </c>
      <c r="W135" t="s">
        <v>56</v>
      </c>
      <c r="X135" s="4">
        <f>VLOOKUP(U135,'Overzicht weging &amp; freq'!$A$31:$C$35,2,FALSE)</f>
        <v>3</v>
      </c>
      <c r="Y135" s="4">
        <f>VLOOKUP(U135,'Overzicht weging &amp; freq'!$A$31:$C$35,3,FALSE)</f>
        <v>5</v>
      </c>
      <c r="Z135" s="5" t="s">
        <v>139</v>
      </c>
      <c r="AA135" t="s">
        <v>140</v>
      </c>
      <c r="AB135" t="s">
        <v>141</v>
      </c>
      <c r="AC135" t="s">
        <v>57</v>
      </c>
      <c r="AD135" s="6">
        <f>VLOOKUP(Z135,'Overzicht weging &amp; freq'!$G$5:$H$47,2,FALSE)</f>
        <v>4</v>
      </c>
      <c r="AE135" s="6">
        <f>VLOOKUP(Z135,'Overzicht weging &amp; freq'!$G$5:$I$47,3,FALSE)</f>
        <v>5</v>
      </c>
      <c r="AF135" s="7" t="s">
        <v>91</v>
      </c>
      <c r="AG135" s="7" t="s">
        <v>92</v>
      </c>
      <c r="AH135" s="7" t="s">
        <v>93</v>
      </c>
      <c r="AI135" s="7" t="s">
        <v>91</v>
      </c>
      <c r="AJ135" t="s">
        <v>98</v>
      </c>
      <c r="AK135" t="s">
        <v>117</v>
      </c>
      <c r="AL135" s="8">
        <f>VLOOKUP(AI135,'Overzicht weging &amp; freq'!$G$53:$H$104,2,FALSE)</f>
        <v>1</v>
      </c>
    </row>
    <row r="136" spans="1:38" x14ac:dyDescent="0.2">
      <c r="A136" s="1" t="s">
        <v>39</v>
      </c>
      <c r="B136" t="s">
        <v>40</v>
      </c>
      <c r="C136" t="s">
        <v>41</v>
      </c>
      <c r="D136" s="2" t="s">
        <v>42</v>
      </c>
      <c r="E136" s="2" t="s">
        <v>43</v>
      </c>
      <c r="F136" s="2" t="s">
        <v>44</v>
      </c>
      <c r="G136" s="2" t="s">
        <v>45</v>
      </c>
      <c r="H136" s="2" t="s">
        <v>46</v>
      </c>
      <c r="I136" s="2" t="s">
        <v>47</v>
      </c>
      <c r="J136" s="2" t="s">
        <v>48</v>
      </c>
      <c r="K136" t="s">
        <v>49</v>
      </c>
      <c r="L136" t="s">
        <v>50</v>
      </c>
      <c r="M136" s="3" t="s">
        <v>419</v>
      </c>
      <c r="N136" s="3" t="s">
        <v>51</v>
      </c>
      <c r="O136" s="3" t="s">
        <v>52</v>
      </c>
      <c r="Q136" s="3" t="b">
        <v>0</v>
      </c>
      <c r="R136" s="3" t="b">
        <v>0</v>
      </c>
      <c r="S136" s="3">
        <v>1</v>
      </c>
      <c r="T136" s="3" t="s">
        <v>53</v>
      </c>
      <c r="U136" s="3" t="s">
        <v>54</v>
      </c>
      <c r="V136" t="s">
        <v>55</v>
      </c>
      <c r="W136" t="s">
        <v>56</v>
      </c>
      <c r="X136" s="4">
        <f>VLOOKUP(U136,'Overzicht weging &amp; freq'!$A$31:$C$35,2,FALSE)</f>
        <v>3</v>
      </c>
      <c r="Y136" s="4">
        <f>VLOOKUP(U136,'Overzicht weging &amp; freq'!$A$31:$C$35,3,FALSE)</f>
        <v>5</v>
      </c>
      <c r="Z136" s="5" t="s">
        <v>139</v>
      </c>
      <c r="AA136" t="s">
        <v>140</v>
      </c>
      <c r="AB136" t="s">
        <v>141</v>
      </c>
      <c r="AC136" t="s">
        <v>57</v>
      </c>
      <c r="AD136" s="6">
        <f>VLOOKUP(Z136,'Overzicht weging &amp; freq'!$G$5:$H$47,2,FALSE)</f>
        <v>4</v>
      </c>
      <c r="AE136" s="6">
        <f>VLOOKUP(Z136,'Overzicht weging &amp; freq'!$G$5:$I$47,3,FALSE)</f>
        <v>5</v>
      </c>
      <c r="AF136" s="7" t="s">
        <v>100</v>
      </c>
      <c r="AG136" s="7" t="s">
        <v>101</v>
      </c>
      <c r="AH136" s="7" t="s">
        <v>102</v>
      </c>
      <c r="AI136" s="7" t="s">
        <v>63</v>
      </c>
      <c r="AJ136" t="s">
        <v>64</v>
      </c>
      <c r="AK136" t="s">
        <v>65</v>
      </c>
      <c r="AL136" s="8">
        <f>VLOOKUP(AI136,'Overzicht weging &amp; freq'!$G$53:$H$104,2,FALSE)</f>
        <v>1</v>
      </c>
    </row>
    <row r="137" spans="1:38" x14ac:dyDescent="0.2">
      <c r="A137" s="1" t="s">
        <v>39</v>
      </c>
      <c r="B137" t="s">
        <v>40</v>
      </c>
      <c r="C137" t="s">
        <v>41</v>
      </c>
      <c r="D137" s="2" t="s">
        <v>42</v>
      </c>
      <c r="E137" s="2" t="s">
        <v>43</v>
      </c>
      <c r="F137" s="2" t="s">
        <v>44</v>
      </c>
      <c r="G137" s="2" t="s">
        <v>45</v>
      </c>
      <c r="H137" s="2" t="s">
        <v>46</v>
      </c>
      <c r="I137" s="2" t="s">
        <v>47</v>
      </c>
      <c r="J137" s="2" t="s">
        <v>48</v>
      </c>
      <c r="K137" t="s">
        <v>49</v>
      </c>
      <c r="L137" t="s">
        <v>50</v>
      </c>
      <c r="M137" s="3" t="s">
        <v>419</v>
      </c>
      <c r="N137" s="3" t="s">
        <v>51</v>
      </c>
      <c r="O137" s="3" t="s">
        <v>52</v>
      </c>
      <c r="Q137" s="3" t="b">
        <v>0</v>
      </c>
      <c r="R137" s="3" t="b">
        <v>0</v>
      </c>
      <c r="S137" s="3">
        <v>1</v>
      </c>
      <c r="T137" s="3" t="s">
        <v>53</v>
      </c>
      <c r="U137" s="3" t="s">
        <v>54</v>
      </c>
      <c r="V137" t="s">
        <v>55</v>
      </c>
      <c r="W137" t="s">
        <v>56</v>
      </c>
      <c r="X137" s="4">
        <f>VLOOKUP(U137,'Overzicht weging &amp; freq'!$A$31:$C$35,2,FALSE)</f>
        <v>3</v>
      </c>
      <c r="Y137" s="4">
        <f>VLOOKUP(U137,'Overzicht weging &amp; freq'!$A$31:$C$35,3,FALSE)</f>
        <v>5</v>
      </c>
      <c r="Z137" s="5" t="s">
        <v>139</v>
      </c>
      <c r="AA137" t="s">
        <v>140</v>
      </c>
      <c r="AB137" t="s">
        <v>141</v>
      </c>
      <c r="AC137" t="s">
        <v>57</v>
      </c>
      <c r="AD137" s="6">
        <f>VLOOKUP(Z137,'Overzicht weging &amp; freq'!$G$5:$H$47,2,FALSE)</f>
        <v>4</v>
      </c>
      <c r="AE137" s="6">
        <f>VLOOKUP(Z137,'Overzicht weging &amp; freq'!$G$5:$I$47,3,FALSE)</f>
        <v>5</v>
      </c>
      <c r="AF137" s="7" t="s">
        <v>100</v>
      </c>
      <c r="AG137" s="7" t="s">
        <v>101</v>
      </c>
      <c r="AH137" s="7" t="s">
        <v>102</v>
      </c>
      <c r="AI137" s="7" t="s">
        <v>103</v>
      </c>
      <c r="AJ137" t="s">
        <v>104</v>
      </c>
      <c r="AK137" t="s">
        <v>105</v>
      </c>
      <c r="AL137" s="8">
        <f>VLOOKUP(AI137,'Overzicht weging &amp; freq'!$G$53:$H$104,2,FALSE)</f>
        <v>1</v>
      </c>
    </row>
    <row r="138" spans="1:38" x14ac:dyDescent="0.2">
      <c r="A138" s="1" t="s">
        <v>39</v>
      </c>
      <c r="B138" t="s">
        <v>40</v>
      </c>
      <c r="C138" t="s">
        <v>41</v>
      </c>
      <c r="D138" s="2" t="s">
        <v>42</v>
      </c>
      <c r="E138" s="2" t="s">
        <v>43</v>
      </c>
      <c r="F138" s="2" t="s">
        <v>44</v>
      </c>
      <c r="G138" s="2" t="s">
        <v>45</v>
      </c>
      <c r="H138" s="2" t="s">
        <v>46</v>
      </c>
      <c r="I138" s="2" t="s">
        <v>47</v>
      </c>
      <c r="J138" s="2" t="s">
        <v>48</v>
      </c>
      <c r="K138" t="s">
        <v>49</v>
      </c>
      <c r="L138" t="s">
        <v>50</v>
      </c>
      <c r="M138" s="3" t="s">
        <v>419</v>
      </c>
      <c r="N138" s="3" t="s">
        <v>51</v>
      </c>
      <c r="O138" s="3" t="s">
        <v>52</v>
      </c>
      <c r="Q138" s="3" t="b">
        <v>0</v>
      </c>
      <c r="R138" s="3" t="b">
        <v>0</v>
      </c>
      <c r="S138" s="3">
        <v>1</v>
      </c>
      <c r="T138" s="3" t="s">
        <v>53</v>
      </c>
      <c r="U138" s="3" t="s">
        <v>54</v>
      </c>
      <c r="V138" t="s">
        <v>55</v>
      </c>
      <c r="W138" t="s">
        <v>56</v>
      </c>
      <c r="X138" s="4">
        <f>VLOOKUP(U138,'Overzicht weging &amp; freq'!$A$31:$C$35,2,FALSE)</f>
        <v>3</v>
      </c>
      <c r="Y138" s="4">
        <f>VLOOKUP(U138,'Overzicht weging &amp; freq'!$A$31:$C$35,3,FALSE)</f>
        <v>5</v>
      </c>
      <c r="Z138" s="5" t="s">
        <v>142</v>
      </c>
      <c r="AA138" t="s">
        <v>143</v>
      </c>
      <c r="AB138" t="s">
        <v>144</v>
      </c>
      <c r="AC138" t="s">
        <v>57</v>
      </c>
      <c r="AD138" s="6">
        <f>VLOOKUP(Z138,'Overzicht weging &amp; freq'!$G$5:$H$47,2,FALSE)</f>
        <v>1</v>
      </c>
      <c r="AE138" s="6">
        <f>VLOOKUP(Z138,'Overzicht weging &amp; freq'!$G$5:$I$47,3,FALSE)</f>
        <v>0.25</v>
      </c>
      <c r="AF138" s="7" t="s">
        <v>60</v>
      </c>
      <c r="AG138" s="7" t="s">
        <v>61</v>
      </c>
      <c r="AH138" s="7" t="s">
        <v>62</v>
      </c>
      <c r="AI138" s="7" t="s">
        <v>63</v>
      </c>
      <c r="AJ138" t="s">
        <v>64</v>
      </c>
      <c r="AK138" t="s">
        <v>65</v>
      </c>
      <c r="AL138" s="8">
        <f>VLOOKUP(AI138,'Overzicht weging &amp; freq'!$G$53:$H$104,2,FALSE)</f>
        <v>1</v>
      </c>
    </row>
    <row r="139" spans="1:38" x14ac:dyDescent="0.2">
      <c r="A139" s="1" t="s">
        <v>39</v>
      </c>
      <c r="B139" t="s">
        <v>40</v>
      </c>
      <c r="C139" t="s">
        <v>41</v>
      </c>
      <c r="D139" s="2" t="s">
        <v>42</v>
      </c>
      <c r="E139" s="2" t="s">
        <v>43</v>
      </c>
      <c r="F139" s="2" t="s">
        <v>44</v>
      </c>
      <c r="G139" s="2" t="s">
        <v>45</v>
      </c>
      <c r="H139" s="2" t="s">
        <v>46</v>
      </c>
      <c r="I139" s="2" t="s">
        <v>47</v>
      </c>
      <c r="J139" s="2" t="s">
        <v>48</v>
      </c>
      <c r="K139" t="s">
        <v>49</v>
      </c>
      <c r="L139" t="s">
        <v>50</v>
      </c>
      <c r="M139" s="3" t="s">
        <v>419</v>
      </c>
      <c r="N139" s="3" t="s">
        <v>51</v>
      </c>
      <c r="O139" s="3" t="s">
        <v>52</v>
      </c>
      <c r="Q139" s="3" t="b">
        <v>0</v>
      </c>
      <c r="R139" s="3" t="b">
        <v>0</v>
      </c>
      <c r="S139" s="3">
        <v>1</v>
      </c>
      <c r="T139" s="3" t="s">
        <v>53</v>
      </c>
      <c r="U139" s="3" t="s">
        <v>54</v>
      </c>
      <c r="V139" t="s">
        <v>55</v>
      </c>
      <c r="W139" t="s">
        <v>56</v>
      </c>
      <c r="X139" s="4">
        <f>VLOOKUP(U139,'Overzicht weging &amp; freq'!$A$31:$C$35,2,FALSE)</f>
        <v>3</v>
      </c>
      <c r="Y139" s="4">
        <f>VLOOKUP(U139,'Overzicht weging &amp; freq'!$A$31:$C$35,3,FALSE)</f>
        <v>5</v>
      </c>
      <c r="Z139" s="5" t="s">
        <v>142</v>
      </c>
      <c r="AA139" t="s">
        <v>143</v>
      </c>
      <c r="AB139" t="s">
        <v>144</v>
      </c>
      <c r="AC139" t="s">
        <v>57</v>
      </c>
      <c r="AD139" s="6">
        <f>VLOOKUP(Z139,'Overzicht weging &amp; freq'!$G$5:$H$47,2,FALSE)</f>
        <v>1</v>
      </c>
      <c r="AE139" s="6">
        <f>VLOOKUP(Z139,'Overzicht weging &amp; freq'!$G$5:$I$47,3,FALSE)</f>
        <v>0.25</v>
      </c>
      <c r="AF139" s="7" t="s">
        <v>60</v>
      </c>
      <c r="AG139" s="7" t="s">
        <v>61</v>
      </c>
      <c r="AH139" s="7" t="s">
        <v>62</v>
      </c>
      <c r="AI139" s="7" t="s">
        <v>66</v>
      </c>
      <c r="AJ139" t="s">
        <v>67</v>
      </c>
      <c r="AK139" t="s">
        <v>68</v>
      </c>
      <c r="AL139" s="8">
        <f>VLOOKUP(AI139,'Overzicht weging &amp; freq'!$G$53:$H$104,2,FALSE)</f>
        <v>1</v>
      </c>
    </row>
    <row r="140" spans="1:38" x14ac:dyDescent="0.2">
      <c r="A140" s="1" t="s">
        <v>39</v>
      </c>
      <c r="B140" t="s">
        <v>40</v>
      </c>
      <c r="C140" t="s">
        <v>41</v>
      </c>
      <c r="D140" s="2" t="s">
        <v>42</v>
      </c>
      <c r="E140" s="2" t="s">
        <v>43</v>
      </c>
      <c r="F140" s="2" t="s">
        <v>44</v>
      </c>
      <c r="G140" s="2" t="s">
        <v>45</v>
      </c>
      <c r="H140" s="2" t="s">
        <v>46</v>
      </c>
      <c r="I140" s="2" t="s">
        <v>47</v>
      </c>
      <c r="J140" s="2" t="s">
        <v>48</v>
      </c>
      <c r="K140" t="s">
        <v>49</v>
      </c>
      <c r="L140" t="s">
        <v>50</v>
      </c>
      <c r="M140" s="3" t="s">
        <v>419</v>
      </c>
      <c r="N140" s="3" t="s">
        <v>51</v>
      </c>
      <c r="O140" s="3" t="s">
        <v>52</v>
      </c>
      <c r="Q140" s="3" t="b">
        <v>0</v>
      </c>
      <c r="R140" s="3" t="b">
        <v>0</v>
      </c>
      <c r="S140" s="3">
        <v>1</v>
      </c>
      <c r="T140" s="3" t="s">
        <v>53</v>
      </c>
      <c r="U140" s="3" t="s">
        <v>54</v>
      </c>
      <c r="V140" t="s">
        <v>55</v>
      </c>
      <c r="W140" t="s">
        <v>56</v>
      </c>
      <c r="X140" s="4">
        <f>VLOOKUP(U140,'Overzicht weging &amp; freq'!$A$31:$C$35,2,FALSE)</f>
        <v>3</v>
      </c>
      <c r="Y140" s="4">
        <f>VLOOKUP(U140,'Overzicht weging &amp; freq'!$A$31:$C$35,3,FALSE)</f>
        <v>5</v>
      </c>
      <c r="Z140" s="5" t="s">
        <v>142</v>
      </c>
      <c r="AA140" t="s">
        <v>143</v>
      </c>
      <c r="AB140" t="s">
        <v>144</v>
      </c>
      <c r="AC140" t="s">
        <v>57</v>
      </c>
      <c r="AD140" s="6">
        <f>VLOOKUP(Z140,'Overzicht weging &amp; freq'!$G$5:$H$47,2,FALSE)</f>
        <v>1</v>
      </c>
      <c r="AE140" s="6">
        <f>VLOOKUP(Z140,'Overzicht weging &amp; freq'!$G$5:$I$47,3,FALSE)</f>
        <v>0.25</v>
      </c>
      <c r="AF140" s="7" t="s">
        <v>60</v>
      </c>
      <c r="AG140" s="7" t="s">
        <v>61</v>
      </c>
      <c r="AH140" s="7" t="s">
        <v>62</v>
      </c>
      <c r="AI140" s="7" t="s">
        <v>69</v>
      </c>
      <c r="AJ140" t="s">
        <v>70</v>
      </c>
      <c r="AK140" t="s">
        <v>71</v>
      </c>
      <c r="AL140" s="8">
        <f>VLOOKUP(AI140,'Overzicht weging &amp; freq'!$G$53:$H$104,2,FALSE)</f>
        <v>1</v>
      </c>
    </row>
    <row r="141" spans="1:38" x14ac:dyDescent="0.2">
      <c r="A141" s="1" t="s">
        <v>39</v>
      </c>
      <c r="B141" t="s">
        <v>40</v>
      </c>
      <c r="C141" t="s">
        <v>41</v>
      </c>
      <c r="D141" s="2" t="s">
        <v>42</v>
      </c>
      <c r="E141" s="2" t="s">
        <v>43</v>
      </c>
      <c r="F141" s="2" t="s">
        <v>44</v>
      </c>
      <c r="G141" s="2" t="s">
        <v>45</v>
      </c>
      <c r="H141" s="2" t="s">
        <v>46</v>
      </c>
      <c r="I141" s="2" t="s">
        <v>47</v>
      </c>
      <c r="J141" s="2" t="s">
        <v>48</v>
      </c>
      <c r="K141" t="s">
        <v>49</v>
      </c>
      <c r="L141" t="s">
        <v>50</v>
      </c>
      <c r="M141" s="3" t="s">
        <v>419</v>
      </c>
      <c r="N141" s="3" t="s">
        <v>51</v>
      </c>
      <c r="O141" s="3" t="s">
        <v>52</v>
      </c>
      <c r="Q141" s="3" t="b">
        <v>0</v>
      </c>
      <c r="R141" s="3" t="b">
        <v>0</v>
      </c>
      <c r="S141" s="3">
        <v>1</v>
      </c>
      <c r="T141" s="3" t="s">
        <v>53</v>
      </c>
      <c r="U141" s="3" t="s">
        <v>54</v>
      </c>
      <c r="V141" t="s">
        <v>55</v>
      </c>
      <c r="W141" t="s">
        <v>56</v>
      </c>
      <c r="X141" s="4">
        <f>VLOOKUP(U141,'Overzicht weging &amp; freq'!$A$31:$C$35,2,FALSE)</f>
        <v>3</v>
      </c>
      <c r="Y141" s="4">
        <f>VLOOKUP(U141,'Overzicht weging &amp; freq'!$A$31:$C$35,3,FALSE)</f>
        <v>5</v>
      </c>
      <c r="Z141" s="5" t="s">
        <v>142</v>
      </c>
      <c r="AA141" t="s">
        <v>143</v>
      </c>
      <c r="AB141" t="s">
        <v>144</v>
      </c>
      <c r="AC141" t="s">
        <v>57</v>
      </c>
      <c r="AD141" s="6">
        <f>VLOOKUP(Z141,'Overzicht weging &amp; freq'!$G$5:$H$47,2,FALSE)</f>
        <v>1</v>
      </c>
      <c r="AE141" s="6">
        <f>VLOOKUP(Z141,'Overzicht weging &amp; freq'!$G$5:$I$47,3,FALSE)</f>
        <v>0.25</v>
      </c>
      <c r="AF141" s="7" t="s">
        <v>60</v>
      </c>
      <c r="AG141" s="7" t="s">
        <v>61</v>
      </c>
      <c r="AH141" s="7" t="s">
        <v>62</v>
      </c>
      <c r="AI141" s="7" t="s">
        <v>72</v>
      </c>
      <c r="AJ141" t="s">
        <v>73</v>
      </c>
      <c r="AK141" t="s">
        <v>74</v>
      </c>
      <c r="AL141" s="8">
        <f>VLOOKUP(AI141,'Overzicht weging &amp; freq'!$G$53:$H$104,2,FALSE)</f>
        <v>3</v>
      </c>
    </row>
    <row r="142" spans="1:38" x14ac:dyDescent="0.2">
      <c r="A142" s="1" t="s">
        <v>39</v>
      </c>
      <c r="B142" t="s">
        <v>40</v>
      </c>
      <c r="C142" t="s">
        <v>41</v>
      </c>
      <c r="D142" s="2" t="s">
        <v>42</v>
      </c>
      <c r="E142" s="2" t="s">
        <v>43</v>
      </c>
      <c r="F142" s="2" t="s">
        <v>44</v>
      </c>
      <c r="G142" s="2" t="s">
        <v>45</v>
      </c>
      <c r="H142" s="2" t="s">
        <v>46</v>
      </c>
      <c r="I142" s="2" t="s">
        <v>47</v>
      </c>
      <c r="J142" s="2" t="s">
        <v>48</v>
      </c>
      <c r="K142" t="s">
        <v>49</v>
      </c>
      <c r="L142" t="s">
        <v>50</v>
      </c>
      <c r="M142" s="3" t="s">
        <v>419</v>
      </c>
      <c r="N142" s="3" t="s">
        <v>51</v>
      </c>
      <c r="O142" s="3" t="s">
        <v>52</v>
      </c>
      <c r="Q142" s="3" t="b">
        <v>0</v>
      </c>
      <c r="R142" s="3" t="b">
        <v>0</v>
      </c>
      <c r="S142" s="3">
        <v>1</v>
      </c>
      <c r="T142" s="3" t="s">
        <v>53</v>
      </c>
      <c r="U142" s="3" t="s">
        <v>54</v>
      </c>
      <c r="V142" t="s">
        <v>55</v>
      </c>
      <c r="W142" t="s">
        <v>56</v>
      </c>
      <c r="X142" s="4">
        <f>VLOOKUP(U142,'Overzicht weging &amp; freq'!$A$31:$C$35,2,FALSE)</f>
        <v>3</v>
      </c>
      <c r="Y142" s="4">
        <f>VLOOKUP(U142,'Overzicht weging &amp; freq'!$A$31:$C$35,3,FALSE)</f>
        <v>5</v>
      </c>
      <c r="Z142" s="5" t="s">
        <v>142</v>
      </c>
      <c r="AA142" t="s">
        <v>143</v>
      </c>
      <c r="AB142" t="s">
        <v>144</v>
      </c>
      <c r="AC142" t="s">
        <v>57</v>
      </c>
      <c r="AD142" s="6">
        <f>VLOOKUP(Z142,'Overzicht weging &amp; freq'!$G$5:$H$47,2,FALSE)</f>
        <v>1</v>
      </c>
      <c r="AE142" s="6">
        <f>VLOOKUP(Z142,'Overzicht weging &amp; freq'!$G$5:$I$47,3,FALSE)</f>
        <v>0.25</v>
      </c>
      <c r="AF142" s="7" t="s">
        <v>75</v>
      </c>
      <c r="AG142" s="7" t="s">
        <v>76</v>
      </c>
      <c r="AH142" s="7" t="s">
        <v>77</v>
      </c>
      <c r="AI142" s="7" t="s">
        <v>63</v>
      </c>
      <c r="AJ142" t="s">
        <v>64</v>
      </c>
      <c r="AK142" t="s">
        <v>65</v>
      </c>
      <c r="AL142" s="8">
        <f>VLOOKUP(AI142,'Overzicht weging &amp; freq'!$G$53:$H$104,2,FALSE)</f>
        <v>1</v>
      </c>
    </row>
    <row r="143" spans="1:38" x14ac:dyDescent="0.2">
      <c r="A143" s="1" t="s">
        <v>39</v>
      </c>
      <c r="B143" t="s">
        <v>40</v>
      </c>
      <c r="C143" t="s">
        <v>41</v>
      </c>
      <c r="D143" s="2" t="s">
        <v>42</v>
      </c>
      <c r="E143" s="2" t="s">
        <v>43</v>
      </c>
      <c r="F143" s="2" t="s">
        <v>44</v>
      </c>
      <c r="G143" s="2" t="s">
        <v>45</v>
      </c>
      <c r="H143" s="2" t="s">
        <v>46</v>
      </c>
      <c r="I143" s="2" t="s">
        <v>47</v>
      </c>
      <c r="J143" s="2" t="s">
        <v>48</v>
      </c>
      <c r="K143" t="s">
        <v>49</v>
      </c>
      <c r="L143" t="s">
        <v>50</v>
      </c>
      <c r="M143" s="3" t="s">
        <v>419</v>
      </c>
      <c r="N143" s="3" t="s">
        <v>51</v>
      </c>
      <c r="O143" s="3" t="s">
        <v>52</v>
      </c>
      <c r="Q143" s="3" t="b">
        <v>0</v>
      </c>
      <c r="R143" s="3" t="b">
        <v>0</v>
      </c>
      <c r="S143" s="3">
        <v>1</v>
      </c>
      <c r="T143" s="3" t="s">
        <v>53</v>
      </c>
      <c r="U143" s="3" t="s">
        <v>54</v>
      </c>
      <c r="V143" t="s">
        <v>55</v>
      </c>
      <c r="W143" t="s">
        <v>56</v>
      </c>
      <c r="X143" s="4">
        <f>VLOOKUP(U143,'Overzicht weging &amp; freq'!$A$31:$C$35,2,FALSE)</f>
        <v>3</v>
      </c>
      <c r="Y143" s="4">
        <f>VLOOKUP(U143,'Overzicht weging &amp; freq'!$A$31:$C$35,3,FALSE)</f>
        <v>5</v>
      </c>
      <c r="Z143" s="5" t="s">
        <v>142</v>
      </c>
      <c r="AA143" t="s">
        <v>143</v>
      </c>
      <c r="AB143" t="s">
        <v>144</v>
      </c>
      <c r="AC143" t="s">
        <v>57</v>
      </c>
      <c r="AD143" s="6">
        <f>VLOOKUP(Z143,'Overzicht weging &amp; freq'!$G$5:$H$47,2,FALSE)</f>
        <v>1</v>
      </c>
      <c r="AE143" s="6">
        <f>VLOOKUP(Z143,'Overzicht weging &amp; freq'!$G$5:$I$47,3,FALSE)</f>
        <v>0.25</v>
      </c>
      <c r="AF143" s="7" t="s">
        <v>75</v>
      </c>
      <c r="AG143" s="7" t="s">
        <v>76</v>
      </c>
      <c r="AH143" s="7" t="s">
        <v>77</v>
      </c>
      <c r="AI143" s="7" t="s">
        <v>109</v>
      </c>
      <c r="AJ143" t="s">
        <v>110</v>
      </c>
      <c r="AK143" t="s">
        <v>111</v>
      </c>
      <c r="AL143" s="8">
        <f>VLOOKUP(AI143,'Overzicht weging &amp; freq'!$G$53:$H$104,2,FALSE)</f>
        <v>1</v>
      </c>
    </row>
    <row r="144" spans="1:38" x14ac:dyDescent="0.2">
      <c r="A144" s="1" t="s">
        <v>39</v>
      </c>
      <c r="B144" t="s">
        <v>40</v>
      </c>
      <c r="C144" t="s">
        <v>41</v>
      </c>
      <c r="D144" s="2" t="s">
        <v>42</v>
      </c>
      <c r="E144" s="2" t="s">
        <v>43</v>
      </c>
      <c r="F144" s="2" t="s">
        <v>44</v>
      </c>
      <c r="G144" s="2" t="s">
        <v>45</v>
      </c>
      <c r="H144" s="2" t="s">
        <v>46</v>
      </c>
      <c r="I144" s="2" t="s">
        <v>47</v>
      </c>
      <c r="J144" s="2" t="s">
        <v>48</v>
      </c>
      <c r="K144" t="s">
        <v>49</v>
      </c>
      <c r="L144" t="s">
        <v>50</v>
      </c>
      <c r="M144" s="3" t="s">
        <v>419</v>
      </c>
      <c r="N144" s="3" t="s">
        <v>51</v>
      </c>
      <c r="O144" s="3" t="s">
        <v>52</v>
      </c>
      <c r="Q144" s="3" t="b">
        <v>0</v>
      </c>
      <c r="R144" s="3" t="b">
        <v>0</v>
      </c>
      <c r="S144" s="3">
        <v>1</v>
      </c>
      <c r="T144" s="3" t="s">
        <v>53</v>
      </c>
      <c r="U144" s="3" t="s">
        <v>54</v>
      </c>
      <c r="V144" t="s">
        <v>55</v>
      </c>
      <c r="W144" t="s">
        <v>56</v>
      </c>
      <c r="X144" s="4">
        <f>VLOOKUP(U144,'Overzicht weging &amp; freq'!$A$31:$C$35,2,FALSE)</f>
        <v>3</v>
      </c>
      <c r="Y144" s="4">
        <f>VLOOKUP(U144,'Overzicht weging &amp; freq'!$A$31:$C$35,3,FALSE)</f>
        <v>5</v>
      </c>
      <c r="Z144" s="5" t="s">
        <v>142</v>
      </c>
      <c r="AA144" t="s">
        <v>143</v>
      </c>
      <c r="AB144" t="s">
        <v>144</v>
      </c>
      <c r="AC144" t="s">
        <v>57</v>
      </c>
      <c r="AD144" s="6">
        <f>VLOOKUP(Z144,'Overzicht weging &amp; freq'!$G$5:$H$47,2,FALSE)</f>
        <v>1</v>
      </c>
      <c r="AE144" s="6">
        <f>VLOOKUP(Z144,'Overzicht weging &amp; freq'!$G$5:$I$47,3,FALSE)</f>
        <v>0.25</v>
      </c>
      <c r="AF144" s="7" t="s">
        <v>75</v>
      </c>
      <c r="AG144" s="7" t="s">
        <v>76</v>
      </c>
      <c r="AH144" s="7" t="s">
        <v>77</v>
      </c>
      <c r="AI144" s="7" t="s">
        <v>81</v>
      </c>
      <c r="AJ144" t="s">
        <v>82</v>
      </c>
      <c r="AK144" t="s">
        <v>83</v>
      </c>
      <c r="AL144" s="8">
        <f>VLOOKUP(AI144,'Overzicht weging &amp; freq'!$G$53:$H$104,2,FALSE)</f>
        <v>4</v>
      </c>
    </row>
    <row r="145" spans="1:38" x14ac:dyDescent="0.2">
      <c r="A145" s="1" t="s">
        <v>39</v>
      </c>
      <c r="B145" t="s">
        <v>40</v>
      </c>
      <c r="C145" t="s">
        <v>41</v>
      </c>
      <c r="D145" s="2" t="s">
        <v>42</v>
      </c>
      <c r="E145" s="2" t="s">
        <v>43</v>
      </c>
      <c r="F145" s="2" t="s">
        <v>44</v>
      </c>
      <c r="G145" s="2" t="s">
        <v>45</v>
      </c>
      <c r="H145" s="2" t="s">
        <v>46</v>
      </c>
      <c r="I145" s="2" t="s">
        <v>47</v>
      </c>
      <c r="J145" s="2" t="s">
        <v>48</v>
      </c>
      <c r="K145" t="s">
        <v>49</v>
      </c>
      <c r="L145" t="s">
        <v>50</v>
      </c>
      <c r="M145" s="3" t="s">
        <v>419</v>
      </c>
      <c r="N145" s="3" t="s">
        <v>51</v>
      </c>
      <c r="O145" s="3" t="s">
        <v>52</v>
      </c>
      <c r="Q145" s="3" t="b">
        <v>0</v>
      </c>
      <c r="R145" s="3" t="b">
        <v>0</v>
      </c>
      <c r="S145" s="3">
        <v>1</v>
      </c>
      <c r="T145" s="3" t="s">
        <v>53</v>
      </c>
      <c r="U145" s="3" t="s">
        <v>54</v>
      </c>
      <c r="V145" t="s">
        <v>55</v>
      </c>
      <c r="W145" t="s">
        <v>56</v>
      </c>
      <c r="X145" s="4">
        <f>VLOOKUP(U145,'Overzicht weging &amp; freq'!$A$31:$C$35,2,FALSE)</f>
        <v>3</v>
      </c>
      <c r="Y145" s="4">
        <f>VLOOKUP(U145,'Overzicht weging &amp; freq'!$A$31:$C$35,3,FALSE)</f>
        <v>5</v>
      </c>
      <c r="Z145" s="5" t="s">
        <v>142</v>
      </c>
      <c r="AA145" t="s">
        <v>143</v>
      </c>
      <c r="AB145" t="s">
        <v>144</v>
      </c>
      <c r="AC145" t="s">
        <v>57</v>
      </c>
      <c r="AD145" s="6">
        <f>VLOOKUP(Z145,'Overzicht weging &amp; freq'!$G$5:$H$47,2,FALSE)</f>
        <v>1</v>
      </c>
      <c r="AE145" s="6">
        <f>VLOOKUP(Z145,'Overzicht weging &amp; freq'!$G$5:$I$47,3,FALSE)</f>
        <v>0.25</v>
      </c>
      <c r="AF145" s="7" t="s">
        <v>84</v>
      </c>
      <c r="AG145" s="7" t="s">
        <v>85</v>
      </c>
      <c r="AH145" s="7" t="s">
        <v>86</v>
      </c>
      <c r="AI145" s="7" t="s">
        <v>63</v>
      </c>
      <c r="AJ145" t="s">
        <v>64</v>
      </c>
      <c r="AK145" t="s">
        <v>65</v>
      </c>
      <c r="AL145" s="8">
        <f>VLOOKUP(AI145,'Overzicht weging &amp; freq'!$G$53:$H$104,2,FALSE)</f>
        <v>1</v>
      </c>
    </row>
    <row r="146" spans="1:38" x14ac:dyDescent="0.2">
      <c r="A146" s="1" t="s">
        <v>39</v>
      </c>
      <c r="B146" t="s">
        <v>40</v>
      </c>
      <c r="C146" t="s">
        <v>41</v>
      </c>
      <c r="D146" s="2" t="s">
        <v>42</v>
      </c>
      <c r="E146" s="2" t="s">
        <v>43</v>
      </c>
      <c r="F146" s="2" t="s">
        <v>44</v>
      </c>
      <c r="G146" s="2" t="s">
        <v>45</v>
      </c>
      <c r="H146" s="2" t="s">
        <v>46</v>
      </c>
      <c r="I146" s="2" t="s">
        <v>47</v>
      </c>
      <c r="J146" s="2" t="s">
        <v>48</v>
      </c>
      <c r="K146" t="s">
        <v>49</v>
      </c>
      <c r="L146" t="s">
        <v>50</v>
      </c>
      <c r="M146" s="3" t="s">
        <v>419</v>
      </c>
      <c r="N146" s="3" t="s">
        <v>51</v>
      </c>
      <c r="O146" s="3" t="s">
        <v>52</v>
      </c>
      <c r="Q146" s="3" t="b">
        <v>0</v>
      </c>
      <c r="R146" s="3" t="b">
        <v>0</v>
      </c>
      <c r="S146" s="3">
        <v>1</v>
      </c>
      <c r="T146" s="3" t="s">
        <v>53</v>
      </c>
      <c r="U146" s="3" t="s">
        <v>54</v>
      </c>
      <c r="V146" t="s">
        <v>55</v>
      </c>
      <c r="W146" t="s">
        <v>56</v>
      </c>
      <c r="X146" s="4">
        <f>VLOOKUP(U146,'Overzicht weging &amp; freq'!$A$31:$C$35,2,FALSE)</f>
        <v>3</v>
      </c>
      <c r="Y146" s="4">
        <f>VLOOKUP(U146,'Overzicht weging &amp; freq'!$A$31:$C$35,3,FALSE)</f>
        <v>5</v>
      </c>
      <c r="Z146" s="5" t="s">
        <v>142</v>
      </c>
      <c r="AA146" t="s">
        <v>143</v>
      </c>
      <c r="AB146" t="s">
        <v>144</v>
      </c>
      <c r="AC146" t="s">
        <v>57</v>
      </c>
      <c r="AD146" s="6">
        <f>VLOOKUP(Z146,'Overzicht weging &amp; freq'!$G$5:$H$47,2,FALSE)</f>
        <v>1</v>
      </c>
      <c r="AE146" s="6">
        <f>VLOOKUP(Z146,'Overzicht weging &amp; freq'!$G$5:$I$47,3,FALSE)</f>
        <v>0.25</v>
      </c>
      <c r="AF146" s="7" t="s">
        <v>84</v>
      </c>
      <c r="AG146" s="7" t="s">
        <v>85</v>
      </c>
      <c r="AH146" s="7" t="s">
        <v>86</v>
      </c>
      <c r="AI146" s="7" t="s">
        <v>112</v>
      </c>
      <c r="AJ146" t="s">
        <v>113</v>
      </c>
      <c r="AK146" t="s">
        <v>114</v>
      </c>
      <c r="AL146" s="8">
        <f>VLOOKUP(AI146,'Overzicht weging &amp; freq'!$G$53:$H$104,2,FALSE)</f>
        <v>1</v>
      </c>
    </row>
    <row r="147" spans="1:38" x14ac:dyDescent="0.2">
      <c r="A147" s="1" t="s">
        <v>39</v>
      </c>
      <c r="B147" t="s">
        <v>40</v>
      </c>
      <c r="C147" t="s">
        <v>41</v>
      </c>
      <c r="D147" s="2" t="s">
        <v>42</v>
      </c>
      <c r="E147" s="2" t="s">
        <v>43</v>
      </c>
      <c r="F147" s="2" t="s">
        <v>44</v>
      </c>
      <c r="G147" s="2" t="s">
        <v>45</v>
      </c>
      <c r="H147" s="2" t="s">
        <v>46</v>
      </c>
      <c r="I147" s="2" t="s">
        <v>47</v>
      </c>
      <c r="J147" s="2" t="s">
        <v>48</v>
      </c>
      <c r="K147" t="s">
        <v>49</v>
      </c>
      <c r="L147" t="s">
        <v>50</v>
      </c>
      <c r="M147" s="3" t="s">
        <v>419</v>
      </c>
      <c r="N147" s="3" t="s">
        <v>51</v>
      </c>
      <c r="O147" s="3" t="s">
        <v>52</v>
      </c>
      <c r="Q147" s="3" t="b">
        <v>0</v>
      </c>
      <c r="R147" s="3" t="b">
        <v>0</v>
      </c>
      <c r="S147" s="3">
        <v>1</v>
      </c>
      <c r="T147" s="3" t="s">
        <v>53</v>
      </c>
      <c r="U147" s="3" t="s">
        <v>54</v>
      </c>
      <c r="V147" t="s">
        <v>55</v>
      </c>
      <c r="W147" t="s">
        <v>56</v>
      </c>
      <c r="X147" s="4">
        <f>VLOOKUP(U147,'Overzicht weging &amp; freq'!$A$31:$C$35,2,FALSE)</f>
        <v>3</v>
      </c>
      <c r="Y147" s="4">
        <f>VLOOKUP(U147,'Overzicht weging &amp; freq'!$A$31:$C$35,3,FALSE)</f>
        <v>5</v>
      </c>
      <c r="Z147" s="5" t="s">
        <v>142</v>
      </c>
      <c r="AA147" t="s">
        <v>143</v>
      </c>
      <c r="AB147" t="s">
        <v>144</v>
      </c>
      <c r="AC147" t="s">
        <v>57</v>
      </c>
      <c r="AD147" s="6">
        <f>VLOOKUP(Z147,'Overzicht weging &amp; freq'!$G$5:$H$47,2,FALSE)</f>
        <v>1</v>
      </c>
      <c r="AE147" s="6">
        <f>VLOOKUP(Z147,'Overzicht weging &amp; freq'!$G$5:$I$47,3,FALSE)</f>
        <v>0.25</v>
      </c>
      <c r="AF147" s="7" t="s">
        <v>84</v>
      </c>
      <c r="AG147" s="7" t="s">
        <v>85</v>
      </c>
      <c r="AH147" s="7" t="s">
        <v>86</v>
      </c>
      <c r="AI147" s="7" t="s">
        <v>84</v>
      </c>
      <c r="AJ147" t="s">
        <v>85</v>
      </c>
      <c r="AK147" t="s">
        <v>135</v>
      </c>
      <c r="AL147" s="8">
        <f>VLOOKUP(AI147,'Overzicht weging &amp; freq'!$G$53:$H$104,2,FALSE)</f>
        <v>2</v>
      </c>
    </row>
    <row r="148" spans="1:38" x14ac:dyDescent="0.2">
      <c r="A148" s="1" t="s">
        <v>39</v>
      </c>
      <c r="B148" t="s">
        <v>40</v>
      </c>
      <c r="C148" t="s">
        <v>41</v>
      </c>
      <c r="D148" s="2" t="s">
        <v>42</v>
      </c>
      <c r="E148" s="2" t="s">
        <v>43</v>
      </c>
      <c r="F148" s="2" t="s">
        <v>44</v>
      </c>
      <c r="G148" s="2" t="s">
        <v>45</v>
      </c>
      <c r="H148" s="2" t="s">
        <v>46</v>
      </c>
      <c r="I148" s="2" t="s">
        <v>47</v>
      </c>
      <c r="J148" s="2" t="s">
        <v>48</v>
      </c>
      <c r="K148" t="s">
        <v>49</v>
      </c>
      <c r="L148" t="s">
        <v>50</v>
      </c>
      <c r="M148" s="3" t="s">
        <v>419</v>
      </c>
      <c r="N148" s="3" t="s">
        <v>51</v>
      </c>
      <c r="O148" s="3" t="s">
        <v>52</v>
      </c>
      <c r="Q148" s="3" t="b">
        <v>0</v>
      </c>
      <c r="R148" s="3" t="b">
        <v>0</v>
      </c>
      <c r="S148" s="3">
        <v>1</v>
      </c>
      <c r="T148" s="3" t="s">
        <v>53</v>
      </c>
      <c r="U148" s="3" t="s">
        <v>54</v>
      </c>
      <c r="V148" t="s">
        <v>55</v>
      </c>
      <c r="W148" t="s">
        <v>56</v>
      </c>
      <c r="X148" s="4">
        <f>VLOOKUP(U148,'Overzicht weging &amp; freq'!$A$31:$C$35,2,FALSE)</f>
        <v>3</v>
      </c>
      <c r="Y148" s="4">
        <f>VLOOKUP(U148,'Overzicht weging &amp; freq'!$A$31:$C$35,3,FALSE)</f>
        <v>5</v>
      </c>
      <c r="Z148" s="5" t="s">
        <v>142</v>
      </c>
      <c r="AA148" t="s">
        <v>143</v>
      </c>
      <c r="AB148" t="s">
        <v>144</v>
      </c>
      <c r="AC148" t="s">
        <v>57</v>
      </c>
      <c r="AD148" s="6">
        <f>VLOOKUP(Z148,'Overzicht weging &amp; freq'!$G$5:$H$47,2,FALSE)</f>
        <v>1</v>
      </c>
      <c r="AE148" s="6">
        <f>VLOOKUP(Z148,'Overzicht weging &amp; freq'!$G$5:$I$47,3,FALSE)</f>
        <v>0.25</v>
      </c>
      <c r="AF148" s="7" t="s">
        <v>91</v>
      </c>
      <c r="AG148" s="7" t="s">
        <v>92</v>
      </c>
      <c r="AH148" s="7" t="s">
        <v>93</v>
      </c>
      <c r="AI148" s="7" t="s">
        <v>63</v>
      </c>
      <c r="AJ148" t="s">
        <v>64</v>
      </c>
      <c r="AK148" t="s">
        <v>65</v>
      </c>
      <c r="AL148" s="8">
        <f>VLOOKUP(AI148,'Overzicht weging &amp; freq'!$G$53:$H$104,2,FALSE)</f>
        <v>1</v>
      </c>
    </row>
    <row r="149" spans="1:38" x14ac:dyDescent="0.2">
      <c r="A149" s="1" t="s">
        <v>39</v>
      </c>
      <c r="B149" t="s">
        <v>40</v>
      </c>
      <c r="C149" t="s">
        <v>41</v>
      </c>
      <c r="D149" s="2" t="s">
        <v>42</v>
      </c>
      <c r="E149" s="2" t="s">
        <v>43</v>
      </c>
      <c r="F149" s="2" t="s">
        <v>44</v>
      </c>
      <c r="G149" s="2" t="s">
        <v>45</v>
      </c>
      <c r="H149" s="2" t="s">
        <v>46</v>
      </c>
      <c r="I149" s="2" t="s">
        <v>47</v>
      </c>
      <c r="J149" s="2" t="s">
        <v>48</v>
      </c>
      <c r="K149" t="s">
        <v>49</v>
      </c>
      <c r="L149" t="s">
        <v>50</v>
      </c>
      <c r="M149" s="3" t="s">
        <v>419</v>
      </c>
      <c r="N149" s="3" t="s">
        <v>51</v>
      </c>
      <c r="O149" s="3" t="s">
        <v>52</v>
      </c>
      <c r="Q149" s="3" t="b">
        <v>0</v>
      </c>
      <c r="R149" s="3" t="b">
        <v>0</v>
      </c>
      <c r="S149" s="3">
        <v>1</v>
      </c>
      <c r="T149" s="3" t="s">
        <v>53</v>
      </c>
      <c r="U149" s="3" t="s">
        <v>54</v>
      </c>
      <c r="V149" t="s">
        <v>55</v>
      </c>
      <c r="W149" t="s">
        <v>56</v>
      </c>
      <c r="X149" s="4">
        <f>VLOOKUP(U149,'Overzicht weging &amp; freq'!$A$31:$C$35,2,FALSE)</f>
        <v>3</v>
      </c>
      <c r="Y149" s="4">
        <f>VLOOKUP(U149,'Overzicht weging &amp; freq'!$A$31:$C$35,3,FALSE)</f>
        <v>5</v>
      </c>
      <c r="Z149" s="5" t="s">
        <v>142</v>
      </c>
      <c r="AA149" t="s">
        <v>143</v>
      </c>
      <c r="AB149" t="s">
        <v>144</v>
      </c>
      <c r="AC149" t="s">
        <v>57</v>
      </c>
      <c r="AD149" s="6">
        <f>VLOOKUP(Z149,'Overzicht weging &amp; freq'!$G$5:$H$47,2,FALSE)</f>
        <v>1</v>
      </c>
      <c r="AE149" s="6">
        <f>VLOOKUP(Z149,'Overzicht weging &amp; freq'!$G$5:$I$47,3,FALSE)</f>
        <v>0.25</v>
      </c>
      <c r="AF149" s="7" t="s">
        <v>91</v>
      </c>
      <c r="AG149" s="7" t="s">
        <v>92</v>
      </c>
      <c r="AH149" s="7" t="s">
        <v>93</v>
      </c>
      <c r="AI149" s="7" t="s">
        <v>94</v>
      </c>
      <c r="AJ149" t="s">
        <v>95</v>
      </c>
      <c r="AK149" t="s">
        <v>116</v>
      </c>
      <c r="AL149" s="8">
        <f>VLOOKUP(AI149,'Overzicht weging &amp; freq'!$G$53:$H$104,2,FALSE)</f>
        <v>3</v>
      </c>
    </row>
    <row r="150" spans="1:38" x14ac:dyDescent="0.2">
      <c r="A150" s="1" t="s">
        <v>39</v>
      </c>
      <c r="B150" t="s">
        <v>40</v>
      </c>
      <c r="C150" t="s">
        <v>41</v>
      </c>
      <c r="D150" s="2" t="s">
        <v>42</v>
      </c>
      <c r="E150" s="2" t="s">
        <v>43</v>
      </c>
      <c r="F150" s="2" t="s">
        <v>44</v>
      </c>
      <c r="G150" s="2" t="s">
        <v>45</v>
      </c>
      <c r="H150" s="2" t="s">
        <v>46</v>
      </c>
      <c r="I150" s="2" t="s">
        <v>47</v>
      </c>
      <c r="J150" s="2" t="s">
        <v>48</v>
      </c>
      <c r="K150" t="s">
        <v>49</v>
      </c>
      <c r="L150" t="s">
        <v>50</v>
      </c>
      <c r="M150" s="3" t="s">
        <v>419</v>
      </c>
      <c r="N150" s="3" t="s">
        <v>51</v>
      </c>
      <c r="O150" s="3" t="s">
        <v>52</v>
      </c>
      <c r="Q150" s="3" t="b">
        <v>0</v>
      </c>
      <c r="R150" s="3" t="b">
        <v>0</v>
      </c>
      <c r="S150" s="3">
        <v>1</v>
      </c>
      <c r="T150" s="3" t="s">
        <v>53</v>
      </c>
      <c r="U150" s="3" t="s">
        <v>54</v>
      </c>
      <c r="V150" t="s">
        <v>55</v>
      </c>
      <c r="W150" t="s">
        <v>56</v>
      </c>
      <c r="X150" s="4">
        <f>VLOOKUP(U150,'Overzicht weging &amp; freq'!$A$31:$C$35,2,FALSE)</f>
        <v>3</v>
      </c>
      <c r="Y150" s="4">
        <f>VLOOKUP(U150,'Overzicht weging &amp; freq'!$A$31:$C$35,3,FALSE)</f>
        <v>5</v>
      </c>
      <c r="Z150" s="5" t="s">
        <v>142</v>
      </c>
      <c r="AA150" t="s">
        <v>143</v>
      </c>
      <c r="AB150" t="s">
        <v>144</v>
      </c>
      <c r="AC150" t="s">
        <v>57</v>
      </c>
      <c r="AD150" s="6">
        <f>VLOOKUP(Z150,'Overzicht weging &amp; freq'!$G$5:$H$47,2,FALSE)</f>
        <v>1</v>
      </c>
      <c r="AE150" s="6">
        <f>VLOOKUP(Z150,'Overzicht weging &amp; freq'!$G$5:$I$47,3,FALSE)</f>
        <v>0.25</v>
      </c>
      <c r="AF150" s="7" t="s">
        <v>91</v>
      </c>
      <c r="AG150" s="7" t="s">
        <v>92</v>
      </c>
      <c r="AH150" s="7" t="s">
        <v>93</v>
      </c>
      <c r="AI150" s="7" t="s">
        <v>91</v>
      </c>
      <c r="AJ150" t="s">
        <v>98</v>
      </c>
      <c r="AK150" t="s">
        <v>117</v>
      </c>
      <c r="AL150" s="8">
        <f>VLOOKUP(AI150,'Overzicht weging &amp; freq'!$G$53:$H$104,2,FALSE)</f>
        <v>1</v>
      </c>
    </row>
    <row r="151" spans="1:38" x14ac:dyDescent="0.2">
      <c r="A151" s="1" t="s">
        <v>39</v>
      </c>
      <c r="B151" t="s">
        <v>40</v>
      </c>
      <c r="C151" t="s">
        <v>41</v>
      </c>
      <c r="D151" s="2" t="s">
        <v>42</v>
      </c>
      <c r="E151" s="2" t="s">
        <v>43</v>
      </c>
      <c r="F151" s="2" t="s">
        <v>44</v>
      </c>
      <c r="G151" s="2" t="s">
        <v>45</v>
      </c>
      <c r="H151" s="2" t="s">
        <v>46</v>
      </c>
      <c r="I151" s="2" t="s">
        <v>47</v>
      </c>
      <c r="J151" s="2" t="s">
        <v>48</v>
      </c>
      <c r="K151" t="s">
        <v>49</v>
      </c>
      <c r="L151" t="s">
        <v>50</v>
      </c>
      <c r="M151" s="3" t="s">
        <v>419</v>
      </c>
      <c r="N151" s="3" t="s">
        <v>51</v>
      </c>
      <c r="O151" s="3" t="s">
        <v>52</v>
      </c>
      <c r="Q151" s="3" t="b">
        <v>0</v>
      </c>
      <c r="R151" s="3" t="b">
        <v>0</v>
      </c>
      <c r="S151" s="3">
        <v>1</v>
      </c>
      <c r="T151" s="3" t="s">
        <v>53</v>
      </c>
      <c r="U151" s="3" t="s">
        <v>54</v>
      </c>
      <c r="V151" t="s">
        <v>55</v>
      </c>
      <c r="W151" t="s">
        <v>56</v>
      </c>
      <c r="X151" s="4">
        <f>VLOOKUP(U151,'Overzicht weging &amp; freq'!$A$31:$C$35,2,FALSE)</f>
        <v>3</v>
      </c>
      <c r="Y151" s="4">
        <f>VLOOKUP(U151,'Overzicht weging &amp; freq'!$A$31:$C$35,3,FALSE)</f>
        <v>5</v>
      </c>
      <c r="Z151" s="5" t="s">
        <v>142</v>
      </c>
      <c r="AA151" t="s">
        <v>143</v>
      </c>
      <c r="AB151" t="s">
        <v>144</v>
      </c>
      <c r="AC151" t="s">
        <v>57</v>
      </c>
      <c r="AD151" s="6">
        <f>VLOOKUP(Z151,'Overzicht weging &amp; freq'!$G$5:$H$47,2,FALSE)</f>
        <v>1</v>
      </c>
      <c r="AE151" s="6">
        <f>VLOOKUP(Z151,'Overzicht weging &amp; freq'!$G$5:$I$47,3,FALSE)</f>
        <v>0.25</v>
      </c>
      <c r="AF151" s="7" t="s">
        <v>100</v>
      </c>
      <c r="AG151" s="7" t="s">
        <v>101</v>
      </c>
      <c r="AH151" s="7" t="s">
        <v>102</v>
      </c>
      <c r="AI151" s="7" t="s">
        <v>63</v>
      </c>
      <c r="AJ151" t="s">
        <v>64</v>
      </c>
      <c r="AK151" t="s">
        <v>65</v>
      </c>
      <c r="AL151" s="8">
        <f>VLOOKUP(AI151,'Overzicht weging &amp; freq'!$G$53:$H$104,2,FALSE)</f>
        <v>1</v>
      </c>
    </row>
    <row r="152" spans="1:38" x14ac:dyDescent="0.2">
      <c r="A152" s="1" t="s">
        <v>39</v>
      </c>
      <c r="B152" t="s">
        <v>40</v>
      </c>
      <c r="C152" t="s">
        <v>41</v>
      </c>
      <c r="D152" s="2" t="s">
        <v>42</v>
      </c>
      <c r="E152" s="2" t="s">
        <v>43</v>
      </c>
      <c r="F152" s="2" t="s">
        <v>44</v>
      </c>
      <c r="G152" s="2" t="s">
        <v>45</v>
      </c>
      <c r="H152" s="2" t="s">
        <v>46</v>
      </c>
      <c r="I152" s="2" t="s">
        <v>47</v>
      </c>
      <c r="J152" s="2" t="s">
        <v>48</v>
      </c>
      <c r="K152" t="s">
        <v>49</v>
      </c>
      <c r="L152" t="s">
        <v>50</v>
      </c>
      <c r="M152" s="3" t="s">
        <v>419</v>
      </c>
      <c r="N152" s="3" t="s">
        <v>51</v>
      </c>
      <c r="O152" s="3" t="s">
        <v>52</v>
      </c>
      <c r="Q152" s="3" t="b">
        <v>0</v>
      </c>
      <c r="R152" s="3" t="b">
        <v>0</v>
      </c>
      <c r="S152" s="3">
        <v>1</v>
      </c>
      <c r="T152" s="3" t="s">
        <v>53</v>
      </c>
      <c r="U152" s="3" t="s">
        <v>54</v>
      </c>
      <c r="V152" t="s">
        <v>55</v>
      </c>
      <c r="W152" t="s">
        <v>56</v>
      </c>
      <c r="X152" s="4">
        <f>VLOOKUP(U152,'Overzicht weging &amp; freq'!$A$31:$C$35,2,FALSE)</f>
        <v>3</v>
      </c>
      <c r="Y152" s="4">
        <f>VLOOKUP(U152,'Overzicht weging &amp; freq'!$A$31:$C$35,3,FALSE)</f>
        <v>5</v>
      </c>
      <c r="Z152" s="5" t="s">
        <v>142</v>
      </c>
      <c r="AA152" t="s">
        <v>143</v>
      </c>
      <c r="AB152" t="s">
        <v>144</v>
      </c>
      <c r="AC152" t="s">
        <v>57</v>
      </c>
      <c r="AD152" s="6">
        <f>VLOOKUP(Z152,'Overzicht weging &amp; freq'!$G$5:$H$47,2,FALSE)</f>
        <v>1</v>
      </c>
      <c r="AE152" s="6">
        <f>VLOOKUP(Z152,'Overzicht weging &amp; freq'!$G$5:$I$47,3,FALSE)</f>
        <v>0.25</v>
      </c>
      <c r="AF152" s="7" t="s">
        <v>100</v>
      </c>
      <c r="AG152" s="7" t="s">
        <v>101</v>
      </c>
      <c r="AH152" s="7" t="s">
        <v>102</v>
      </c>
      <c r="AI152" s="7" t="s">
        <v>145</v>
      </c>
      <c r="AJ152" t="s">
        <v>104</v>
      </c>
      <c r="AK152" t="s">
        <v>105</v>
      </c>
      <c r="AL152" s="8">
        <f>VLOOKUP(AI152,'Overzicht weging &amp; freq'!$G$53:$H$104,2,FALSE)</f>
        <v>1</v>
      </c>
    </row>
    <row r="153" spans="1:38" x14ac:dyDescent="0.2">
      <c r="A153" s="1" t="s">
        <v>39</v>
      </c>
      <c r="B153" t="s">
        <v>40</v>
      </c>
      <c r="C153" t="s">
        <v>41</v>
      </c>
      <c r="D153" s="2" t="s">
        <v>42</v>
      </c>
      <c r="E153" s="2" t="s">
        <v>43</v>
      </c>
      <c r="F153" s="2" t="s">
        <v>44</v>
      </c>
      <c r="G153" s="2" t="s">
        <v>45</v>
      </c>
      <c r="H153" s="2" t="s">
        <v>46</v>
      </c>
      <c r="I153" s="2" t="s">
        <v>47</v>
      </c>
      <c r="J153" s="2" t="s">
        <v>48</v>
      </c>
      <c r="K153" t="s">
        <v>49</v>
      </c>
      <c r="L153" t="s">
        <v>50</v>
      </c>
      <c r="M153" s="3" t="s">
        <v>419</v>
      </c>
      <c r="N153" s="3" t="s">
        <v>51</v>
      </c>
      <c r="O153" s="3" t="s">
        <v>52</v>
      </c>
      <c r="Q153" s="3" t="b">
        <v>0</v>
      </c>
      <c r="R153" s="3" t="b">
        <v>0</v>
      </c>
      <c r="S153" s="3">
        <v>1</v>
      </c>
      <c r="T153" s="3" t="s">
        <v>53</v>
      </c>
      <c r="U153" s="3" t="s">
        <v>54</v>
      </c>
      <c r="V153" t="s">
        <v>55</v>
      </c>
      <c r="W153" t="s">
        <v>56</v>
      </c>
      <c r="X153" s="4">
        <f>VLOOKUP(U153,'Overzicht weging &amp; freq'!$A$31:$C$35,2,FALSE)</f>
        <v>3</v>
      </c>
      <c r="Y153" s="4">
        <f>VLOOKUP(U153,'Overzicht weging &amp; freq'!$A$31:$C$35,3,FALSE)</f>
        <v>5</v>
      </c>
      <c r="Z153" s="5" t="s">
        <v>146</v>
      </c>
      <c r="AA153" t="s">
        <v>147</v>
      </c>
      <c r="AB153" t="s">
        <v>148</v>
      </c>
      <c r="AC153" t="s">
        <v>57</v>
      </c>
      <c r="AD153" s="6">
        <f>VLOOKUP(Z153,'Overzicht weging &amp; freq'!$G$5:$H$47,2,FALSE)</f>
        <v>1</v>
      </c>
      <c r="AE153" s="6">
        <f>VLOOKUP(Z153,'Overzicht weging &amp; freq'!$G$5:$I$47,3,FALSE)</f>
        <v>1</v>
      </c>
      <c r="AF153" s="7" t="s">
        <v>60</v>
      </c>
      <c r="AG153" s="7" t="s">
        <v>61</v>
      </c>
      <c r="AH153" s="7" t="s">
        <v>62</v>
      </c>
      <c r="AI153" s="7" t="s">
        <v>63</v>
      </c>
      <c r="AJ153" t="s">
        <v>64</v>
      </c>
      <c r="AK153" t="s">
        <v>65</v>
      </c>
      <c r="AL153" s="8">
        <f>VLOOKUP(AI153,'Overzicht weging &amp; freq'!$G$53:$H$104,2,FALSE)</f>
        <v>1</v>
      </c>
    </row>
    <row r="154" spans="1:38" x14ac:dyDescent="0.2">
      <c r="A154" s="1" t="s">
        <v>39</v>
      </c>
      <c r="B154" t="s">
        <v>40</v>
      </c>
      <c r="C154" t="s">
        <v>41</v>
      </c>
      <c r="D154" s="2" t="s">
        <v>42</v>
      </c>
      <c r="E154" s="2" t="s">
        <v>43</v>
      </c>
      <c r="F154" s="2" t="s">
        <v>44</v>
      </c>
      <c r="G154" s="2" t="s">
        <v>45</v>
      </c>
      <c r="H154" s="2" t="s">
        <v>46</v>
      </c>
      <c r="I154" s="2" t="s">
        <v>47</v>
      </c>
      <c r="J154" s="2" t="s">
        <v>48</v>
      </c>
      <c r="K154" t="s">
        <v>49</v>
      </c>
      <c r="L154" t="s">
        <v>50</v>
      </c>
      <c r="M154" s="3" t="s">
        <v>419</v>
      </c>
      <c r="N154" s="3" t="s">
        <v>51</v>
      </c>
      <c r="O154" s="3" t="s">
        <v>52</v>
      </c>
      <c r="Q154" s="3" t="b">
        <v>0</v>
      </c>
      <c r="R154" s="3" t="b">
        <v>0</v>
      </c>
      <c r="S154" s="3">
        <v>1</v>
      </c>
      <c r="T154" s="3" t="s">
        <v>53</v>
      </c>
      <c r="U154" s="3" t="s">
        <v>54</v>
      </c>
      <c r="V154" t="s">
        <v>55</v>
      </c>
      <c r="W154" t="s">
        <v>56</v>
      </c>
      <c r="X154" s="4">
        <f>VLOOKUP(U154,'Overzicht weging &amp; freq'!$A$31:$C$35,2,FALSE)</f>
        <v>3</v>
      </c>
      <c r="Y154" s="4">
        <f>VLOOKUP(U154,'Overzicht weging &amp; freq'!$A$31:$C$35,3,FALSE)</f>
        <v>5</v>
      </c>
      <c r="Z154" s="5" t="s">
        <v>146</v>
      </c>
      <c r="AA154" t="s">
        <v>147</v>
      </c>
      <c r="AB154" t="s">
        <v>148</v>
      </c>
      <c r="AC154" t="s">
        <v>57</v>
      </c>
      <c r="AD154" s="6">
        <f>VLOOKUP(Z154,'Overzicht weging &amp; freq'!$G$5:$H$47,2,FALSE)</f>
        <v>1</v>
      </c>
      <c r="AE154" s="6">
        <f>VLOOKUP(Z154,'Overzicht weging &amp; freq'!$G$5:$I$47,3,FALSE)</f>
        <v>1</v>
      </c>
      <c r="AF154" s="7" t="s">
        <v>60</v>
      </c>
      <c r="AG154" s="7" t="s">
        <v>61</v>
      </c>
      <c r="AH154" s="7" t="s">
        <v>62</v>
      </c>
      <c r="AI154" s="7" t="s">
        <v>66</v>
      </c>
      <c r="AJ154" t="s">
        <v>67</v>
      </c>
      <c r="AK154" t="s">
        <v>68</v>
      </c>
      <c r="AL154" s="8">
        <f>VLOOKUP(AI154,'Overzicht weging &amp; freq'!$G$53:$H$104,2,FALSE)</f>
        <v>1</v>
      </c>
    </row>
    <row r="155" spans="1:38" x14ac:dyDescent="0.2">
      <c r="A155" s="1" t="s">
        <v>39</v>
      </c>
      <c r="B155" t="s">
        <v>40</v>
      </c>
      <c r="C155" t="s">
        <v>41</v>
      </c>
      <c r="D155" s="2" t="s">
        <v>42</v>
      </c>
      <c r="E155" s="2" t="s">
        <v>43</v>
      </c>
      <c r="F155" s="2" t="s">
        <v>44</v>
      </c>
      <c r="G155" s="2" t="s">
        <v>45</v>
      </c>
      <c r="H155" s="2" t="s">
        <v>46</v>
      </c>
      <c r="I155" s="2" t="s">
        <v>47</v>
      </c>
      <c r="J155" s="2" t="s">
        <v>48</v>
      </c>
      <c r="K155" t="s">
        <v>49</v>
      </c>
      <c r="L155" t="s">
        <v>50</v>
      </c>
      <c r="M155" s="3" t="s">
        <v>419</v>
      </c>
      <c r="N155" s="3" t="s">
        <v>51</v>
      </c>
      <c r="O155" s="3" t="s">
        <v>52</v>
      </c>
      <c r="Q155" s="3" t="b">
        <v>0</v>
      </c>
      <c r="R155" s="3" t="b">
        <v>0</v>
      </c>
      <c r="S155" s="3">
        <v>1</v>
      </c>
      <c r="T155" s="3" t="s">
        <v>53</v>
      </c>
      <c r="U155" s="3" t="s">
        <v>54</v>
      </c>
      <c r="V155" t="s">
        <v>55</v>
      </c>
      <c r="W155" t="s">
        <v>56</v>
      </c>
      <c r="X155" s="4">
        <f>VLOOKUP(U155,'Overzicht weging &amp; freq'!$A$31:$C$35,2,FALSE)</f>
        <v>3</v>
      </c>
      <c r="Y155" s="4">
        <f>VLOOKUP(U155,'Overzicht weging &amp; freq'!$A$31:$C$35,3,FALSE)</f>
        <v>5</v>
      </c>
      <c r="Z155" s="5" t="s">
        <v>146</v>
      </c>
      <c r="AA155" t="s">
        <v>147</v>
      </c>
      <c r="AB155" t="s">
        <v>148</v>
      </c>
      <c r="AC155" t="s">
        <v>57</v>
      </c>
      <c r="AD155" s="6">
        <f>VLOOKUP(Z155,'Overzicht weging &amp; freq'!$G$5:$H$47,2,FALSE)</f>
        <v>1</v>
      </c>
      <c r="AE155" s="6">
        <f>VLOOKUP(Z155,'Overzicht weging &amp; freq'!$G$5:$I$47,3,FALSE)</f>
        <v>1</v>
      </c>
      <c r="AF155" s="7" t="s">
        <v>60</v>
      </c>
      <c r="AG155" s="7" t="s">
        <v>61</v>
      </c>
      <c r="AH155" s="7" t="s">
        <v>62</v>
      </c>
      <c r="AI155" s="7" t="s">
        <v>69</v>
      </c>
      <c r="AJ155" t="s">
        <v>70</v>
      </c>
      <c r="AK155" t="s">
        <v>71</v>
      </c>
      <c r="AL155" s="8">
        <f>VLOOKUP(AI155,'Overzicht weging &amp; freq'!$G$53:$H$104,2,FALSE)</f>
        <v>1</v>
      </c>
    </row>
    <row r="156" spans="1:38" x14ac:dyDescent="0.2">
      <c r="A156" s="1" t="s">
        <v>39</v>
      </c>
      <c r="B156" t="s">
        <v>40</v>
      </c>
      <c r="C156" t="s">
        <v>41</v>
      </c>
      <c r="D156" s="2" t="s">
        <v>42</v>
      </c>
      <c r="E156" s="2" t="s">
        <v>43</v>
      </c>
      <c r="F156" s="2" t="s">
        <v>44</v>
      </c>
      <c r="G156" s="2" t="s">
        <v>45</v>
      </c>
      <c r="H156" s="2" t="s">
        <v>46</v>
      </c>
      <c r="I156" s="2" t="s">
        <v>47</v>
      </c>
      <c r="J156" s="2" t="s">
        <v>48</v>
      </c>
      <c r="K156" t="s">
        <v>49</v>
      </c>
      <c r="L156" t="s">
        <v>50</v>
      </c>
      <c r="M156" s="3" t="s">
        <v>419</v>
      </c>
      <c r="N156" s="3" t="s">
        <v>51</v>
      </c>
      <c r="O156" s="3" t="s">
        <v>52</v>
      </c>
      <c r="Q156" s="3" t="b">
        <v>0</v>
      </c>
      <c r="R156" s="3" t="b">
        <v>0</v>
      </c>
      <c r="S156" s="3">
        <v>1</v>
      </c>
      <c r="T156" s="3" t="s">
        <v>53</v>
      </c>
      <c r="U156" s="3" t="s">
        <v>54</v>
      </c>
      <c r="V156" t="s">
        <v>55</v>
      </c>
      <c r="W156" t="s">
        <v>56</v>
      </c>
      <c r="X156" s="4">
        <f>VLOOKUP(U156,'Overzicht weging &amp; freq'!$A$31:$C$35,2,FALSE)</f>
        <v>3</v>
      </c>
      <c r="Y156" s="4">
        <f>VLOOKUP(U156,'Overzicht weging &amp; freq'!$A$31:$C$35,3,FALSE)</f>
        <v>5</v>
      </c>
      <c r="Z156" s="5" t="s">
        <v>146</v>
      </c>
      <c r="AA156" t="s">
        <v>147</v>
      </c>
      <c r="AB156" t="s">
        <v>148</v>
      </c>
      <c r="AC156" t="s">
        <v>57</v>
      </c>
      <c r="AD156" s="6">
        <f>VLOOKUP(Z156,'Overzicht weging &amp; freq'!$G$5:$H$47,2,FALSE)</f>
        <v>1</v>
      </c>
      <c r="AE156" s="6">
        <f>VLOOKUP(Z156,'Overzicht weging &amp; freq'!$G$5:$I$47,3,FALSE)</f>
        <v>1</v>
      </c>
      <c r="AF156" s="7" t="s">
        <v>60</v>
      </c>
      <c r="AG156" s="7" t="s">
        <v>61</v>
      </c>
      <c r="AH156" s="7" t="s">
        <v>62</v>
      </c>
      <c r="AI156" s="7" t="s">
        <v>72</v>
      </c>
      <c r="AJ156" t="s">
        <v>73</v>
      </c>
      <c r="AK156" t="s">
        <v>74</v>
      </c>
      <c r="AL156" s="8">
        <f>VLOOKUP(AI156,'Overzicht weging &amp; freq'!$G$53:$H$104,2,FALSE)</f>
        <v>3</v>
      </c>
    </row>
    <row r="157" spans="1:38" x14ac:dyDescent="0.2">
      <c r="A157" s="1" t="s">
        <v>39</v>
      </c>
      <c r="B157" t="s">
        <v>40</v>
      </c>
      <c r="C157" t="s">
        <v>41</v>
      </c>
      <c r="D157" s="2" t="s">
        <v>42</v>
      </c>
      <c r="E157" s="2" t="s">
        <v>43</v>
      </c>
      <c r="F157" s="2" t="s">
        <v>44</v>
      </c>
      <c r="G157" s="2" t="s">
        <v>45</v>
      </c>
      <c r="H157" s="2" t="s">
        <v>46</v>
      </c>
      <c r="I157" s="2" t="s">
        <v>47</v>
      </c>
      <c r="J157" s="2" t="s">
        <v>48</v>
      </c>
      <c r="K157" t="s">
        <v>49</v>
      </c>
      <c r="L157" t="s">
        <v>50</v>
      </c>
      <c r="M157" s="3" t="s">
        <v>419</v>
      </c>
      <c r="N157" s="3" t="s">
        <v>51</v>
      </c>
      <c r="O157" s="3" t="s">
        <v>52</v>
      </c>
      <c r="Q157" s="3" t="b">
        <v>0</v>
      </c>
      <c r="R157" s="3" t="b">
        <v>0</v>
      </c>
      <c r="S157" s="3">
        <v>1</v>
      </c>
      <c r="T157" s="3" t="s">
        <v>53</v>
      </c>
      <c r="U157" s="3" t="s">
        <v>54</v>
      </c>
      <c r="V157" t="s">
        <v>55</v>
      </c>
      <c r="W157" t="s">
        <v>56</v>
      </c>
      <c r="X157" s="4">
        <f>VLOOKUP(U157,'Overzicht weging &amp; freq'!$A$31:$C$35,2,FALSE)</f>
        <v>3</v>
      </c>
      <c r="Y157" s="4">
        <f>VLOOKUP(U157,'Overzicht weging &amp; freq'!$A$31:$C$35,3,FALSE)</f>
        <v>5</v>
      </c>
      <c r="Z157" s="5" t="s">
        <v>146</v>
      </c>
      <c r="AA157" t="s">
        <v>147</v>
      </c>
      <c r="AB157" t="s">
        <v>148</v>
      </c>
      <c r="AC157" t="s">
        <v>57</v>
      </c>
      <c r="AD157" s="6">
        <f>VLOOKUP(Z157,'Overzicht weging &amp; freq'!$G$5:$H$47,2,FALSE)</f>
        <v>1</v>
      </c>
      <c r="AE157" s="6">
        <f>VLOOKUP(Z157,'Overzicht weging &amp; freq'!$G$5:$I$47,3,FALSE)</f>
        <v>1</v>
      </c>
      <c r="AF157" s="7" t="s">
        <v>75</v>
      </c>
      <c r="AG157" s="7" t="s">
        <v>76</v>
      </c>
      <c r="AH157" s="7" t="s">
        <v>77</v>
      </c>
      <c r="AI157" s="7" t="s">
        <v>63</v>
      </c>
      <c r="AJ157" t="s">
        <v>64</v>
      </c>
      <c r="AK157" t="s">
        <v>65</v>
      </c>
      <c r="AL157" s="8">
        <f>VLOOKUP(AI157,'Overzicht weging &amp; freq'!$G$53:$H$104,2,FALSE)</f>
        <v>1</v>
      </c>
    </row>
    <row r="158" spans="1:38" x14ac:dyDescent="0.2">
      <c r="A158" s="1" t="s">
        <v>39</v>
      </c>
      <c r="B158" t="s">
        <v>40</v>
      </c>
      <c r="C158" t="s">
        <v>41</v>
      </c>
      <c r="D158" s="2" t="s">
        <v>42</v>
      </c>
      <c r="E158" s="2" t="s">
        <v>43</v>
      </c>
      <c r="F158" s="2" t="s">
        <v>44</v>
      </c>
      <c r="G158" s="2" t="s">
        <v>45</v>
      </c>
      <c r="H158" s="2" t="s">
        <v>46</v>
      </c>
      <c r="I158" s="2" t="s">
        <v>47</v>
      </c>
      <c r="J158" s="2" t="s">
        <v>48</v>
      </c>
      <c r="K158" t="s">
        <v>49</v>
      </c>
      <c r="L158" t="s">
        <v>50</v>
      </c>
      <c r="M158" s="3" t="s">
        <v>419</v>
      </c>
      <c r="N158" s="3" t="s">
        <v>51</v>
      </c>
      <c r="O158" s="3" t="s">
        <v>52</v>
      </c>
      <c r="Q158" s="3" t="b">
        <v>0</v>
      </c>
      <c r="R158" s="3" t="b">
        <v>0</v>
      </c>
      <c r="S158" s="3">
        <v>1</v>
      </c>
      <c r="T158" s="3" t="s">
        <v>53</v>
      </c>
      <c r="U158" s="3" t="s">
        <v>54</v>
      </c>
      <c r="V158" t="s">
        <v>55</v>
      </c>
      <c r="W158" t="s">
        <v>56</v>
      </c>
      <c r="X158" s="4">
        <f>VLOOKUP(U158,'Overzicht weging &amp; freq'!$A$31:$C$35,2,FALSE)</f>
        <v>3</v>
      </c>
      <c r="Y158" s="4">
        <f>VLOOKUP(U158,'Overzicht weging &amp; freq'!$A$31:$C$35,3,FALSE)</f>
        <v>5</v>
      </c>
      <c r="Z158" s="5" t="s">
        <v>146</v>
      </c>
      <c r="AA158" t="s">
        <v>147</v>
      </c>
      <c r="AB158" t="s">
        <v>148</v>
      </c>
      <c r="AC158" t="s">
        <v>57</v>
      </c>
      <c r="AD158" s="6">
        <f>VLOOKUP(Z158,'Overzicht weging &amp; freq'!$G$5:$H$47,2,FALSE)</f>
        <v>1</v>
      </c>
      <c r="AE158" s="6">
        <f>VLOOKUP(Z158,'Overzicht weging &amp; freq'!$G$5:$I$47,3,FALSE)</f>
        <v>1</v>
      </c>
      <c r="AF158" s="7" t="s">
        <v>75</v>
      </c>
      <c r="AG158" s="7" t="s">
        <v>76</v>
      </c>
      <c r="AH158" s="7" t="s">
        <v>77</v>
      </c>
      <c r="AI158" s="7" t="s">
        <v>109</v>
      </c>
      <c r="AJ158" t="s">
        <v>110</v>
      </c>
      <c r="AK158" t="s">
        <v>111</v>
      </c>
      <c r="AL158" s="8">
        <f>VLOOKUP(AI158,'Overzicht weging &amp; freq'!$G$53:$H$104,2,FALSE)</f>
        <v>1</v>
      </c>
    </row>
    <row r="159" spans="1:38" x14ac:dyDescent="0.2">
      <c r="A159" s="1" t="s">
        <v>39</v>
      </c>
      <c r="B159" t="s">
        <v>40</v>
      </c>
      <c r="C159" t="s">
        <v>41</v>
      </c>
      <c r="D159" s="2" t="s">
        <v>42</v>
      </c>
      <c r="E159" s="2" t="s">
        <v>43</v>
      </c>
      <c r="F159" s="2" t="s">
        <v>44</v>
      </c>
      <c r="G159" s="2" t="s">
        <v>45</v>
      </c>
      <c r="H159" s="2" t="s">
        <v>46</v>
      </c>
      <c r="I159" s="2" t="s">
        <v>47</v>
      </c>
      <c r="J159" s="2" t="s">
        <v>48</v>
      </c>
      <c r="K159" t="s">
        <v>49</v>
      </c>
      <c r="L159" t="s">
        <v>50</v>
      </c>
      <c r="M159" s="3" t="s">
        <v>419</v>
      </c>
      <c r="N159" s="3" t="s">
        <v>51</v>
      </c>
      <c r="O159" s="3" t="s">
        <v>52</v>
      </c>
      <c r="Q159" s="3" t="b">
        <v>0</v>
      </c>
      <c r="R159" s="3" t="b">
        <v>0</v>
      </c>
      <c r="S159" s="3">
        <v>1</v>
      </c>
      <c r="T159" s="3" t="s">
        <v>53</v>
      </c>
      <c r="U159" s="3" t="s">
        <v>54</v>
      </c>
      <c r="V159" t="s">
        <v>55</v>
      </c>
      <c r="W159" t="s">
        <v>56</v>
      </c>
      <c r="X159" s="4">
        <f>VLOOKUP(U159,'Overzicht weging &amp; freq'!$A$31:$C$35,2,FALSE)</f>
        <v>3</v>
      </c>
      <c r="Y159" s="4">
        <f>VLOOKUP(U159,'Overzicht weging &amp; freq'!$A$31:$C$35,3,FALSE)</f>
        <v>5</v>
      </c>
      <c r="Z159" s="5" t="s">
        <v>146</v>
      </c>
      <c r="AA159" t="s">
        <v>147</v>
      </c>
      <c r="AB159" t="s">
        <v>148</v>
      </c>
      <c r="AC159" t="s">
        <v>57</v>
      </c>
      <c r="AD159" s="6">
        <f>VLOOKUP(Z159,'Overzicht weging &amp; freq'!$G$5:$H$47,2,FALSE)</f>
        <v>1</v>
      </c>
      <c r="AE159" s="6">
        <f>VLOOKUP(Z159,'Overzicht weging &amp; freq'!$G$5:$I$47,3,FALSE)</f>
        <v>1</v>
      </c>
      <c r="AF159" s="7" t="s">
        <v>75</v>
      </c>
      <c r="AG159" s="7" t="s">
        <v>76</v>
      </c>
      <c r="AH159" s="7" t="s">
        <v>77</v>
      </c>
      <c r="AI159" s="7" t="s">
        <v>81</v>
      </c>
      <c r="AJ159" t="s">
        <v>82</v>
      </c>
      <c r="AK159" t="s">
        <v>83</v>
      </c>
      <c r="AL159" s="8">
        <f>VLOOKUP(AI159,'Overzicht weging &amp; freq'!$G$53:$H$104,2,FALSE)</f>
        <v>4</v>
      </c>
    </row>
    <row r="160" spans="1:38" x14ac:dyDescent="0.2">
      <c r="A160" s="1" t="s">
        <v>39</v>
      </c>
      <c r="B160" t="s">
        <v>40</v>
      </c>
      <c r="C160" t="s">
        <v>41</v>
      </c>
      <c r="D160" s="2" t="s">
        <v>42</v>
      </c>
      <c r="E160" s="2" t="s">
        <v>43</v>
      </c>
      <c r="F160" s="2" t="s">
        <v>44</v>
      </c>
      <c r="G160" s="2" t="s">
        <v>45</v>
      </c>
      <c r="H160" s="2" t="s">
        <v>46</v>
      </c>
      <c r="I160" s="2" t="s">
        <v>47</v>
      </c>
      <c r="J160" s="2" t="s">
        <v>48</v>
      </c>
      <c r="K160" t="s">
        <v>49</v>
      </c>
      <c r="L160" t="s">
        <v>50</v>
      </c>
      <c r="M160" s="3" t="s">
        <v>419</v>
      </c>
      <c r="N160" s="3" t="s">
        <v>51</v>
      </c>
      <c r="O160" s="3" t="s">
        <v>52</v>
      </c>
      <c r="Q160" s="3" t="b">
        <v>0</v>
      </c>
      <c r="R160" s="3" t="b">
        <v>0</v>
      </c>
      <c r="S160" s="3">
        <v>1</v>
      </c>
      <c r="T160" s="3" t="s">
        <v>53</v>
      </c>
      <c r="U160" s="3" t="s">
        <v>54</v>
      </c>
      <c r="V160" t="s">
        <v>55</v>
      </c>
      <c r="W160" t="s">
        <v>56</v>
      </c>
      <c r="X160" s="4">
        <f>VLOOKUP(U160,'Overzicht weging &amp; freq'!$A$31:$C$35,2,FALSE)</f>
        <v>3</v>
      </c>
      <c r="Y160" s="4">
        <f>VLOOKUP(U160,'Overzicht weging &amp; freq'!$A$31:$C$35,3,FALSE)</f>
        <v>5</v>
      </c>
      <c r="Z160" s="5" t="s">
        <v>146</v>
      </c>
      <c r="AA160" t="s">
        <v>147</v>
      </c>
      <c r="AB160" t="s">
        <v>148</v>
      </c>
      <c r="AC160" t="s">
        <v>57</v>
      </c>
      <c r="AD160" s="6">
        <f>VLOOKUP(Z160,'Overzicht weging &amp; freq'!$G$5:$H$47,2,FALSE)</f>
        <v>1</v>
      </c>
      <c r="AE160" s="6">
        <f>VLOOKUP(Z160,'Overzicht weging &amp; freq'!$G$5:$I$47,3,FALSE)</f>
        <v>1</v>
      </c>
      <c r="AF160" s="7" t="s">
        <v>84</v>
      </c>
      <c r="AG160" s="7" t="s">
        <v>85</v>
      </c>
      <c r="AH160" s="7" t="s">
        <v>86</v>
      </c>
      <c r="AI160" s="7" t="s">
        <v>63</v>
      </c>
      <c r="AJ160" t="s">
        <v>64</v>
      </c>
      <c r="AK160" t="s">
        <v>65</v>
      </c>
      <c r="AL160" s="8">
        <f>VLOOKUP(AI160,'Overzicht weging &amp; freq'!$G$53:$H$104,2,FALSE)</f>
        <v>1</v>
      </c>
    </row>
    <row r="161" spans="1:38" x14ac:dyDescent="0.2">
      <c r="A161" s="1" t="s">
        <v>39</v>
      </c>
      <c r="B161" t="s">
        <v>40</v>
      </c>
      <c r="C161" t="s">
        <v>41</v>
      </c>
      <c r="D161" s="2" t="s">
        <v>42</v>
      </c>
      <c r="E161" s="2" t="s">
        <v>43</v>
      </c>
      <c r="F161" s="2" t="s">
        <v>44</v>
      </c>
      <c r="G161" s="2" t="s">
        <v>45</v>
      </c>
      <c r="H161" s="2" t="s">
        <v>46</v>
      </c>
      <c r="I161" s="2" t="s">
        <v>47</v>
      </c>
      <c r="J161" s="2" t="s">
        <v>48</v>
      </c>
      <c r="K161" t="s">
        <v>49</v>
      </c>
      <c r="L161" t="s">
        <v>50</v>
      </c>
      <c r="M161" s="3" t="s">
        <v>419</v>
      </c>
      <c r="N161" s="3" t="s">
        <v>51</v>
      </c>
      <c r="O161" s="3" t="s">
        <v>52</v>
      </c>
      <c r="Q161" s="3" t="b">
        <v>0</v>
      </c>
      <c r="R161" s="3" t="b">
        <v>0</v>
      </c>
      <c r="S161" s="3">
        <v>1</v>
      </c>
      <c r="T161" s="3" t="s">
        <v>53</v>
      </c>
      <c r="U161" s="3" t="s">
        <v>54</v>
      </c>
      <c r="V161" t="s">
        <v>55</v>
      </c>
      <c r="W161" t="s">
        <v>56</v>
      </c>
      <c r="X161" s="4">
        <f>VLOOKUP(U161,'Overzicht weging &amp; freq'!$A$31:$C$35,2,FALSE)</f>
        <v>3</v>
      </c>
      <c r="Y161" s="4">
        <f>VLOOKUP(U161,'Overzicht weging &amp; freq'!$A$31:$C$35,3,FALSE)</f>
        <v>5</v>
      </c>
      <c r="Z161" s="5" t="s">
        <v>146</v>
      </c>
      <c r="AA161" t="s">
        <v>147</v>
      </c>
      <c r="AB161" t="s">
        <v>148</v>
      </c>
      <c r="AC161" t="s">
        <v>57</v>
      </c>
      <c r="AD161" s="6">
        <f>VLOOKUP(Z161,'Overzicht weging &amp; freq'!$G$5:$H$47,2,FALSE)</f>
        <v>1</v>
      </c>
      <c r="AE161" s="6">
        <f>VLOOKUP(Z161,'Overzicht weging &amp; freq'!$G$5:$I$47,3,FALSE)</f>
        <v>1</v>
      </c>
      <c r="AF161" s="7" t="s">
        <v>84</v>
      </c>
      <c r="AG161" s="7" t="s">
        <v>85</v>
      </c>
      <c r="AH161" s="7" t="s">
        <v>86</v>
      </c>
      <c r="AI161" s="7" t="s">
        <v>112</v>
      </c>
      <c r="AJ161" t="s">
        <v>113</v>
      </c>
      <c r="AK161" t="s">
        <v>114</v>
      </c>
      <c r="AL161" s="8">
        <f>VLOOKUP(AI161,'Overzicht weging &amp; freq'!$G$53:$H$104,2,FALSE)</f>
        <v>1</v>
      </c>
    </row>
    <row r="162" spans="1:38" x14ac:dyDescent="0.2">
      <c r="A162" s="1" t="s">
        <v>39</v>
      </c>
      <c r="B162" t="s">
        <v>40</v>
      </c>
      <c r="C162" t="s">
        <v>41</v>
      </c>
      <c r="D162" s="2" t="s">
        <v>42</v>
      </c>
      <c r="E162" s="2" t="s">
        <v>43</v>
      </c>
      <c r="F162" s="2" t="s">
        <v>44</v>
      </c>
      <c r="G162" s="2" t="s">
        <v>45</v>
      </c>
      <c r="H162" s="2" t="s">
        <v>46</v>
      </c>
      <c r="I162" s="2" t="s">
        <v>47</v>
      </c>
      <c r="J162" s="2" t="s">
        <v>48</v>
      </c>
      <c r="K162" t="s">
        <v>49</v>
      </c>
      <c r="L162" t="s">
        <v>50</v>
      </c>
      <c r="M162" s="3" t="s">
        <v>419</v>
      </c>
      <c r="N162" s="3" t="s">
        <v>51</v>
      </c>
      <c r="O162" s="3" t="s">
        <v>52</v>
      </c>
      <c r="Q162" s="3" t="b">
        <v>0</v>
      </c>
      <c r="R162" s="3" t="b">
        <v>0</v>
      </c>
      <c r="S162" s="3">
        <v>1</v>
      </c>
      <c r="T162" s="3" t="s">
        <v>53</v>
      </c>
      <c r="U162" s="3" t="s">
        <v>54</v>
      </c>
      <c r="V162" t="s">
        <v>55</v>
      </c>
      <c r="W162" t="s">
        <v>56</v>
      </c>
      <c r="X162" s="4">
        <f>VLOOKUP(U162,'Overzicht weging &amp; freq'!$A$31:$C$35,2,FALSE)</f>
        <v>3</v>
      </c>
      <c r="Y162" s="4">
        <f>VLOOKUP(U162,'Overzicht weging &amp; freq'!$A$31:$C$35,3,FALSE)</f>
        <v>5</v>
      </c>
      <c r="Z162" s="5" t="s">
        <v>146</v>
      </c>
      <c r="AA162" t="s">
        <v>147</v>
      </c>
      <c r="AB162" t="s">
        <v>148</v>
      </c>
      <c r="AC162" t="s">
        <v>57</v>
      </c>
      <c r="AD162" s="6">
        <f>VLOOKUP(Z162,'Overzicht weging &amp; freq'!$G$5:$H$47,2,FALSE)</f>
        <v>1</v>
      </c>
      <c r="AE162" s="6">
        <f>VLOOKUP(Z162,'Overzicht weging &amp; freq'!$G$5:$I$47,3,FALSE)</f>
        <v>1</v>
      </c>
      <c r="AF162" s="7" t="s">
        <v>84</v>
      </c>
      <c r="AG162" s="7" t="s">
        <v>85</v>
      </c>
      <c r="AH162" s="7" t="s">
        <v>86</v>
      </c>
      <c r="AI162" s="7" t="s">
        <v>84</v>
      </c>
      <c r="AJ162" t="s">
        <v>85</v>
      </c>
      <c r="AK162" t="s">
        <v>90</v>
      </c>
      <c r="AL162" s="8">
        <f>VLOOKUP(AI162,'Overzicht weging &amp; freq'!$G$53:$H$104,2,FALSE)</f>
        <v>2</v>
      </c>
    </row>
    <row r="163" spans="1:38" x14ac:dyDescent="0.2">
      <c r="A163" s="1" t="s">
        <v>39</v>
      </c>
      <c r="B163" t="s">
        <v>40</v>
      </c>
      <c r="C163" t="s">
        <v>41</v>
      </c>
      <c r="D163" s="2" t="s">
        <v>42</v>
      </c>
      <c r="E163" s="2" t="s">
        <v>43</v>
      </c>
      <c r="F163" s="2" t="s">
        <v>44</v>
      </c>
      <c r="G163" s="2" t="s">
        <v>45</v>
      </c>
      <c r="H163" s="2" t="s">
        <v>46</v>
      </c>
      <c r="I163" s="2" t="s">
        <v>47</v>
      </c>
      <c r="J163" s="2" t="s">
        <v>48</v>
      </c>
      <c r="K163" t="s">
        <v>49</v>
      </c>
      <c r="L163" t="s">
        <v>50</v>
      </c>
      <c r="M163" s="3" t="s">
        <v>419</v>
      </c>
      <c r="N163" s="3" t="s">
        <v>51</v>
      </c>
      <c r="O163" s="3" t="s">
        <v>52</v>
      </c>
      <c r="Q163" s="3" t="b">
        <v>0</v>
      </c>
      <c r="R163" s="3" t="b">
        <v>0</v>
      </c>
      <c r="S163" s="3">
        <v>1</v>
      </c>
      <c r="T163" s="3" t="s">
        <v>53</v>
      </c>
      <c r="U163" s="3" t="s">
        <v>54</v>
      </c>
      <c r="V163" t="s">
        <v>55</v>
      </c>
      <c r="W163" t="s">
        <v>56</v>
      </c>
      <c r="X163" s="4">
        <f>VLOOKUP(U163,'Overzicht weging &amp; freq'!$A$31:$C$35,2,FALSE)</f>
        <v>3</v>
      </c>
      <c r="Y163" s="4">
        <f>VLOOKUP(U163,'Overzicht weging &amp; freq'!$A$31:$C$35,3,FALSE)</f>
        <v>5</v>
      </c>
      <c r="Z163" s="5" t="s">
        <v>146</v>
      </c>
      <c r="AA163" t="s">
        <v>147</v>
      </c>
      <c r="AB163" t="s">
        <v>148</v>
      </c>
      <c r="AC163" t="s">
        <v>57</v>
      </c>
      <c r="AD163" s="6">
        <f>VLOOKUP(Z163,'Overzicht weging &amp; freq'!$G$5:$H$47,2,FALSE)</f>
        <v>1</v>
      </c>
      <c r="AE163" s="6">
        <f>VLOOKUP(Z163,'Overzicht weging &amp; freq'!$G$5:$I$47,3,FALSE)</f>
        <v>1</v>
      </c>
      <c r="AF163" s="7" t="s">
        <v>91</v>
      </c>
      <c r="AG163" s="7" t="s">
        <v>92</v>
      </c>
      <c r="AH163" s="7" t="s">
        <v>93</v>
      </c>
      <c r="AI163" s="7" t="s">
        <v>63</v>
      </c>
      <c r="AJ163" t="s">
        <v>64</v>
      </c>
      <c r="AK163" t="s">
        <v>65</v>
      </c>
      <c r="AL163" s="8">
        <f>VLOOKUP(AI163,'Overzicht weging &amp; freq'!$G$53:$H$104,2,FALSE)</f>
        <v>1</v>
      </c>
    </row>
    <row r="164" spans="1:38" x14ac:dyDescent="0.2">
      <c r="A164" s="1" t="s">
        <v>39</v>
      </c>
      <c r="B164" t="s">
        <v>40</v>
      </c>
      <c r="C164" t="s">
        <v>41</v>
      </c>
      <c r="D164" s="2" t="s">
        <v>42</v>
      </c>
      <c r="E164" s="2" t="s">
        <v>43</v>
      </c>
      <c r="F164" s="2" t="s">
        <v>44</v>
      </c>
      <c r="G164" s="2" t="s">
        <v>45</v>
      </c>
      <c r="H164" s="2" t="s">
        <v>46</v>
      </c>
      <c r="I164" s="2" t="s">
        <v>47</v>
      </c>
      <c r="J164" s="2" t="s">
        <v>48</v>
      </c>
      <c r="K164" t="s">
        <v>49</v>
      </c>
      <c r="L164" t="s">
        <v>50</v>
      </c>
      <c r="M164" s="3" t="s">
        <v>419</v>
      </c>
      <c r="N164" s="3" t="s">
        <v>51</v>
      </c>
      <c r="O164" s="3" t="s">
        <v>52</v>
      </c>
      <c r="Q164" s="3" t="b">
        <v>0</v>
      </c>
      <c r="R164" s="3" t="b">
        <v>0</v>
      </c>
      <c r="S164" s="3">
        <v>1</v>
      </c>
      <c r="T164" s="3" t="s">
        <v>53</v>
      </c>
      <c r="U164" s="3" t="s">
        <v>54</v>
      </c>
      <c r="V164" t="s">
        <v>55</v>
      </c>
      <c r="W164" t="s">
        <v>56</v>
      </c>
      <c r="X164" s="4">
        <f>VLOOKUP(U164,'Overzicht weging &amp; freq'!$A$31:$C$35,2,FALSE)</f>
        <v>3</v>
      </c>
      <c r="Y164" s="4">
        <f>VLOOKUP(U164,'Overzicht weging &amp; freq'!$A$31:$C$35,3,FALSE)</f>
        <v>5</v>
      </c>
      <c r="Z164" s="5" t="s">
        <v>146</v>
      </c>
      <c r="AA164" t="s">
        <v>147</v>
      </c>
      <c r="AB164" t="s">
        <v>148</v>
      </c>
      <c r="AC164" t="s">
        <v>57</v>
      </c>
      <c r="AD164" s="6">
        <f>VLOOKUP(Z164,'Overzicht weging &amp; freq'!$G$5:$H$47,2,FALSE)</f>
        <v>1</v>
      </c>
      <c r="AE164" s="6">
        <f>VLOOKUP(Z164,'Overzicht weging &amp; freq'!$G$5:$I$47,3,FALSE)</f>
        <v>1</v>
      </c>
      <c r="AF164" s="7" t="s">
        <v>91</v>
      </c>
      <c r="AG164" s="7" t="s">
        <v>92</v>
      </c>
      <c r="AH164" s="7" t="s">
        <v>93</v>
      </c>
      <c r="AI164" s="7" t="s">
        <v>94</v>
      </c>
      <c r="AJ164" t="s">
        <v>95</v>
      </c>
      <c r="AK164" t="s">
        <v>116</v>
      </c>
      <c r="AL164" s="8">
        <f>VLOOKUP(AI164,'Overzicht weging &amp; freq'!$G$53:$H$104,2,FALSE)</f>
        <v>3</v>
      </c>
    </row>
    <row r="165" spans="1:38" x14ac:dyDescent="0.2">
      <c r="A165" s="1" t="s">
        <v>39</v>
      </c>
      <c r="B165" t="s">
        <v>40</v>
      </c>
      <c r="C165" t="s">
        <v>41</v>
      </c>
      <c r="D165" s="2" t="s">
        <v>42</v>
      </c>
      <c r="E165" s="2" t="s">
        <v>43</v>
      </c>
      <c r="F165" s="2" t="s">
        <v>44</v>
      </c>
      <c r="G165" s="2" t="s">
        <v>45</v>
      </c>
      <c r="H165" s="2" t="s">
        <v>46</v>
      </c>
      <c r="I165" s="2" t="s">
        <v>47</v>
      </c>
      <c r="J165" s="2" t="s">
        <v>48</v>
      </c>
      <c r="K165" t="s">
        <v>49</v>
      </c>
      <c r="L165" t="s">
        <v>50</v>
      </c>
      <c r="M165" s="3" t="s">
        <v>419</v>
      </c>
      <c r="N165" s="3" t="s">
        <v>51</v>
      </c>
      <c r="O165" s="3" t="s">
        <v>52</v>
      </c>
      <c r="Q165" s="3" t="b">
        <v>0</v>
      </c>
      <c r="R165" s="3" t="b">
        <v>0</v>
      </c>
      <c r="S165" s="3">
        <v>1</v>
      </c>
      <c r="T165" s="3" t="s">
        <v>53</v>
      </c>
      <c r="U165" s="3" t="s">
        <v>54</v>
      </c>
      <c r="V165" t="s">
        <v>55</v>
      </c>
      <c r="W165" t="s">
        <v>56</v>
      </c>
      <c r="X165" s="4">
        <f>VLOOKUP(U165,'Overzicht weging &amp; freq'!$A$31:$C$35,2,FALSE)</f>
        <v>3</v>
      </c>
      <c r="Y165" s="4">
        <f>VLOOKUP(U165,'Overzicht weging &amp; freq'!$A$31:$C$35,3,FALSE)</f>
        <v>5</v>
      </c>
      <c r="Z165" s="5" t="s">
        <v>146</v>
      </c>
      <c r="AA165" t="s">
        <v>147</v>
      </c>
      <c r="AB165" t="s">
        <v>148</v>
      </c>
      <c r="AC165" t="s">
        <v>57</v>
      </c>
      <c r="AD165" s="6">
        <f>VLOOKUP(Z165,'Overzicht weging &amp; freq'!$G$5:$H$47,2,FALSE)</f>
        <v>1</v>
      </c>
      <c r="AE165" s="6">
        <f>VLOOKUP(Z165,'Overzicht weging &amp; freq'!$G$5:$I$47,3,FALSE)</f>
        <v>1</v>
      </c>
      <c r="AF165" s="7" t="s">
        <v>91</v>
      </c>
      <c r="AG165" s="7" t="s">
        <v>92</v>
      </c>
      <c r="AH165" s="7" t="s">
        <v>93</v>
      </c>
      <c r="AI165" s="7" t="s">
        <v>91</v>
      </c>
      <c r="AJ165" t="s">
        <v>98</v>
      </c>
      <c r="AK165" t="s">
        <v>117</v>
      </c>
      <c r="AL165" s="8">
        <f>VLOOKUP(AI165,'Overzicht weging &amp; freq'!$G$53:$H$104,2,FALSE)</f>
        <v>1</v>
      </c>
    </row>
    <row r="166" spans="1:38" x14ac:dyDescent="0.2">
      <c r="A166" s="1" t="s">
        <v>39</v>
      </c>
      <c r="B166" t="s">
        <v>40</v>
      </c>
      <c r="C166" t="s">
        <v>41</v>
      </c>
      <c r="D166" s="2" t="s">
        <v>42</v>
      </c>
      <c r="E166" s="2" t="s">
        <v>43</v>
      </c>
      <c r="F166" s="2" t="s">
        <v>44</v>
      </c>
      <c r="G166" s="2" t="s">
        <v>45</v>
      </c>
      <c r="H166" s="2" t="s">
        <v>46</v>
      </c>
      <c r="I166" s="2" t="s">
        <v>47</v>
      </c>
      <c r="J166" s="2" t="s">
        <v>48</v>
      </c>
      <c r="K166" t="s">
        <v>49</v>
      </c>
      <c r="L166" t="s">
        <v>50</v>
      </c>
      <c r="M166" s="3" t="s">
        <v>419</v>
      </c>
      <c r="N166" s="3" t="s">
        <v>51</v>
      </c>
      <c r="O166" s="3" t="s">
        <v>52</v>
      </c>
      <c r="Q166" s="3" t="b">
        <v>0</v>
      </c>
      <c r="R166" s="3" t="b">
        <v>0</v>
      </c>
      <c r="S166" s="3">
        <v>1</v>
      </c>
      <c r="T166" s="3" t="s">
        <v>53</v>
      </c>
      <c r="U166" s="3" t="s">
        <v>54</v>
      </c>
      <c r="V166" t="s">
        <v>55</v>
      </c>
      <c r="W166" t="s">
        <v>56</v>
      </c>
      <c r="X166" s="4">
        <f>VLOOKUP(U166,'Overzicht weging &amp; freq'!$A$31:$C$35,2,FALSE)</f>
        <v>3</v>
      </c>
      <c r="Y166" s="4">
        <f>VLOOKUP(U166,'Overzicht weging &amp; freq'!$A$31:$C$35,3,FALSE)</f>
        <v>5</v>
      </c>
      <c r="Z166" s="5" t="s">
        <v>146</v>
      </c>
      <c r="AA166" t="s">
        <v>147</v>
      </c>
      <c r="AB166" t="s">
        <v>148</v>
      </c>
      <c r="AC166" t="s">
        <v>57</v>
      </c>
      <c r="AD166" s="6">
        <f>VLOOKUP(Z166,'Overzicht weging &amp; freq'!$G$5:$H$47,2,FALSE)</f>
        <v>1</v>
      </c>
      <c r="AE166" s="6">
        <f>VLOOKUP(Z166,'Overzicht weging &amp; freq'!$G$5:$I$47,3,FALSE)</f>
        <v>1</v>
      </c>
      <c r="AF166" s="7" t="s">
        <v>100</v>
      </c>
      <c r="AG166" s="7" t="s">
        <v>101</v>
      </c>
      <c r="AH166" s="7" t="s">
        <v>102</v>
      </c>
      <c r="AI166" s="7" t="s">
        <v>63</v>
      </c>
      <c r="AJ166" t="s">
        <v>64</v>
      </c>
      <c r="AK166" t="s">
        <v>65</v>
      </c>
      <c r="AL166" s="8">
        <f>VLOOKUP(AI166,'Overzicht weging &amp; freq'!$G$53:$H$104,2,FALSE)</f>
        <v>1</v>
      </c>
    </row>
    <row r="167" spans="1:38" x14ac:dyDescent="0.2">
      <c r="A167" s="1" t="s">
        <v>39</v>
      </c>
      <c r="B167" t="s">
        <v>40</v>
      </c>
      <c r="C167" t="s">
        <v>41</v>
      </c>
      <c r="D167" s="2" t="s">
        <v>42</v>
      </c>
      <c r="E167" s="2" t="s">
        <v>43</v>
      </c>
      <c r="F167" s="2" t="s">
        <v>44</v>
      </c>
      <c r="G167" s="2" t="s">
        <v>45</v>
      </c>
      <c r="H167" s="2" t="s">
        <v>46</v>
      </c>
      <c r="I167" s="2" t="s">
        <v>47</v>
      </c>
      <c r="J167" s="2" t="s">
        <v>48</v>
      </c>
      <c r="K167" t="s">
        <v>49</v>
      </c>
      <c r="L167" t="s">
        <v>50</v>
      </c>
      <c r="M167" s="3" t="s">
        <v>419</v>
      </c>
      <c r="N167" s="3" t="s">
        <v>51</v>
      </c>
      <c r="O167" s="3" t="s">
        <v>52</v>
      </c>
      <c r="Q167" s="3" t="b">
        <v>0</v>
      </c>
      <c r="R167" s="3" t="b">
        <v>0</v>
      </c>
      <c r="S167" s="3">
        <v>1</v>
      </c>
      <c r="T167" s="3" t="s">
        <v>53</v>
      </c>
      <c r="U167" s="3" t="s">
        <v>54</v>
      </c>
      <c r="V167" t="s">
        <v>55</v>
      </c>
      <c r="W167" t="s">
        <v>56</v>
      </c>
      <c r="X167" s="4">
        <f>VLOOKUP(U167,'Overzicht weging &amp; freq'!$A$31:$C$35,2,FALSE)</f>
        <v>3</v>
      </c>
      <c r="Y167" s="4">
        <f>VLOOKUP(U167,'Overzicht weging &amp; freq'!$A$31:$C$35,3,FALSE)</f>
        <v>5</v>
      </c>
      <c r="Z167" s="5" t="s">
        <v>146</v>
      </c>
      <c r="AA167" t="s">
        <v>147</v>
      </c>
      <c r="AB167" t="s">
        <v>148</v>
      </c>
      <c r="AC167" t="s">
        <v>57</v>
      </c>
      <c r="AD167" s="6">
        <f>VLOOKUP(Z167,'Overzicht weging &amp; freq'!$G$5:$H$47,2,FALSE)</f>
        <v>1</v>
      </c>
      <c r="AE167" s="6">
        <f>VLOOKUP(Z167,'Overzicht weging &amp; freq'!$G$5:$I$47,3,FALSE)</f>
        <v>1</v>
      </c>
      <c r="AF167" s="7" t="s">
        <v>100</v>
      </c>
      <c r="AG167" s="7" t="s">
        <v>101</v>
      </c>
      <c r="AH167" s="7" t="s">
        <v>102</v>
      </c>
      <c r="AI167" s="7" t="s">
        <v>103</v>
      </c>
      <c r="AJ167" t="s">
        <v>104</v>
      </c>
      <c r="AK167" t="s">
        <v>105</v>
      </c>
      <c r="AL167" s="8">
        <f>VLOOKUP(AI167,'Overzicht weging &amp; freq'!$G$53:$H$104,2,FALSE)</f>
        <v>1</v>
      </c>
    </row>
    <row r="168" spans="1:38" x14ac:dyDescent="0.2">
      <c r="A168" s="1" t="s">
        <v>39</v>
      </c>
      <c r="B168" t="s">
        <v>40</v>
      </c>
      <c r="C168" t="s">
        <v>41</v>
      </c>
      <c r="D168" s="2" t="s">
        <v>42</v>
      </c>
      <c r="E168" s="2" t="s">
        <v>43</v>
      </c>
      <c r="F168" s="2" t="s">
        <v>44</v>
      </c>
      <c r="G168" s="2" t="s">
        <v>45</v>
      </c>
      <c r="H168" s="2" t="s">
        <v>46</v>
      </c>
      <c r="I168" s="2" t="s">
        <v>47</v>
      </c>
      <c r="J168" s="2" t="s">
        <v>48</v>
      </c>
      <c r="K168" t="s">
        <v>49</v>
      </c>
      <c r="L168" t="s">
        <v>50</v>
      </c>
      <c r="M168" s="3" t="s">
        <v>419</v>
      </c>
      <c r="N168" s="3" t="s">
        <v>51</v>
      </c>
      <c r="O168" s="3" t="s">
        <v>52</v>
      </c>
      <c r="Q168" s="3" t="b">
        <v>0</v>
      </c>
      <c r="R168" s="3" t="b">
        <v>0</v>
      </c>
      <c r="S168" s="3">
        <v>1</v>
      </c>
      <c r="T168" s="3" t="s">
        <v>53</v>
      </c>
      <c r="U168" s="3" t="s">
        <v>54</v>
      </c>
      <c r="V168" t="s">
        <v>55</v>
      </c>
      <c r="W168" t="s">
        <v>56</v>
      </c>
      <c r="X168" s="4">
        <f>VLOOKUP(U168,'Overzicht weging &amp; freq'!$A$31:$C$35,2,FALSE)</f>
        <v>3</v>
      </c>
      <c r="Y168" s="4">
        <f>VLOOKUP(U168,'Overzicht weging &amp; freq'!$A$31:$C$35,3,FALSE)</f>
        <v>5</v>
      </c>
      <c r="Z168" s="5" t="s">
        <v>149</v>
      </c>
      <c r="AA168" t="s">
        <v>150</v>
      </c>
      <c r="AB168" t="s">
        <v>149</v>
      </c>
      <c r="AC168" t="s">
        <v>57</v>
      </c>
      <c r="AD168" s="6">
        <f>VLOOKUP(Z168,'Overzicht weging &amp; freq'!$G$5:$H$47,2,FALSE)</f>
        <v>1</v>
      </c>
      <c r="AE168" s="6">
        <f>VLOOKUP(Z168,'Overzicht weging &amp; freq'!$G$5:$I$47,3,FALSE)</f>
        <v>1</v>
      </c>
      <c r="AF168" s="7" t="s">
        <v>60</v>
      </c>
      <c r="AG168" s="7" t="s">
        <v>61</v>
      </c>
      <c r="AH168" s="7" t="s">
        <v>62</v>
      </c>
      <c r="AI168" s="7" t="s">
        <v>63</v>
      </c>
      <c r="AJ168" t="s">
        <v>64</v>
      </c>
      <c r="AK168" t="s">
        <v>65</v>
      </c>
      <c r="AL168" s="8">
        <f>VLOOKUP(AI168,'Overzicht weging &amp; freq'!$G$53:$H$104,2,FALSE)</f>
        <v>1</v>
      </c>
    </row>
    <row r="169" spans="1:38" x14ac:dyDescent="0.2">
      <c r="A169" s="1" t="s">
        <v>39</v>
      </c>
      <c r="B169" t="s">
        <v>40</v>
      </c>
      <c r="C169" t="s">
        <v>41</v>
      </c>
      <c r="D169" s="2" t="s">
        <v>42</v>
      </c>
      <c r="E169" s="2" t="s">
        <v>43</v>
      </c>
      <c r="F169" s="2" t="s">
        <v>44</v>
      </c>
      <c r="G169" s="2" t="s">
        <v>45</v>
      </c>
      <c r="H169" s="2" t="s">
        <v>46</v>
      </c>
      <c r="I169" s="2" t="s">
        <v>47</v>
      </c>
      <c r="J169" s="2" t="s">
        <v>48</v>
      </c>
      <c r="K169" t="s">
        <v>49</v>
      </c>
      <c r="L169" t="s">
        <v>50</v>
      </c>
      <c r="M169" s="3" t="s">
        <v>419</v>
      </c>
      <c r="N169" s="3" t="s">
        <v>51</v>
      </c>
      <c r="O169" s="3" t="s">
        <v>52</v>
      </c>
      <c r="Q169" s="3" t="b">
        <v>0</v>
      </c>
      <c r="R169" s="3" t="b">
        <v>0</v>
      </c>
      <c r="S169" s="3">
        <v>1</v>
      </c>
      <c r="T169" s="3" t="s">
        <v>53</v>
      </c>
      <c r="U169" s="3" t="s">
        <v>54</v>
      </c>
      <c r="V169" t="s">
        <v>55</v>
      </c>
      <c r="W169" t="s">
        <v>56</v>
      </c>
      <c r="X169" s="4">
        <f>VLOOKUP(U169,'Overzicht weging &amp; freq'!$A$31:$C$35,2,FALSE)</f>
        <v>3</v>
      </c>
      <c r="Y169" s="4">
        <f>VLOOKUP(U169,'Overzicht weging &amp; freq'!$A$31:$C$35,3,FALSE)</f>
        <v>5</v>
      </c>
      <c r="Z169" s="5" t="s">
        <v>149</v>
      </c>
      <c r="AA169" t="s">
        <v>150</v>
      </c>
      <c r="AB169" t="s">
        <v>149</v>
      </c>
      <c r="AC169" t="s">
        <v>57</v>
      </c>
      <c r="AD169" s="6">
        <f>VLOOKUP(Z169,'Overzicht weging &amp; freq'!$G$5:$H$47,2,FALSE)</f>
        <v>1</v>
      </c>
      <c r="AE169" s="6">
        <f>VLOOKUP(Z169,'Overzicht weging &amp; freq'!$G$5:$I$47,3,FALSE)</f>
        <v>1</v>
      </c>
      <c r="AF169" s="7" t="s">
        <v>60</v>
      </c>
      <c r="AG169" s="7" t="s">
        <v>61</v>
      </c>
      <c r="AH169" s="7" t="s">
        <v>62</v>
      </c>
      <c r="AI169" s="7" t="s">
        <v>66</v>
      </c>
      <c r="AJ169" t="s">
        <v>67</v>
      </c>
      <c r="AK169" t="s">
        <v>68</v>
      </c>
      <c r="AL169" s="8">
        <f>VLOOKUP(AI169,'Overzicht weging &amp; freq'!$G$53:$H$104,2,FALSE)</f>
        <v>1</v>
      </c>
    </row>
    <row r="170" spans="1:38" x14ac:dyDescent="0.2">
      <c r="A170" s="1" t="s">
        <v>39</v>
      </c>
      <c r="B170" t="s">
        <v>40</v>
      </c>
      <c r="C170" t="s">
        <v>41</v>
      </c>
      <c r="D170" s="2" t="s">
        <v>42</v>
      </c>
      <c r="E170" s="2" t="s">
        <v>43</v>
      </c>
      <c r="F170" s="2" t="s">
        <v>44</v>
      </c>
      <c r="G170" s="2" t="s">
        <v>45</v>
      </c>
      <c r="H170" s="2" t="s">
        <v>46</v>
      </c>
      <c r="I170" s="2" t="s">
        <v>47</v>
      </c>
      <c r="J170" s="2" t="s">
        <v>48</v>
      </c>
      <c r="K170" t="s">
        <v>49</v>
      </c>
      <c r="L170" t="s">
        <v>50</v>
      </c>
      <c r="M170" s="3" t="s">
        <v>419</v>
      </c>
      <c r="N170" s="3" t="s">
        <v>51</v>
      </c>
      <c r="O170" s="3" t="s">
        <v>52</v>
      </c>
      <c r="Q170" s="3" t="b">
        <v>0</v>
      </c>
      <c r="R170" s="3" t="b">
        <v>0</v>
      </c>
      <c r="S170" s="3">
        <v>1</v>
      </c>
      <c r="T170" s="3" t="s">
        <v>53</v>
      </c>
      <c r="U170" s="3" t="s">
        <v>54</v>
      </c>
      <c r="V170" t="s">
        <v>55</v>
      </c>
      <c r="W170" t="s">
        <v>56</v>
      </c>
      <c r="X170" s="4">
        <f>VLOOKUP(U170,'Overzicht weging &amp; freq'!$A$31:$C$35,2,FALSE)</f>
        <v>3</v>
      </c>
      <c r="Y170" s="4">
        <f>VLOOKUP(U170,'Overzicht weging &amp; freq'!$A$31:$C$35,3,FALSE)</f>
        <v>5</v>
      </c>
      <c r="Z170" s="5" t="s">
        <v>149</v>
      </c>
      <c r="AA170" t="s">
        <v>150</v>
      </c>
      <c r="AB170" t="s">
        <v>149</v>
      </c>
      <c r="AC170" t="s">
        <v>57</v>
      </c>
      <c r="AD170" s="6">
        <f>VLOOKUP(Z170,'Overzicht weging &amp; freq'!$G$5:$H$47,2,FALSE)</f>
        <v>1</v>
      </c>
      <c r="AE170" s="6">
        <f>VLOOKUP(Z170,'Overzicht weging &amp; freq'!$G$5:$I$47,3,FALSE)</f>
        <v>1</v>
      </c>
      <c r="AF170" s="7" t="s">
        <v>60</v>
      </c>
      <c r="AG170" s="7" t="s">
        <v>61</v>
      </c>
      <c r="AH170" s="7" t="s">
        <v>62</v>
      </c>
      <c r="AI170" s="7" t="s">
        <v>69</v>
      </c>
      <c r="AJ170" t="s">
        <v>70</v>
      </c>
      <c r="AK170" t="s">
        <v>71</v>
      </c>
      <c r="AL170" s="8">
        <f>VLOOKUP(AI170,'Overzicht weging &amp; freq'!$G$53:$H$104,2,FALSE)</f>
        <v>1</v>
      </c>
    </row>
    <row r="171" spans="1:38" x14ac:dyDescent="0.2">
      <c r="A171" s="1" t="s">
        <v>39</v>
      </c>
      <c r="B171" t="s">
        <v>40</v>
      </c>
      <c r="C171" t="s">
        <v>41</v>
      </c>
      <c r="D171" s="2" t="s">
        <v>42</v>
      </c>
      <c r="E171" s="2" t="s">
        <v>43</v>
      </c>
      <c r="F171" s="2" t="s">
        <v>44</v>
      </c>
      <c r="G171" s="2" t="s">
        <v>45</v>
      </c>
      <c r="H171" s="2" t="s">
        <v>46</v>
      </c>
      <c r="I171" s="2" t="s">
        <v>47</v>
      </c>
      <c r="J171" s="2" t="s">
        <v>48</v>
      </c>
      <c r="K171" t="s">
        <v>49</v>
      </c>
      <c r="L171" t="s">
        <v>50</v>
      </c>
      <c r="M171" s="3" t="s">
        <v>419</v>
      </c>
      <c r="N171" s="3" t="s">
        <v>51</v>
      </c>
      <c r="O171" s="3" t="s">
        <v>52</v>
      </c>
      <c r="Q171" s="3" t="b">
        <v>0</v>
      </c>
      <c r="R171" s="3" t="b">
        <v>0</v>
      </c>
      <c r="S171" s="3">
        <v>1</v>
      </c>
      <c r="T171" s="3" t="s">
        <v>53</v>
      </c>
      <c r="U171" s="3" t="s">
        <v>54</v>
      </c>
      <c r="V171" t="s">
        <v>55</v>
      </c>
      <c r="W171" t="s">
        <v>56</v>
      </c>
      <c r="X171" s="4">
        <f>VLOOKUP(U171,'Overzicht weging &amp; freq'!$A$31:$C$35,2,FALSE)</f>
        <v>3</v>
      </c>
      <c r="Y171" s="4">
        <f>VLOOKUP(U171,'Overzicht weging &amp; freq'!$A$31:$C$35,3,FALSE)</f>
        <v>5</v>
      </c>
      <c r="Z171" s="5" t="s">
        <v>149</v>
      </c>
      <c r="AA171" t="s">
        <v>150</v>
      </c>
      <c r="AB171" t="s">
        <v>149</v>
      </c>
      <c r="AC171" t="s">
        <v>57</v>
      </c>
      <c r="AD171" s="6">
        <f>VLOOKUP(Z171,'Overzicht weging &amp; freq'!$G$5:$H$47,2,FALSE)</f>
        <v>1</v>
      </c>
      <c r="AE171" s="6">
        <f>VLOOKUP(Z171,'Overzicht weging &amp; freq'!$G$5:$I$47,3,FALSE)</f>
        <v>1</v>
      </c>
      <c r="AF171" s="7" t="s">
        <v>60</v>
      </c>
      <c r="AG171" s="7" t="s">
        <v>61</v>
      </c>
      <c r="AH171" s="7" t="s">
        <v>62</v>
      </c>
      <c r="AI171" s="7" t="s">
        <v>72</v>
      </c>
      <c r="AJ171" t="s">
        <v>73</v>
      </c>
      <c r="AK171" t="s">
        <v>74</v>
      </c>
      <c r="AL171" s="8">
        <f>VLOOKUP(AI171,'Overzicht weging &amp; freq'!$G$53:$H$104,2,FALSE)</f>
        <v>3</v>
      </c>
    </row>
    <row r="172" spans="1:38" x14ac:dyDescent="0.2">
      <c r="A172" s="1" t="s">
        <v>39</v>
      </c>
      <c r="B172" t="s">
        <v>40</v>
      </c>
      <c r="C172" t="s">
        <v>41</v>
      </c>
      <c r="D172" s="2" t="s">
        <v>42</v>
      </c>
      <c r="E172" s="2" t="s">
        <v>43</v>
      </c>
      <c r="F172" s="2" t="s">
        <v>44</v>
      </c>
      <c r="G172" s="2" t="s">
        <v>45</v>
      </c>
      <c r="H172" s="2" t="s">
        <v>46</v>
      </c>
      <c r="I172" s="2" t="s">
        <v>47</v>
      </c>
      <c r="J172" s="2" t="s">
        <v>48</v>
      </c>
      <c r="K172" t="s">
        <v>49</v>
      </c>
      <c r="L172" t="s">
        <v>50</v>
      </c>
      <c r="M172" s="3" t="s">
        <v>419</v>
      </c>
      <c r="N172" s="3" t="s">
        <v>51</v>
      </c>
      <c r="O172" s="3" t="s">
        <v>52</v>
      </c>
      <c r="Q172" s="3" t="b">
        <v>0</v>
      </c>
      <c r="R172" s="3" t="b">
        <v>0</v>
      </c>
      <c r="S172" s="3">
        <v>1</v>
      </c>
      <c r="T172" s="3" t="s">
        <v>53</v>
      </c>
      <c r="U172" s="3" t="s">
        <v>54</v>
      </c>
      <c r="V172" t="s">
        <v>55</v>
      </c>
      <c r="W172" t="s">
        <v>56</v>
      </c>
      <c r="X172" s="4">
        <f>VLOOKUP(U172,'Overzicht weging &amp; freq'!$A$31:$C$35,2,FALSE)</f>
        <v>3</v>
      </c>
      <c r="Y172" s="4">
        <f>VLOOKUP(U172,'Overzicht weging &amp; freq'!$A$31:$C$35,3,FALSE)</f>
        <v>5</v>
      </c>
      <c r="Z172" s="5" t="s">
        <v>149</v>
      </c>
      <c r="AA172" t="s">
        <v>150</v>
      </c>
      <c r="AB172" t="s">
        <v>149</v>
      </c>
      <c r="AC172" t="s">
        <v>57</v>
      </c>
      <c r="AD172" s="6">
        <f>VLOOKUP(Z172,'Overzicht weging &amp; freq'!$G$5:$H$47,2,FALSE)</f>
        <v>1</v>
      </c>
      <c r="AE172" s="6">
        <f>VLOOKUP(Z172,'Overzicht weging &amp; freq'!$G$5:$I$47,3,FALSE)</f>
        <v>1</v>
      </c>
      <c r="AF172" s="7" t="s">
        <v>75</v>
      </c>
      <c r="AG172" s="7" t="s">
        <v>76</v>
      </c>
      <c r="AH172" s="7" t="s">
        <v>77</v>
      </c>
      <c r="AI172" s="7" t="s">
        <v>63</v>
      </c>
      <c r="AJ172" t="s">
        <v>64</v>
      </c>
      <c r="AK172" t="s">
        <v>65</v>
      </c>
      <c r="AL172" s="8">
        <f>VLOOKUP(AI172,'Overzicht weging &amp; freq'!$G$53:$H$104,2,FALSE)</f>
        <v>1</v>
      </c>
    </row>
    <row r="173" spans="1:38" x14ac:dyDescent="0.2">
      <c r="A173" s="1" t="s">
        <v>39</v>
      </c>
      <c r="B173" t="s">
        <v>40</v>
      </c>
      <c r="C173" t="s">
        <v>41</v>
      </c>
      <c r="D173" s="2" t="s">
        <v>42</v>
      </c>
      <c r="E173" s="2" t="s">
        <v>43</v>
      </c>
      <c r="F173" s="2" t="s">
        <v>44</v>
      </c>
      <c r="G173" s="2" t="s">
        <v>45</v>
      </c>
      <c r="H173" s="2" t="s">
        <v>46</v>
      </c>
      <c r="I173" s="2" t="s">
        <v>47</v>
      </c>
      <c r="J173" s="2" t="s">
        <v>48</v>
      </c>
      <c r="K173" t="s">
        <v>49</v>
      </c>
      <c r="L173" t="s">
        <v>50</v>
      </c>
      <c r="M173" s="3" t="s">
        <v>419</v>
      </c>
      <c r="N173" s="3" t="s">
        <v>51</v>
      </c>
      <c r="O173" s="3" t="s">
        <v>52</v>
      </c>
      <c r="Q173" s="3" t="b">
        <v>0</v>
      </c>
      <c r="R173" s="3" t="b">
        <v>0</v>
      </c>
      <c r="S173" s="3">
        <v>1</v>
      </c>
      <c r="T173" s="3" t="s">
        <v>53</v>
      </c>
      <c r="U173" s="3" t="s">
        <v>54</v>
      </c>
      <c r="V173" t="s">
        <v>55</v>
      </c>
      <c r="W173" t="s">
        <v>56</v>
      </c>
      <c r="X173" s="4">
        <f>VLOOKUP(U173,'Overzicht weging &amp; freq'!$A$31:$C$35,2,FALSE)</f>
        <v>3</v>
      </c>
      <c r="Y173" s="4">
        <f>VLOOKUP(U173,'Overzicht weging &amp; freq'!$A$31:$C$35,3,FALSE)</f>
        <v>5</v>
      </c>
      <c r="Z173" s="5" t="s">
        <v>149</v>
      </c>
      <c r="AA173" t="s">
        <v>150</v>
      </c>
      <c r="AB173" t="s">
        <v>149</v>
      </c>
      <c r="AC173" t="s">
        <v>57</v>
      </c>
      <c r="AD173" s="6">
        <f>VLOOKUP(Z173,'Overzicht weging &amp; freq'!$G$5:$H$47,2,FALSE)</f>
        <v>1</v>
      </c>
      <c r="AE173" s="6">
        <f>VLOOKUP(Z173,'Overzicht weging &amp; freq'!$G$5:$I$47,3,FALSE)</f>
        <v>1</v>
      </c>
      <c r="AF173" s="7" t="s">
        <v>75</v>
      </c>
      <c r="AG173" s="7" t="s">
        <v>76</v>
      </c>
      <c r="AH173" s="7" t="s">
        <v>77</v>
      </c>
      <c r="AI173" s="7" t="s">
        <v>109</v>
      </c>
      <c r="AJ173" t="s">
        <v>110</v>
      </c>
      <c r="AK173" t="s">
        <v>111</v>
      </c>
      <c r="AL173" s="8">
        <f>VLOOKUP(AI173,'Overzicht weging &amp; freq'!$G$53:$H$104,2,FALSE)</f>
        <v>1</v>
      </c>
    </row>
    <row r="174" spans="1:38" x14ac:dyDescent="0.2">
      <c r="A174" s="1" t="s">
        <v>39</v>
      </c>
      <c r="B174" t="s">
        <v>40</v>
      </c>
      <c r="C174" t="s">
        <v>41</v>
      </c>
      <c r="D174" s="2" t="s">
        <v>42</v>
      </c>
      <c r="E174" s="2" t="s">
        <v>43</v>
      </c>
      <c r="F174" s="2" t="s">
        <v>44</v>
      </c>
      <c r="G174" s="2" t="s">
        <v>45</v>
      </c>
      <c r="H174" s="2" t="s">
        <v>46</v>
      </c>
      <c r="I174" s="2" t="s">
        <v>47</v>
      </c>
      <c r="J174" s="2" t="s">
        <v>48</v>
      </c>
      <c r="K174" t="s">
        <v>49</v>
      </c>
      <c r="L174" t="s">
        <v>50</v>
      </c>
      <c r="M174" s="3" t="s">
        <v>419</v>
      </c>
      <c r="N174" s="3" t="s">
        <v>51</v>
      </c>
      <c r="O174" s="3" t="s">
        <v>52</v>
      </c>
      <c r="Q174" s="3" t="b">
        <v>0</v>
      </c>
      <c r="R174" s="3" t="b">
        <v>0</v>
      </c>
      <c r="S174" s="3">
        <v>1</v>
      </c>
      <c r="T174" s="3" t="s">
        <v>53</v>
      </c>
      <c r="U174" s="3" t="s">
        <v>54</v>
      </c>
      <c r="V174" t="s">
        <v>55</v>
      </c>
      <c r="W174" t="s">
        <v>56</v>
      </c>
      <c r="X174" s="4">
        <f>VLOOKUP(U174,'Overzicht weging &amp; freq'!$A$31:$C$35,2,FALSE)</f>
        <v>3</v>
      </c>
      <c r="Y174" s="4">
        <f>VLOOKUP(U174,'Overzicht weging &amp; freq'!$A$31:$C$35,3,FALSE)</f>
        <v>5</v>
      </c>
      <c r="Z174" s="5" t="s">
        <v>149</v>
      </c>
      <c r="AA174" t="s">
        <v>150</v>
      </c>
      <c r="AB174" t="s">
        <v>149</v>
      </c>
      <c r="AC174" t="s">
        <v>57</v>
      </c>
      <c r="AD174" s="6">
        <f>VLOOKUP(Z174,'Overzicht weging &amp; freq'!$G$5:$H$47,2,FALSE)</f>
        <v>1</v>
      </c>
      <c r="AE174" s="6">
        <f>VLOOKUP(Z174,'Overzicht weging &amp; freq'!$G$5:$I$47,3,FALSE)</f>
        <v>1</v>
      </c>
      <c r="AF174" s="7" t="s">
        <v>75</v>
      </c>
      <c r="AG174" s="7" t="s">
        <v>76</v>
      </c>
      <c r="AH174" s="7" t="s">
        <v>77</v>
      </c>
      <c r="AI174" s="7" t="s">
        <v>81</v>
      </c>
      <c r="AJ174" t="s">
        <v>82</v>
      </c>
      <c r="AK174" t="s">
        <v>83</v>
      </c>
      <c r="AL174" s="8">
        <f>VLOOKUP(AI174,'Overzicht weging &amp; freq'!$G$53:$H$104,2,FALSE)</f>
        <v>4</v>
      </c>
    </row>
    <row r="175" spans="1:38" x14ac:dyDescent="0.2">
      <c r="A175" s="1" t="s">
        <v>39</v>
      </c>
      <c r="B175" t="s">
        <v>40</v>
      </c>
      <c r="C175" t="s">
        <v>41</v>
      </c>
      <c r="D175" s="2" t="s">
        <v>42</v>
      </c>
      <c r="E175" s="2" t="s">
        <v>43</v>
      </c>
      <c r="F175" s="2" t="s">
        <v>44</v>
      </c>
      <c r="G175" s="2" t="s">
        <v>45</v>
      </c>
      <c r="H175" s="2" t="s">
        <v>46</v>
      </c>
      <c r="I175" s="2" t="s">
        <v>47</v>
      </c>
      <c r="J175" s="2" t="s">
        <v>48</v>
      </c>
      <c r="K175" t="s">
        <v>49</v>
      </c>
      <c r="L175" t="s">
        <v>50</v>
      </c>
      <c r="M175" s="3" t="s">
        <v>419</v>
      </c>
      <c r="N175" s="3" t="s">
        <v>51</v>
      </c>
      <c r="O175" s="3" t="s">
        <v>52</v>
      </c>
      <c r="Q175" s="3" t="b">
        <v>0</v>
      </c>
      <c r="R175" s="3" t="b">
        <v>0</v>
      </c>
      <c r="S175" s="3">
        <v>1</v>
      </c>
      <c r="T175" s="3" t="s">
        <v>53</v>
      </c>
      <c r="U175" s="3" t="s">
        <v>54</v>
      </c>
      <c r="V175" t="s">
        <v>55</v>
      </c>
      <c r="W175" t="s">
        <v>56</v>
      </c>
      <c r="X175" s="4">
        <f>VLOOKUP(U175,'Overzicht weging &amp; freq'!$A$31:$C$35,2,FALSE)</f>
        <v>3</v>
      </c>
      <c r="Y175" s="4">
        <f>VLOOKUP(U175,'Overzicht weging &amp; freq'!$A$31:$C$35,3,FALSE)</f>
        <v>5</v>
      </c>
      <c r="Z175" s="5" t="s">
        <v>149</v>
      </c>
      <c r="AA175" t="s">
        <v>150</v>
      </c>
      <c r="AB175" t="s">
        <v>149</v>
      </c>
      <c r="AC175" t="s">
        <v>57</v>
      </c>
      <c r="AD175" s="6">
        <f>VLOOKUP(Z175,'Overzicht weging &amp; freq'!$G$5:$H$47,2,FALSE)</f>
        <v>1</v>
      </c>
      <c r="AE175" s="6">
        <f>VLOOKUP(Z175,'Overzicht weging &amp; freq'!$G$5:$I$47,3,FALSE)</f>
        <v>1</v>
      </c>
      <c r="AF175" s="7" t="s">
        <v>84</v>
      </c>
      <c r="AG175" s="7" t="s">
        <v>85</v>
      </c>
      <c r="AH175" s="7" t="s">
        <v>151</v>
      </c>
      <c r="AI175" s="7" t="s">
        <v>63</v>
      </c>
      <c r="AJ175" t="s">
        <v>64</v>
      </c>
      <c r="AK175" t="s">
        <v>65</v>
      </c>
      <c r="AL175" s="8">
        <f>VLOOKUP(AI175,'Overzicht weging &amp; freq'!$G$53:$H$104,2,FALSE)</f>
        <v>1</v>
      </c>
    </row>
    <row r="176" spans="1:38" x14ac:dyDescent="0.2">
      <c r="A176" s="1" t="s">
        <v>39</v>
      </c>
      <c r="B176" t="s">
        <v>40</v>
      </c>
      <c r="C176" t="s">
        <v>41</v>
      </c>
      <c r="D176" s="2" t="s">
        <v>42</v>
      </c>
      <c r="E176" s="2" t="s">
        <v>43</v>
      </c>
      <c r="F176" s="2" t="s">
        <v>44</v>
      </c>
      <c r="G176" s="2" t="s">
        <v>45</v>
      </c>
      <c r="H176" s="2" t="s">
        <v>46</v>
      </c>
      <c r="I176" s="2" t="s">
        <v>47</v>
      </c>
      <c r="J176" s="2" t="s">
        <v>48</v>
      </c>
      <c r="K176" t="s">
        <v>49</v>
      </c>
      <c r="L176" t="s">
        <v>50</v>
      </c>
      <c r="M176" s="3" t="s">
        <v>419</v>
      </c>
      <c r="N176" s="3" t="s">
        <v>51</v>
      </c>
      <c r="O176" s="3" t="s">
        <v>52</v>
      </c>
      <c r="Q176" s="3" t="b">
        <v>0</v>
      </c>
      <c r="R176" s="3" t="b">
        <v>0</v>
      </c>
      <c r="S176" s="3">
        <v>1</v>
      </c>
      <c r="T176" s="3" t="s">
        <v>53</v>
      </c>
      <c r="U176" s="3" t="s">
        <v>54</v>
      </c>
      <c r="V176" t="s">
        <v>55</v>
      </c>
      <c r="W176" t="s">
        <v>56</v>
      </c>
      <c r="X176" s="4">
        <f>VLOOKUP(U176,'Overzicht weging &amp; freq'!$A$31:$C$35,2,FALSE)</f>
        <v>3</v>
      </c>
      <c r="Y176" s="4">
        <f>VLOOKUP(U176,'Overzicht weging &amp; freq'!$A$31:$C$35,3,FALSE)</f>
        <v>5</v>
      </c>
      <c r="Z176" s="5" t="s">
        <v>149</v>
      </c>
      <c r="AA176" t="s">
        <v>150</v>
      </c>
      <c r="AB176" t="s">
        <v>149</v>
      </c>
      <c r="AC176" t="s">
        <v>57</v>
      </c>
      <c r="AD176" s="6">
        <f>VLOOKUP(Z176,'Overzicht weging &amp; freq'!$G$5:$H$47,2,FALSE)</f>
        <v>1</v>
      </c>
      <c r="AE176" s="6">
        <f>VLOOKUP(Z176,'Overzicht weging &amp; freq'!$G$5:$I$47,3,FALSE)</f>
        <v>1</v>
      </c>
      <c r="AF176" s="7" t="s">
        <v>84</v>
      </c>
      <c r="AG176" s="7" t="s">
        <v>85</v>
      </c>
      <c r="AH176" s="7" t="s">
        <v>151</v>
      </c>
      <c r="AI176" s="7" t="s">
        <v>112</v>
      </c>
      <c r="AJ176" t="s">
        <v>113</v>
      </c>
      <c r="AK176" t="s">
        <v>114</v>
      </c>
      <c r="AL176" s="8">
        <f>VLOOKUP(AI176,'Overzicht weging &amp; freq'!$G$53:$H$104,2,FALSE)</f>
        <v>1</v>
      </c>
    </row>
    <row r="177" spans="1:38" x14ac:dyDescent="0.2">
      <c r="A177" s="1" t="s">
        <v>39</v>
      </c>
      <c r="B177" t="s">
        <v>40</v>
      </c>
      <c r="C177" t="s">
        <v>41</v>
      </c>
      <c r="D177" s="2" t="s">
        <v>42</v>
      </c>
      <c r="E177" s="2" t="s">
        <v>43</v>
      </c>
      <c r="F177" s="2" t="s">
        <v>44</v>
      </c>
      <c r="G177" s="2" t="s">
        <v>45</v>
      </c>
      <c r="H177" s="2" t="s">
        <v>46</v>
      </c>
      <c r="I177" s="2" t="s">
        <v>47</v>
      </c>
      <c r="J177" s="2" t="s">
        <v>48</v>
      </c>
      <c r="K177" t="s">
        <v>49</v>
      </c>
      <c r="L177" t="s">
        <v>50</v>
      </c>
      <c r="M177" s="3" t="s">
        <v>419</v>
      </c>
      <c r="N177" s="3" t="s">
        <v>51</v>
      </c>
      <c r="O177" s="3" t="s">
        <v>52</v>
      </c>
      <c r="Q177" s="3" t="b">
        <v>0</v>
      </c>
      <c r="R177" s="3" t="b">
        <v>0</v>
      </c>
      <c r="S177" s="3">
        <v>1</v>
      </c>
      <c r="T177" s="3" t="s">
        <v>53</v>
      </c>
      <c r="U177" s="3" t="s">
        <v>54</v>
      </c>
      <c r="V177" t="s">
        <v>55</v>
      </c>
      <c r="W177" t="s">
        <v>56</v>
      </c>
      <c r="X177" s="4">
        <f>VLOOKUP(U177,'Overzicht weging &amp; freq'!$A$31:$C$35,2,FALSE)</f>
        <v>3</v>
      </c>
      <c r="Y177" s="4">
        <f>VLOOKUP(U177,'Overzicht weging &amp; freq'!$A$31:$C$35,3,FALSE)</f>
        <v>5</v>
      </c>
      <c r="Z177" s="5" t="s">
        <v>149</v>
      </c>
      <c r="AA177" t="s">
        <v>150</v>
      </c>
      <c r="AB177" t="s">
        <v>149</v>
      </c>
      <c r="AC177" t="s">
        <v>57</v>
      </c>
      <c r="AD177" s="6">
        <f>VLOOKUP(Z177,'Overzicht weging &amp; freq'!$G$5:$H$47,2,FALSE)</f>
        <v>1</v>
      </c>
      <c r="AE177" s="6">
        <f>VLOOKUP(Z177,'Overzicht weging &amp; freq'!$G$5:$I$47,3,FALSE)</f>
        <v>1</v>
      </c>
      <c r="AF177" s="7" t="s">
        <v>84</v>
      </c>
      <c r="AG177" s="7" t="s">
        <v>85</v>
      </c>
      <c r="AH177" s="7" t="s">
        <v>151</v>
      </c>
      <c r="AI177" s="7" t="s">
        <v>84</v>
      </c>
      <c r="AJ177" t="s">
        <v>85</v>
      </c>
      <c r="AK177" t="s">
        <v>135</v>
      </c>
      <c r="AL177" s="8">
        <f>VLOOKUP(AI177,'Overzicht weging &amp; freq'!$G$53:$H$104,2,FALSE)</f>
        <v>2</v>
      </c>
    </row>
    <row r="178" spans="1:38" x14ac:dyDescent="0.2">
      <c r="A178" s="1" t="s">
        <v>39</v>
      </c>
      <c r="B178" t="s">
        <v>40</v>
      </c>
      <c r="C178" t="s">
        <v>41</v>
      </c>
      <c r="D178" s="2" t="s">
        <v>42</v>
      </c>
      <c r="E178" s="2" t="s">
        <v>43</v>
      </c>
      <c r="F178" s="2" t="s">
        <v>44</v>
      </c>
      <c r="G178" s="2" t="s">
        <v>45</v>
      </c>
      <c r="H178" s="2" t="s">
        <v>46</v>
      </c>
      <c r="I178" s="2" t="s">
        <v>47</v>
      </c>
      <c r="J178" s="2" t="s">
        <v>48</v>
      </c>
      <c r="K178" t="s">
        <v>49</v>
      </c>
      <c r="L178" t="s">
        <v>50</v>
      </c>
      <c r="M178" s="3" t="s">
        <v>419</v>
      </c>
      <c r="N178" s="3" t="s">
        <v>51</v>
      </c>
      <c r="O178" s="3" t="s">
        <v>52</v>
      </c>
      <c r="Q178" s="3" t="b">
        <v>0</v>
      </c>
      <c r="R178" s="3" t="b">
        <v>0</v>
      </c>
      <c r="S178" s="3">
        <v>1</v>
      </c>
      <c r="T178" s="3" t="s">
        <v>53</v>
      </c>
      <c r="U178" s="3" t="s">
        <v>54</v>
      </c>
      <c r="V178" t="s">
        <v>55</v>
      </c>
      <c r="W178" t="s">
        <v>56</v>
      </c>
      <c r="X178" s="4">
        <f>VLOOKUP(U178,'Overzicht weging &amp; freq'!$A$31:$C$35,2,FALSE)</f>
        <v>3</v>
      </c>
      <c r="Y178" s="4">
        <f>VLOOKUP(U178,'Overzicht weging &amp; freq'!$A$31:$C$35,3,FALSE)</f>
        <v>5</v>
      </c>
      <c r="Z178" s="5" t="s">
        <v>149</v>
      </c>
      <c r="AA178" t="s">
        <v>150</v>
      </c>
      <c r="AB178" t="s">
        <v>149</v>
      </c>
      <c r="AC178" t="s">
        <v>57</v>
      </c>
      <c r="AD178" s="6">
        <f>VLOOKUP(Z178,'Overzicht weging &amp; freq'!$G$5:$H$47,2,FALSE)</f>
        <v>1</v>
      </c>
      <c r="AE178" s="6">
        <f>VLOOKUP(Z178,'Overzicht weging &amp; freq'!$G$5:$I$47,3,FALSE)</f>
        <v>1</v>
      </c>
      <c r="AF178" s="7" t="s">
        <v>91</v>
      </c>
      <c r="AG178" s="7" t="s">
        <v>92</v>
      </c>
      <c r="AH178" s="7" t="s">
        <v>93</v>
      </c>
      <c r="AI178" s="7" t="s">
        <v>63</v>
      </c>
      <c r="AJ178" t="s">
        <v>64</v>
      </c>
      <c r="AK178" t="s">
        <v>65</v>
      </c>
      <c r="AL178" s="8">
        <f>VLOOKUP(AI178,'Overzicht weging &amp; freq'!$G$53:$H$104,2,FALSE)</f>
        <v>1</v>
      </c>
    </row>
    <row r="179" spans="1:38" x14ac:dyDescent="0.2">
      <c r="A179" s="1" t="s">
        <v>39</v>
      </c>
      <c r="B179" t="s">
        <v>40</v>
      </c>
      <c r="C179" t="s">
        <v>41</v>
      </c>
      <c r="D179" s="2" t="s">
        <v>42</v>
      </c>
      <c r="E179" s="2" t="s">
        <v>43</v>
      </c>
      <c r="F179" s="2" t="s">
        <v>44</v>
      </c>
      <c r="G179" s="2" t="s">
        <v>45</v>
      </c>
      <c r="H179" s="2" t="s">
        <v>46</v>
      </c>
      <c r="I179" s="2" t="s">
        <v>47</v>
      </c>
      <c r="J179" s="2" t="s">
        <v>48</v>
      </c>
      <c r="K179" t="s">
        <v>49</v>
      </c>
      <c r="L179" t="s">
        <v>50</v>
      </c>
      <c r="M179" s="3" t="s">
        <v>419</v>
      </c>
      <c r="N179" s="3" t="s">
        <v>51</v>
      </c>
      <c r="O179" s="3" t="s">
        <v>52</v>
      </c>
      <c r="Q179" s="3" t="b">
        <v>0</v>
      </c>
      <c r="R179" s="3" t="b">
        <v>0</v>
      </c>
      <c r="S179" s="3">
        <v>1</v>
      </c>
      <c r="T179" s="3" t="s">
        <v>53</v>
      </c>
      <c r="U179" s="3" t="s">
        <v>54</v>
      </c>
      <c r="V179" t="s">
        <v>55</v>
      </c>
      <c r="W179" t="s">
        <v>56</v>
      </c>
      <c r="X179" s="4">
        <f>VLOOKUP(U179,'Overzicht weging &amp; freq'!$A$31:$C$35,2,FALSE)</f>
        <v>3</v>
      </c>
      <c r="Y179" s="4">
        <f>VLOOKUP(U179,'Overzicht weging &amp; freq'!$A$31:$C$35,3,FALSE)</f>
        <v>5</v>
      </c>
      <c r="Z179" s="5" t="s">
        <v>149</v>
      </c>
      <c r="AA179" t="s">
        <v>150</v>
      </c>
      <c r="AB179" t="s">
        <v>149</v>
      </c>
      <c r="AC179" t="s">
        <v>57</v>
      </c>
      <c r="AD179" s="6">
        <f>VLOOKUP(Z179,'Overzicht weging &amp; freq'!$G$5:$H$47,2,FALSE)</f>
        <v>1</v>
      </c>
      <c r="AE179" s="6">
        <f>VLOOKUP(Z179,'Overzicht weging &amp; freq'!$G$5:$I$47,3,FALSE)</f>
        <v>1</v>
      </c>
      <c r="AF179" s="7" t="s">
        <v>91</v>
      </c>
      <c r="AG179" s="7" t="s">
        <v>92</v>
      </c>
      <c r="AH179" s="7" t="s">
        <v>93</v>
      </c>
      <c r="AI179" s="7" t="s">
        <v>94</v>
      </c>
      <c r="AJ179" t="s">
        <v>95</v>
      </c>
      <c r="AK179" t="s">
        <v>116</v>
      </c>
      <c r="AL179" s="8">
        <f>VLOOKUP(AI179,'Overzicht weging &amp; freq'!$G$53:$H$104,2,FALSE)</f>
        <v>3</v>
      </c>
    </row>
    <row r="180" spans="1:38" x14ac:dyDescent="0.2">
      <c r="A180" s="1" t="s">
        <v>39</v>
      </c>
      <c r="B180" t="s">
        <v>40</v>
      </c>
      <c r="C180" t="s">
        <v>41</v>
      </c>
      <c r="D180" s="2" t="s">
        <v>42</v>
      </c>
      <c r="E180" s="2" t="s">
        <v>43</v>
      </c>
      <c r="F180" s="2" t="s">
        <v>44</v>
      </c>
      <c r="G180" s="2" t="s">
        <v>45</v>
      </c>
      <c r="H180" s="2" t="s">
        <v>46</v>
      </c>
      <c r="I180" s="2" t="s">
        <v>47</v>
      </c>
      <c r="J180" s="2" t="s">
        <v>48</v>
      </c>
      <c r="K180" t="s">
        <v>49</v>
      </c>
      <c r="L180" t="s">
        <v>50</v>
      </c>
      <c r="M180" s="3" t="s">
        <v>419</v>
      </c>
      <c r="N180" s="3" t="s">
        <v>51</v>
      </c>
      <c r="O180" s="3" t="s">
        <v>52</v>
      </c>
      <c r="Q180" s="3" t="b">
        <v>0</v>
      </c>
      <c r="R180" s="3" t="b">
        <v>0</v>
      </c>
      <c r="S180" s="3">
        <v>1</v>
      </c>
      <c r="T180" s="3" t="s">
        <v>53</v>
      </c>
      <c r="U180" s="3" t="s">
        <v>54</v>
      </c>
      <c r="V180" t="s">
        <v>55</v>
      </c>
      <c r="W180" t="s">
        <v>56</v>
      </c>
      <c r="X180" s="4">
        <f>VLOOKUP(U180,'Overzicht weging &amp; freq'!$A$31:$C$35,2,FALSE)</f>
        <v>3</v>
      </c>
      <c r="Y180" s="4">
        <f>VLOOKUP(U180,'Overzicht weging &amp; freq'!$A$31:$C$35,3,FALSE)</f>
        <v>5</v>
      </c>
      <c r="Z180" s="5" t="s">
        <v>149</v>
      </c>
      <c r="AA180" t="s">
        <v>150</v>
      </c>
      <c r="AB180" t="s">
        <v>149</v>
      </c>
      <c r="AC180" t="s">
        <v>57</v>
      </c>
      <c r="AD180" s="6">
        <f>VLOOKUP(Z180,'Overzicht weging &amp; freq'!$G$5:$H$47,2,FALSE)</f>
        <v>1</v>
      </c>
      <c r="AE180" s="6">
        <f>VLOOKUP(Z180,'Overzicht weging &amp; freq'!$G$5:$I$47,3,FALSE)</f>
        <v>1</v>
      </c>
      <c r="AF180" s="7" t="s">
        <v>91</v>
      </c>
      <c r="AG180" s="7" t="s">
        <v>92</v>
      </c>
      <c r="AH180" s="7" t="s">
        <v>93</v>
      </c>
      <c r="AI180" s="7" t="s">
        <v>91</v>
      </c>
      <c r="AJ180" t="s">
        <v>98</v>
      </c>
      <c r="AK180" t="s">
        <v>117</v>
      </c>
      <c r="AL180" s="8">
        <f>VLOOKUP(AI180,'Overzicht weging &amp; freq'!$G$53:$H$104,2,FALSE)</f>
        <v>1</v>
      </c>
    </row>
    <row r="181" spans="1:38" x14ac:dyDescent="0.2">
      <c r="A181" s="1" t="s">
        <v>39</v>
      </c>
      <c r="B181" t="s">
        <v>40</v>
      </c>
      <c r="C181" t="s">
        <v>41</v>
      </c>
      <c r="D181" s="2" t="s">
        <v>42</v>
      </c>
      <c r="E181" s="2" t="s">
        <v>43</v>
      </c>
      <c r="F181" s="2" t="s">
        <v>44</v>
      </c>
      <c r="G181" s="2" t="s">
        <v>45</v>
      </c>
      <c r="H181" s="2" t="s">
        <v>46</v>
      </c>
      <c r="I181" s="2" t="s">
        <v>47</v>
      </c>
      <c r="J181" s="2" t="s">
        <v>48</v>
      </c>
      <c r="K181" t="s">
        <v>49</v>
      </c>
      <c r="L181" t="s">
        <v>50</v>
      </c>
      <c r="M181" s="3" t="s">
        <v>419</v>
      </c>
      <c r="N181" s="3" t="s">
        <v>51</v>
      </c>
      <c r="O181" s="3" t="s">
        <v>52</v>
      </c>
      <c r="Q181" s="3" t="b">
        <v>0</v>
      </c>
      <c r="R181" s="3" t="b">
        <v>0</v>
      </c>
      <c r="S181" s="3">
        <v>1</v>
      </c>
      <c r="T181" s="3" t="s">
        <v>53</v>
      </c>
      <c r="U181" s="3" t="s">
        <v>54</v>
      </c>
      <c r="V181" t="s">
        <v>55</v>
      </c>
      <c r="W181" t="s">
        <v>56</v>
      </c>
      <c r="X181" s="4">
        <f>VLOOKUP(U181,'Overzicht weging &amp; freq'!$A$31:$C$35,2,FALSE)</f>
        <v>3</v>
      </c>
      <c r="Y181" s="4">
        <f>VLOOKUP(U181,'Overzicht weging &amp; freq'!$A$31:$C$35,3,FALSE)</f>
        <v>5</v>
      </c>
      <c r="Z181" s="5" t="s">
        <v>149</v>
      </c>
      <c r="AA181" t="s">
        <v>150</v>
      </c>
      <c r="AB181" t="s">
        <v>149</v>
      </c>
      <c r="AC181" t="s">
        <v>57</v>
      </c>
      <c r="AD181" s="6">
        <f>VLOOKUP(Z181,'Overzicht weging &amp; freq'!$G$5:$H$47,2,FALSE)</f>
        <v>1</v>
      </c>
      <c r="AE181" s="6">
        <f>VLOOKUP(Z181,'Overzicht weging &amp; freq'!$G$5:$I$47,3,FALSE)</f>
        <v>1</v>
      </c>
      <c r="AF181" s="7" t="s">
        <v>100</v>
      </c>
      <c r="AG181" s="7" t="s">
        <v>101</v>
      </c>
      <c r="AH181" s="7" t="s">
        <v>102</v>
      </c>
      <c r="AI181" s="7" t="s">
        <v>63</v>
      </c>
      <c r="AJ181" t="s">
        <v>64</v>
      </c>
      <c r="AK181" t="s">
        <v>65</v>
      </c>
      <c r="AL181" s="8">
        <f>VLOOKUP(AI181,'Overzicht weging &amp; freq'!$G$53:$H$104,2,FALSE)</f>
        <v>1</v>
      </c>
    </row>
    <row r="182" spans="1:38" x14ac:dyDescent="0.2">
      <c r="A182" s="1" t="s">
        <v>39</v>
      </c>
      <c r="B182" t="s">
        <v>40</v>
      </c>
      <c r="C182" t="s">
        <v>41</v>
      </c>
      <c r="D182" s="2" t="s">
        <v>42</v>
      </c>
      <c r="E182" s="2" t="s">
        <v>43</v>
      </c>
      <c r="F182" s="2" t="s">
        <v>44</v>
      </c>
      <c r="G182" s="2" t="s">
        <v>45</v>
      </c>
      <c r="H182" s="2" t="s">
        <v>46</v>
      </c>
      <c r="I182" s="2" t="s">
        <v>47</v>
      </c>
      <c r="J182" s="2" t="s">
        <v>48</v>
      </c>
      <c r="K182" t="s">
        <v>49</v>
      </c>
      <c r="L182" t="s">
        <v>50</v>
      </c>
      <c r="M182" s="3" t="s">
        <v>419</v>
      </c>
      <c r="N182" s="3" t="s">
        <v>51</v>
      </c>
      <c r="O182" s="3" t="s">
        <v>52</v>
      </c>
      <c r="Q182" s="3" t="b">
        <v>0</v>
      </c>
      <c r="R182" s="3" t="b">
        <v>0</v>
      </c>
      <c r="S182" s="3">
        <v>1</v>
      </c>
      <c r="T182" s="3" t="s">
        <v>53</v>
      </c>
      <c r="U182" s="3" t="s">
        <v>54</v>
      </c>
      <c r="V182" t="s">
        <v>55</v>
      </c>
      <c r="W182" t="s">
        <v>56</v>
      </c>
      <c r="X182" s="4">
        <f>VLOOKUP(U182,'Overzicht weging &amp; freq'!$A$31:$C$35,2,FALSE)</f>
        <v>3</v>
      </c>
      <c r="Y182" s="4">
        <f>VLOOKUP(U182,'Overzicht weging &amp; freq'!$A$31:$C$35,3,FALSE)</f>
        <v>5</v>
      </c>
      <c r="Z182" s="5" t="s">
        <v>149</v>
      </c>
      <c r="AA182" t="s">
        <v>150</v>
      </c>
      <c r="AB182" t="s">
        <v>149</v>
      </c>
      <c r="AC182" t="s">
        <v>57</v>
      </c>
      <c r="AD182" s="6">
        <f>VLOOKUP(Z182,'Overzicht weging &amp; freq'!$G$5:$H$47,2,FALSE)</f>
        <v>1</v>
      </c>
      <c r="AE182" s="6">
        <f>VLOOKUP(Z182,'Overzicht weging &amp; freq'!$G$5:$I$47,3,FALSE)</f>
        <v>1</v>
      </c>
      <c r="AF182" s="7" t="s">
        <v>100</v>
      </c>
      <c r="AG182" s="7" t="s">
        <v>101</v>
      </c>
      <c r="AH182" s="7" t="s">
        <v>102</v>
      </c>
      <c r="AI182" s="7" t="s">
        <v>103</v>
      </c>
      <c r="AJ182" t="s">
        <v>104</v>
      </c>
      <c r="AK182" t="s">
        <v>105</v>
      </c>
      <c r="AL182" s="8">
        <f>VLOOKUP(AI182,'Overzicht weging &amp; freq'!$G$53:$H$104,2,FALSE)</f>
        <v>1</v>
      </c>
    </row>
    <row r="183" spans="1:38" x14ac:dyDescent="0.2">
      <c r="A183" s="1" t="s">
        <v>39</v>
      </c>
      <c r="B183" t="s">
        <v>40</v>
      </c>
      <c r="C183" t="s">
        <v>41</v>
      </c>
      <c r="D183" s="2" t="s">
        <v>42</v>
      </c>
      <c r="E183" s="2" t="s">
        <v>43</v>
      </c>
      <c r="F183" s="2" t="s">
        <v>44</v>
      </c>
      <c r="G183" s="2" t="s">
        <v>45</v>
      </c>
      <c r="H183" s="2" t="s">
        <v>46</v>
      </c>
      <c r="I183" s="2" t="s">
        <v>47</v>
      </c>
      <c r="J183" s="2" t="s">
        <v>48</v>
      </c>
      <c r="K183" t="s">
        <v>49</v>
      </c>
      <c r="L183" t="s">
        <v>50</v>
      </c>
      <c r="M183" s="3" t="s">
        <v>419</v>
      </c>
      <c r="N183" s="3" t="s">
        <v>51</v>
      </c>
      <c r="O183" s="3" t="s">
        <v>52</v>
      </c>
      <c r="Q183" s="3" t="b">
        <v>0</v>
      </c>
      <c r="R183" s="3" t="b">
        <v>0</v>
      </c>
      <c r="S183" s="3">
        <v>1</v>
      </c>
      <c r="T183" s="3" t="s">
        <v>53</v>
      </c>
      <c r="U183" s="3" t="s">
        <v>54</v>
      </c>
      <c r="V183" t="s">
        <v>55</v>
      </c>
      <c r="W183" t="s">
        <v>56</v>
      </c>
      <c r="X183" s="4">
        <f>VLOOKUP(U183,'Overzicht weging &amp; freq'!$A$31:$C$35,2,FALSE)</f>
        <v>3</v>
      </c>
      <c r="Y183" s="4">
        <f>VLOOKUP(U183,'Overzicht weging &amp; freq'!$A$31:$C$35,3,FALSE)</f>
        <v>5</v>
      </c>
      <c r="Z183" s="5" t="s">
        <v>152</v>
      </c>
      <c r="AA183" t="s">
        <v>153</v>
      </c>
      <c r="AB183" t="s">
        <v>154</v>
      </c>
      <c r="AC183" t="s">
        <v>57</v>
      </c>
      <c r="AD183" s="6">
        <f>VLOOKUP(Z183,'Overzicht weging &amp; freq'!$G$5:$H$47,2,FALSE)</f>
        <v>1</v>
      </c>
      <c r="AE183" s="6">
        <f>VLOOKUP(Z183,'Overzicht weging &amp; freq'!$G$5:$I$47,3,FALSE)</f>
        <v>0.25</v>
      </c>
      <c r="AF183" s="7" t="s">
        <v>60</v>
      </c>
      <c r="AG183" s="7" t="s">
        <v>61</v>
      </c>
      <c r="AH183" s="7" t="s">
        <v>62</v>
      </c>
      <c r="AI183" s="7" t="s">
        <v>63</v>
      </c>
      <c r="AJ183" t="s">
        <v>64</v>
      </c>
      <c r="AK183" t="s">
        <v>65</v>
      </c>
      <c r="AL183" s="8">
        <f>VLOOKUP(AI183,'Overzicht weging &amp; freq'!$G$53:$H$104,2,FALSE)</f>
        <v>1</v>
      </c>
    </row>
    <row r="184" spans="1:38" x14ac:dyDescent="0.2">
      <c r="A184" s="1" t="s">
        <v>39</v>
      </c>
      <c r="B184" t="s">
        <v>40</v>
      </c>
      <c r="C184" t="s">
        <v>41</v>
      </c>
      <c r="D184" s="2" t="s">
        <v>42</v>
      </c>
      <c r="E184" s="2" t="s">
        <v>43</v>
      </c>
      <c r="F184" s="2" t="s">
        <v>44</v>
      </c>
      <c r="G184" s="2" t="s">
        <v>45</v>
      </c>
      <c r="H184" s="2" t="s">
        <v>46</v>
      </c>
      <c r="I184" s="2" t="s">
        <v>47</v>
      </c>
      <c r="J184" s="2" t="s">
        <v>48</v>
      </c>
      <c r="K184" t="s">
        <v>49</v>
      </c>
      <c r="L184" t="s">
        <v>50</v>
      </c>
      <c r="M184" s="3" t="s">
        <v>419</v>
      </c>
      <c r="N184" s="3" t="s">
        <v>51</v>
      </c>
      <c r="O184" s="3" t="s">
        <v>52</v>
      </c>
      <c r="Q184" s="3" t="b">
        <v>0</v>
      </c>
      <c r="R184" s="3" t="b">
        <v>0</v>
      </c>
      <c r="S184" s="3">
        <v>1</v>
      </c>
      <c r="T184" s="3" t="s">
        <v>53</v>
      </c>
      <c r="U184" s="3" t="s">
        <v>54</v>
      </c>
      <c r="V184" t="s">
        <v>55</v>
      </c>
      <c r="W184" t="s">
        <v>56</v>
      </c>
      <c r="X184" s="4">
        <f>VLOOKUP(U184,'Overzicht weging &amp; freq'!$A$31:$C$35,2,FALSE)</f>
        <v>3</v>
      </c>
      <c r="Y184" s="4">
        <f>VLOOKUP(U184,'Overzicht weging &amp; freq'!$A$31:$C$35,3,FALSE)</f>
        <v>5</v>
      </c>
      <c r="Z184" s="5" t="s">
        <v>152</v>
      </c>
      <c r="AA184" t="s">
        <v>153</v>
      </c>
      <c r="AB184" t="s">
        <v>154</v>
      </c>
      <c r="AC184" t="s">
        <v>57</v>
      </c>
      <c r="AD184" s="6">
        <f>VLOOKUP(Z184,'Overzicht weging &amp; freq'!$G$5:$H$47,2,FALSE)</f>
        <v>1</v>
      </c>
      <c r="AE184" s="6">
        <f>VLOOKUP(Z184,'Overzicht weging &amp; freq'!$G$5:$I$47,3,FALSE)</f>
        <v>0.25</v>
      </c>
      <c r="AF184" s="7" t="s">
        <v>60</v>
      </c>
      <c r="AG184" s="7" t="s">
        <v>61</v>
      </c>
      <c r="AH184" s="7" t="s">
        <v>62</v>
      </c>
      <c r="AI184" s="7" t="s">
        <v>66</v>
      </c>
      <c r="AJ184" t="s">
        <v>67</v>
      </c>
      <c r="AK184" t="s">
        <v>68</v>
      </c>
      <c r="AL184" s="8">
        <f>VLOOKUP(AI184,'Overzicht weging &amp; freq'!$G$53:$H$104,2,FALSE)</f>
        <v>1</v>
      </c>
    </row>
    <row r="185" spans="1:38" x14ac:dyDescent="0.2">
      <c r="A185" s="1" t="s">
        <v>39</v>
      </c>
      <c r="B185" t="s">
        <v>40</v>
      </c>
      <c r="C185" t="s">
        <v>41</v>
      </c>
      <c r="D185" s="2" t="s">
        <v>42</v>
      </c>
      <c r="E185" s="2" t="s">
        <v>43</v>
      </c>
      <c r="F185" s="2" t="s">
        <v>44</v>
      </c>
      <c r="G185" s="2" t="s">
        <v>45</v>
      </c>
      <c r="H185" s="2" t="s">
        <v>46</v>
      </c>
      <c r="I185" s="2" t="s">
        <v>47</v>
      </c>
      <c r="J185" s="2" t="s">
        <v>48</v>
      </c>
      <c r="K185" t="s">
        <v>49</v>
      </c>
      <c r="L185" t="s">
        <v>50</v>
      </c>
      <c r="M185" s="3" t="s">
        <v>419</v>
      </c>
      <c r="N185" s="3" t="s">
        <v>51</v>
      </c>
      <c r="O185" s="3" t="s">
        <v>52</v>
      </c>
      <c r="Q185" s="3" t="b">
        <v>0</v>
      </c>
      <c r="R185" s="3" t="b">
        <v>0</v>
      </c>
      <c r="S185" s="3">
        <v>1</v>
      </c>
      <c r="T185" s="3" t="s">
        <v>53</v>
      </c>
      <c r="U185" s="3" t="s">
        <v>54</v>
      </c>
      <c r="V185" t="s">
        <v>55</v>
      </c>
      <c r="W185" t="s">
        <v>56</v>
      </c>
      <c r="X185" s="4">
        <f>VLOOKUP(U185,'Overzicht weging &amp; freq'!$A$31:$C$35,2,FALSE)</f>
        <v>3</v>
      </c>
      <c r="Y185" s="4">
        <f>VLOOKUP(U185,'Overzicht weging &amp; freq'!$A$31:$C$35,3,FALSE)</f>
        <v>5</v>
      </c>
      <c r="Z185" s="5" t="s">
        <v>152</v>
      </c>
      <c r="AA185" t="s">
        <v>153</v>
      </c>
      <c r="AB185" t="s">
        <v>154</v>
      </c>
      <c r="AC185" t="s">
        <v>57</v>
      </c>
      <c r="AD185" s="6">
        <f>VLOOKUP(Z185,'Overzicht weging &amp; freq'!$G$5:$H$47,2,FALSE)</f>
        <v>1</v>
      </c>
      <c r="AE185" s="6">
        <f>VLOOKUP(Z185,'Overzicht weging &amp; freq'!$G$5:$I$47,3,FALSE)</f>
        <v>0.25</v>
      </c>
      <c r="AF185" s="7" t="s">
        <v>60</v>
      </c>
      <c r="AG185" s="7" t="s">
        <v>61</v>
      </c>
      <c r="AH185" s="7" t="s">
        <v>62</v>
      </c>
      <c r="AI185" s="7" t="s">
        <v>69</v>
      </c>
      <c r="AJ185" t="s">
        <v>70</v>
      </c>
      <c r="AK185" t="s">
        <v>71</v>
      </c>
      <c r="AL185" s="8">
        <f>VLOOKUP(AI185,'Overzicht weging &amp; freq'!$G$53:$H$104,2,FALSE)</f>
        <v>1</v>
      </c>
    </row>
    <row r="186" spans="1:38" x14ac:dyDescent="0.2">
      <c r="A186" s="1" t="s">
        <v>39</v>
      </c>
      <c r="B186" t="s">
        <v>40</v>
      </c>
      <c r="C186" t="s">
        <v>41</v>
      </c>
      <c r="D186" s="2" t="s">
        <v>42</v>
      </c>
      <c r="E186" s="2" t="s">
        <v>43</v>
      </c>
      <c r="F186" s="2" t="s">
        <v>44</v>
      </c>
      <c r="G186" s="2" t="s">
        <v>45</v>
      </c>
      <c r="H186" s="2" t="s">
        <v>46</v>
      </c>
      <c r="I186" s="2" t="s">
        <v>47</v>
      </c>
      <c r="J186" s="2" t="s">
        <v>48</v>
      </c>
      <c r="K186" t="s">
        <v>49</v>
      </c>
      <c r="L186" t="s">
        <v>50</v>
      </c>
      <c r="M186" s="3" t="s">
        <v>419</v>
      </c>
      <c r="N186" s="3" t="s">
        <v>51</v>
      </c>
      <c r="O186" s="3" t="s">
        <v>52</v>
      </c>
      <c r="Q186" s="3" t="b">
        <v>0</v>
      </c>
      <c r="R186" s="3" t="b">
        <v>0</v>
      </c>
      <c r="S186" s="3">
        <v>1</v>
      </c>
      <c r="T186" s="3" t="s">
        <v>53</v>
      </c>
      <c r="U186" s="3" t="s">
        <v>54</v>
      </c>
      <c r="V186" t="s">
        <v>55</v>
      </c>
      <c r="W186" t="s">
        <v>56</v>
      </c>
      <c r="X186" s="4">
        <f>VLOOKUP(U186,'Overzicht weging &amp; freq'!$A$31:$C$35,2,FALSE)</f>
        <v>3</v>
      </c>
      <c r="Y186" s="4">
        <f>VLOOKUP(U186,'Overzicht weging &amp; freq'!$A$31:$C$35,3,FALSE)</f>
        <v>5</v>
      </c>
      <c r="Z186" s="5" t="s">
        <v>152</v>
      </c>
      <c r="AA186" t="s">
        <v>153</v>
      </c>
      <c r="AB186" t="s">
        <v>154</v>
      </c>
      <c r="AC186" t="s">
        <v>57</v>
      </c>
      <c r="AD186" s="6">
        <f>VLOOKUP(Z186,'Overzicht weging &amp; freq'!$G$5:$H$47,2,FALSE)</f>
        <v>1</v>
      </c>
      <c r="AE186" s="6">
        <f>VLOOKUP(Z186,'Overzicht weging &amp; freq'!$G$5:$I$47,3,FALSE)</f>
        <v>0.25</v>
      </c>
      <c r="AF186" s="7" t="s">
        <v>60</v>
      </c>
      <c r="AG186" s="7" t="s">
        <v>61</v>
      </c>
      <c r="AH186" s="7" t="s">
        <v>62</v>
      </c>
      <c r="AI186" s="7" t="s">
        <v>72</v>
      </c>
      <c r="AJ186" t="s">
        <v>73</v>
      </c>
      <c r="AK186" t="s">
        <v>74</v>
      </c>
      <c r="AL186" s="8">
        <f>VLOOKUP(AI186,'Overzicht weging &amp; freq'!$G$53:$H$104,2,FALSE)</f>
        <v>3</v>
      </c>
    </row>
    <row r="187" spans="1:38" x14ac:dyDescent="0.2">
      <c r="A187" s="1" t="s">
        <v>39</v>
      </c>
      <c r="B187" t="s">
        <v>40</v>
      </c>
      <c r="C187" t="s">
        <v>41</v>
      </c>
      <c r="D187" s="2" t="s">
        <v>42</v>
      </c>
      <c r="E187" s="2" t="s">
        <v>43</v>
      </c>
      <c r="F187" s="2" t="s">
        <v>44</v>
      </c>
      <c r="G187" s="2" t="s">
        <v>45</v>
      </c>
      <c r="H187" s="2" t="s">
        <v>46</v>
      </c>
      <c r="I187" s="2" t="s">
        <v>47</v>
      </c>
      <c r="J187" s="2" t="s">
        <v>48</v>
      </c>
      <c r="K187" t="s">
        <v>49</v>
      </c>
      <c r="L187" t="s">
        <v>50</v>
      </c>
      <c r="M187" s="3" t="s">
        <v>419</v>
      </c>
      <c r="N187" s="3" t="s">
        <v>51</v>
      </c>
      <c r="O187" s="3" t="s">
        <v>52</v>
      </c>
      <c r="Q187" s="3" t="b">
        <v>0</v>
      </c>
      <c r="R187" s="3" t="b">
        <v>0</v>
      </c>
      <c r="S187" s="3">
        <v>1</v>
      </c>
      <c r="T187" s="3" t="s">
        <v>53</v>
      </c>
      <c r="U187" s="3" t="s">
        <v>54</v>
      </c>
      <c r="V187" t="s">
        <v>55</v>
      </c>
      <c r="W187" t="s">
        <v>56</v>
      </c>
      <c r="X187" s="4">
        <f>VLOOKUP(U187,'Overzicht weging &amp; freq'!$A$31:$C$35,2,FALSE)</f>
        <v>3</v>
      </c>
      <c r="Y187" s="4">
        <f>VLOOKUP(U187,'Overzicht weging &amp; freq'!$A$31:$C$35,3,FALSE)</f>
        <v>5</v>
      </c>
      <c r="Z187" s="5" t="s">
        <v>152</v>
      </c>
      <c r="AA187" t="s">
        <v>153</v>
      </c>
      <c r="AB187" t="s">
        <v>154</v>
      </c>
      <c r="AC187" t="s">
        <v>57</v>
      </c>
      <c r="AD187" s="6">
        <f>VLOOKUP(Z187,'Overzicht weging &amp; freq'!$G$5:$H$47,2,FALSE)</f>
        <v>1</v>
      </c>
      <c r="AE187" s="6">
        <f>VLOOKUP(Z187,'Overzicht weging &amp; freq'!$G$5:$I$47,3,FALSE)</f>
        <v>0.25</v>
      </c>
      <c r="AF187" s="7" t="s">
        <v>75</v>
      </c>
      <c r="AG187" s="7" t="s">
        <v>76</v>
      </c>
      <c r="AH187" s="7" t="s">
        <v>77</v>
      </c>
      <c r="AI187" s="7" t="s">
        <v>63</v>
      </c>
      <c r="AJ187" t="s">
        <v>64</v>
      </c>
      <c r="AK187" t="s">
        <v>65</v>
      </c>
      <c r="AL187" s="8">
        <f>VLOOKUP(AI187,'Overzicht weging &amp; freq'!$G$53:$H$104,2,FALSE)</f>
        <v>1</v>
      </c>
    </row>
    <row r="188" spans="1:38" x14ac:dyDescent="0.2">
      <c r="A188" s="1" t="s">
        <v>39</v>
      </c>
      <c r="B188" t="s">
        <v>40</v>
      </c>
      <c r="C188" t="s">
        <v>41</v>
      </c>
      <c r="D188" s="2" t="s">
        <v>42</v>
      </c>
      <c r="E188" s="2" t="s">
        <v>43</v>
      </c>
      <c r="F188" s="2" t="s">
        <v>44</v>
      </c>
      <c r="G188" s="2" t="s">
        <v>45</v>
      </c>
      <c r="H188" s="2" t="s">
        <v>46</v>
      </c>
      <c r="I188" s="2" t="s">
        <v>47</v>
      </c>
      <c r="J188" s="2" t="s">
        <v>48</v>
      </c>
      <c r="K188" t="s">
        <v>49</v>
      </c>
      <c r="L188" t="s">
        <v>50</v>
      </c>
      <c r="M188" s="3" t="s">
        <v>419</v>
      </c>
      <c r="N188" s="3" t="s">
        <v>51</v>
      </c>
      <c r="O188" s="3" t="s">
        <v>52</v>
      </c>
      <c r="Q188" s="3" t="b">
        <v>0</v>
      </c>
      <c r="R188" s="3" t="b">
        <v>0</v>
      </c>
      <c r="S188" s="3">
        <v>1</v>
      </c>
      <c r="T188" s="3" t="s">
        <v>53</v>
      </c>
      <c r="U188" s="3" t="s">
        <v>54</v>
      </c>
      <c r="V188" t="s">
        <v>55</v>
      </c>
      <c r="W188" t="s">
        <v>56</v>
      </c>
      <c r="X188" s="4">
        <f>VLOOKUP(U188,'Overzicht weging &amp; freq'!$A$31:$C$35,2,FALSE)</f>
        <v>3</v>
      </c>
      <c r="Y188" s="4">
        <f>VLOOKUP(U188,'Overzicht weging &amp; freq'!$A$31:$C$35,3,FALSE)</f>
        <v>5</v>
      </c>
      <c r="Z188" s="5" t="s">
        <v>152</v>
      </c>
      <c r="AA188" t="s">
        <v>153</v>
      </c>
      <c r="AB188" t="s">
        <v>154</v>
      </c>
      <c r="AC188" t="s">
        <v>57</v>
      </c>
      <c r="AD188" s="6">
        <f>VLOOKUP(Z188,'Overzicht weging &amp; freq'!$G$5:$H$47,2,FALSE)</f>
        <v>1</v>
      </c>
      <c r="AE188" s="6">
        <f>VLOOKUP(Z188,'Overzicht weging &amp; freq'!$G$5:$I$47,3,FALSE)</f>
        <v>0.25</v>
      </c>
      <c r="AF188" s="7" t="s">
        <v>75</v>
      </c>
      <c r="AG188" s="7" t="s">
        <v>76</v>
      </c>
      <c r="AH188" s="7" t="s">
        <v>77</v>
      </c>
      <c r="AI188" s="7" t="s">
        <v>109</v>
      </c>
      <c r="AJ188" t="s">
        <v>110</v>
      </c>
      <c r="AK188" t="s">
        <v>111</v>
      </c>
      <c r="AL188" s="8">
        <f>VLOOKUP(AI188,'Overzicht weging &amp; freq'!$G$53:$H$104,2,FALSE)</f>
        <v>1</v>
      </c>
    </row>
    <row r="189" spans="1:38" x14ac:dyDescent="0.2">
      <c r="A189" s="1" t="s">
        <v>39</v>
      </c>
      <c r="B189" t="s">
        <v>40</v>
      </c>
      <c r="C189" t="s">
        <v>41</v>
      </c>
      <c r="D189" s="2" t="s">
        <v>42</v>
      </c>
      <c r="E189" s="2" t="s">
        <v>43</v>
      </c>
      <c r="F189" s="2" t="s">
        <v>44</v>
      </c>
      <c r="G189" s="2" t="s">
        <v>45</v>
      </c>
      <c r="H189" s="2" t="s">
        <v>46</v>
      </c>
      <c r="I189" s="2" t="s">
        <v>47</v>
      </c>
      <c r="J189" s="2" t="s">
        <v>48</v>
      </c>
      <c r="K189" t="s">
        <v>49</v>
      </c>
      <c r="L189" t="s">
        <v>50</v>
      </c>
      <c r="M189" s="3" t="s">
        <v>419</v>
      </c>
      <c r="N189" s="3" t="s">
        <v>51</v>
      </c>
      <c r="O189" s="3" t="s">
        <v>52</v>
      </c>
      <c r="Q189" s="3" t="b">
        <v>0</v>
      </c>
      <c r="R189" s="3" t="b">
        <v>0</v>
      </c>
      <c r="S189" s="3">
        <v>1</v>
      </c>
      <c r="T189" s="3" t="s">
        <v>53</v>
      </c>
      <c r="U189" s="3" t="s">
        <v>54</v>
      </c>
      <c r="V189" t="s">
        <v>55</v>
      </c>
      <c r="W189" t="s">
        <v>56</v>
      </c>
      <c r="X189" s="4">
        <f>VLOOKUP(U189,'Overzicht weging &amp; freq'!$A$31:$C$35,2,FALSE)</f>
        <v>3</v>
      </c>
      <c r="Y189" s="4">
        <f>VLOOKUP(U189,'Overzicht weging &amp; freq'!$A$31:$C$35,3,FALSE)</f>
        <v>5</v>
      </c>
      <c r="Z189" s="5" t="s">
        <v>152</v>
      </c>
      <c r="AA189" t="s">
        <v>153</v>
      </c>
      <c r="AB189" t="s">
        <v>154</v>
      </c>
      <c r="AC189" t="s">
        <v>57</v>
      </c>
      <c r="AD189" s="6">
        <f>VLOOKUP(Z189,'Overzicht weging &amp; freq'!$G$5:$H$47,2,FALSE)</f>
        <v>1</v>
      </c>
      <c r="AE189" s="6">
        <f>VLOOKUP(Z189,'Overzicht weging &amp; freq'!$G$5:$I$47,3,FALSE)</f>
        <v>0.25</v>
      </c>
      <c r="AF189" s="7" t="s">
        <v>75</v>
      </c>
      <c r="AG189" s="7" t="s">
        <v>76</v>
      </c>
      <c r="AH189" s="7" t="s">
        <v>77</v>
      </c>
      <c r="AI189" s="7" t="s">
        <v>81</v>
      </c>
      <c r="AJ189" t="s">
        <v>82</v>
      </c>
      <c r="AK189" t="s">
        <v>83</v>
      </c>
      <c r="AL189" s="8">
        <f>VLOOKUP(AI189,'Overzicht weging &amp; freq'!$G$53:$H$104,2,FALSE)</f>
        <v>4</v>
      </c>
    </row>
    <row r="190" spans="1:38" x14ac:dyDescent="0.2">
      <c r="A190" s="1" t="s">
        <v>39</v>
      </c>
      <c r="B190" t="s">
        <v>40</v>
      </c>
      <c r="C190" t="s">
        <v>41</v>
      </c>
      <c r="D190" s="2" t="s">
        <v>42</v>
      </c>
      <c r="E190" s="2" t="s">
        <v>43</v>
      </c>
      <c r="F190" s="2" t="s">
        <v>44</v>
      </c>
      <c r="G190" s="2" t="s">
        <v>45</v>
      </c>
      <c r="H190" s="2" t="s">
        <v>46</v>
      </c>
      <c r="I190" s="2" t="s">
        <v>47</v>
      </c>
      <c r="J190" s="2" t="s">
        <v>48</v>
      </c>
      <c r="K190" t="s">
        <v>49</v>
      </c>
      <c r="L190" t="s">
        <v>50</v>
      </c>
      <c r="M190" s="3" t="s">
        <v>419</v>
      </c>
      <c r="N190" s="3" t="s">
        <v>51</v>
      </c>
      <c r="O190" s="3" t="s">
        <v>52</v>
      </c>
      <c r="Q190" s="3" t="b">
        <v>0</v>
      </c>
      <c r="R190" s="3" t="b">
        <v>0</v>
      </c>
      <c r="S190" s="3">
        <v>1</v>
      </c>
      <c r="T190" s="3" t="s">
        <v>53</v>
      </c>
      <c r="U190" s="3" t="s">
        <v>54</v>
      </c>
      <c r="V190" t="s">
        <v>55</v>
      </c>
      <c r="W190" t="s">
        <v>56</v>
      </c>
      <c r="X190" s="4">
        <f>VLOOKUP(U190,'Overzicht weging &amp; freq'!$A$31:$C$35,2,FALSE)</f>
        <v>3</v>
      </c>
      <c r="Y190" s="4">
        <f>VLOOKUP(U190,'Overzicht weging &amp; freq'!$A$31:$C$35,3,FALSE)</f>
        <v>5</v>
      </c>
      <c r="Z190" s="5" t="s">
        <v>152</v>
      </c>
      <c r="AA190" t="s">
        <v>153</v>
      </c>
      <c r="AB190" t="s">
        <v>154</v>
      </c>
      <c r="AC190" t="s">
        <v>57</v>
      </c>
      <c r="AD190" s="6">
        <f>VLOOKUP(Z190,'Overzicht weging &amp; freq'!$G$5:$H$47,2,FALSE)</f>
        <v>1</v>
      </c>
      <c r="AE190" s="6">
        <f>VLOOKUP(Z190,'Overzicht weging &amp; freq'!$G$5:$I$47,3,FALSE)</f>
        <v>0.25</v>
      </c>
      <c r="AF190" s="7" t="s">
        <v>84</v>
      </c>
      <c r="AG190" s="7" t="s">
        <v>85</v>
      </c>
      <c r="AH190" s="7" t="s">
        <v>86</v>
      </c>
      <c r="AI190" s="7" t="s">
        <v>63</v>
      </c>
      <c r="AJ190" t="s">
        <v>64</v>
      </c>
      <c r="AK190" t="s">
        <v>65</v>
      </c>
      <c r="AL190" s="8">
        <f>VLOOKUP(AI190,'Overzicht weging &amp; freq'!$G$53:$H$104,2,FALSE)</f>
        <v>1</v>
      </c>
    </row>
    <row r="191" spans="1:38" x14ac:dyDescent="0.2">
      <c r="A191" s="1" t="s">
        <v>39</v>
      </c>
      <c r="B191" t="s">
        <v>40</v>
      </c>
      <c r="C191" t="s">
        <v>41</v>
      </c>
      <c r="D191" s="2" t="s">
        <v>42</v>
      </c>
      <c r="E191" s="2" t="s">
        <v>43</v>
      </c>
      <c r="F191" s="2" t="s">
        <v>44</v>
      </c>
      <c r="G191" s="2" t="s">
        <v>45</v>
      </c>
      <c r="H191" s="2" t="s">
        <v>46</v>
      </c>
      <c r="I191" s="2" t="s">
        <v>47</v>
      </c>
      <c r="J191" s="2" t="s">
        <v>48</v>
      </c>
      <c r="K191" t="s">
        <v>49</v>
      </c>
      <c r="L191" t="s">
        <v>50</v>
      </c>
      <c r="M191" s="3" t="s">
        <v>419</v>
      </c>
      <c r="N191" s="3" t="s">
        <v>51</v>
      </c>
      <c r="O191" s="3" t="s">
        <v>52</v>
      </c>
      <c r="Q191" s="3" t="b">
        <v>0</v>
      </c>
      <c r="R191" s="3" t="b">
        <v>0</v>
      </c>
      <c r="S191" s="3">
        <v>1</v>
      </c>
      <c r="T191" s="3" t="s">
        <v>53</v>
      </c>
      <c r="U191" s="3" t="s">
        <v>54</v>
      </c>
      <c r="V191" t="s">
        <v>55</v>
      </c>
      <c r="W191" t="s">
        <v>56</v>
      </c>
      <c r="X191" s="4">
        <f>VLOOKUP(U191,'Overzicht weging &amp; freq'!$A$31:$C$35,2,FALSE)</f>
        <v>3</v>
      </c>
      <c r="Y191" s="4">
        <f>VLOOKUP(U191,'Overzicht weging &amp; freq'!$A$31:$C$35,3,FALSE)</f>
        <v>5</v>
      </c>
      <c r="Z191" s="5" t="s">
        <v>152</v>
      </c>
      <c r="AA191" t="s">
        <v>153</v>
      </c>
      <c r="AB191" t="s">
        <v>154</v>
      </c>
      <c r="AC191" t="s">
        <v>57</v>
      </c>
      <c r="AD191" s="6">
        <f>VLOOKUP(Z191,'Overzicht weging &amp; freq'!$G$5:$H$47,2,FALSE)</f>
        <v>1</v>
      </c>
      <c r="AE191" s="6">
        <f>VLOOKUP(Z191,'Overzicht weging &amp; freq'!$G$5:$I$47,3,FALSE)</f>
        <v>0.25</v>
      </c>
      <c r="AF191" s="7" t="s">
        <v>84</v>
      </c>
      <c r="AG191" s="7" t="s">
        <v>85</v>
      </c>
      <c r="AH191" s="7" t="s">
        <v>86</v>
      </c>
      <c r="AI191" s="7" t="s">
        <v>112</v>
      </c>
      <c r="AJ191" t="s">
        <v>113</v>
      </c>
      <c r="AK191" t="s">
        <v>114</v>
      </c>
      <c r="AL191" s="8">
        <f>VLOOKUP(AI191,'Overzicht weging &amp; freq'!$G$53:$H$104,2,FALSE)</f>
        <v>1</v>
      </c>
    </row>
    <row r="192" spans="1:38" x14ac:dyDescent="0.2">
      <c r="A192" s="1" t="s">
        <v>39</v>
      </c>
      <c r="B192" t="s">
        <v>40</v>
      </c>
      <c r="C192" t="s">
        <v>41</v>
      </c>
      <c r="D192" s="2" t="s">
        <v>42</v>
      </c>
      <c r="E192" s="2" t="s">
        <v>43</v>
      </c>
      <c r="F192" s="2" t="s">
        <v>44</v>
      </c>
      <c r="G192" s="2" t="s">
        <v>45</v>
      </c>
      <c r="H192" s="2" t="s">
        <v>46</v>
      </c>
      <c r="I192" s="2" t="s">
        <v>47</v>
      </c>
      <c r="J192" s="2" t="s">
        <v>48</v>
      </c>
      <c r="K192" t="s">
        <v>49</v>
      </c>
      <c r="L192" t="s">
        <v>50</v>
      </c>
      <c r="M192" s="3" t="s">
        <v>419</v>
      </c>
      <c r="N192" s="3" t="s">
        <v>51</v>
      </c>
      <c r="O192" s="3" t="s">
        <v>52</v>
      </c>
      <c r="Q192" s="3" t="b">
        <v>0</v>
      </c>
      <c r="R192" s="3" t="b">
        <v>0</v>
      </c>
      <c r="S192" s="3">
        <v>1</v>
      </c>
      <c r="T192" s="3" t="s">
        <v>53</v>
      </c>
      <c r="U192" s="3" t="s">
        <v>54</v>
      </c>
      <c r="V192" t="s">
        <v>55</v>
      </c>
      <c r="W192" t="s">
        <v>56</v>
      </c>
      <c r="X192" s="4">
        <f>VLOOKUP(U192,'Overzicht weging &amp; freq'!$A$31:$C$35,2,FALSE)</f>
        <v>3</v>
      </c>
      <c r="Y192" s="4">
        <f>VLOOKUP(U192,'Overzicht weging &amp; freq'!$A$31:$C$35,3,FALSE)</f>
        <v>5</v>
      </c>
      <c r="Z192" s="5" t="s">
        <v>152</v>
      </c>
      <c r="AA192" t="s">
        <v>153</v>
      </c>
      <c r="AB192" t="s">
        <v>154</v>
      </c>
      <c r="AC192" t="s">
        <v>57</v>
      </c>
      <c r="AD192" s="6">
        <f>VLOOKUP(Z192,'Overzicht weging &amp; freq'!$G$5:$H$47,2,FALSE)</f>
        <v>1</v>
      </c>
      <c r="AE192" s="6">
        <f>VLOOKUP(Z192,'Overzicht weging &amp; freq'!$G$5:$I$47,3,FALSE)</f>
        <v>0.25</v>
      </c>
      <c r="AF192" s="7" t="s">
        <v>84</v>
      </c>
      <c r="AG192" s="7" t="s">
        <v>85</v>
      </c>
      <c r="AH192" s="7" t="s">
        <v>86</v>
      </c>
      <c r="AI192" s="7" t="s">
        <v>84</v>
      </c>
      <c r="AJ192" t="s">
        <v>85</v>
      </c>
      <c r="AK192" t="s">
        <v>135</v>
      </c>
      <c r="AL192" s="8">
        <f>VLOOKUP(AI192,'Overzicht weging &amp; freq'!$G$53:$H$104,2,FALSE)</f>
        <v>2</v>
      </c>
    </row>
    <row r="193" spans="1:38" x14ac:dyDescent="0.2">
      <c r="A193" s="1" t="s">
        <v>39</v>
      </c>
      <c r="B193" t="s">
        <v>40</v>
      </c>
      <c r="C193" t="s">
        <v>41</v>
      </c>
      <c r="D193" s="2" t="s">
        <v>42</v>
      </c>
      <c r="E193" s="2" t="s">
        <v>43</v>
      </c>
      <c r="F193" s="2" t="s">
        <v>44</v>
      </c>
      <c r="G193" s="2" t="s">
        <v>45</v>
      </c>
      <c r="H193" s="2" t="s">
        <v>46</v>
      </c>
      <c r="I193" s="2" t="s">
        <v>47</v>
      </c>
      <c r="J193" s="2" t="s">
        <v>48</v>
      </c>
      <c r="K193" t="s">
        <v>49</v>
      </c>
      <c r="L193" t="s">
        <v>50</v>
      </c>
      <c r="M193" s="3" t="s">
        <v>419</v>
      </c>
      <c r="N193" s="3" t="s">
        <v>51</v>
      </c>
      <c r="O193" s="3" t="s">
        <v>52</v>
      </c>
      <c r="Q193" s="3" t="b">
        <v>0</v>
      </c>
      <c r="R193" s="3" t="b">
        <v>0</v>
      </c>
      <c r="S193" s="3">
        <v>1</v>
      </c>
      <c r="T193" s="3" t="s">
        <v>53</v>
      </c>
      <c r="U193" s="3" t="s">
        <v>54</v>
      </c>
      <c r="V193" t="s">
        <v>55</v>
      </c>
      <c r="W193" t="s">
        <v>56</v>
      </c>
      <c r="X193" s="4">
        <f>VLOOKUP(U193,'Overzicht weging &amp; freq'!$A$31:$C$35,2,FALSE)</f>
        <v>3</v>
      </c>
      <c r="Y193" s="4">
        <f>VLOOKUP(U193,'Overzicht weging &amp; freq'!$A$31:$C$35,3,FALSE)</f>
        <v>5</v>
      </c>
      <c r="Z193" s="5" t="s">
        <v>152</v>
      </c>
      <c r="AA193" t="s">
        <v>153</v>
      </c>
      <c r="AB193" t="s">
        <v>154</v>
      </c>
      <c r="AC193" t="s">
        <v>57</v>
      </c>
      <c r="AD193" s="6">
        <f>VLOOKUP(Z193,'Overzicht weging &amp; freq'!$G$5:$H$47,2,FALSE)</f>
        <v>1</v>
      </c>
      <c r="AE193" s="6">
        <f>VLOOKUP(Z193,'Overzicht weging &amp; freq'!$G$5:$I$47,3,FALSE)</f>
        <v>0.25</v>
      </c>
      <c r="AF193" s="7" t="s">
        <v>91</v>
      </c>
      <c r="AG193" s="7" t="s">
        <v>92</v>
      </c>
      <c r="AH193" s="7" t="s">
        <v>93</v>
      </c>
      <c r="AI193" s="7" t="s">
        <v>63</v>
      </c>
      <c r="AJ193" t="s">
        <v>64</v>
      </c>
      <c r="AK193" t="s">
        <v>65</v>
      </c>
      <c r="AL193" s="8">
        <f>VLOOKUP(AI193,'Overzicht weging &amp; freq'!$G$53:$H$104,2,FALSE)</f>
        <v>1</v>
      </c>
    </row>
    <row r="194" spans="1:38" x14ac:dyDescent="0.2">
      <c r="A194" s="1" t="s">
        <v>39</v>
      </c>
      <c r="B194" t="s">
        <v>40</v>
      </c>
      <c r="C194" t="s">
        <v>41</v>
      </c>
      <c r="D194" s="2" t="s">
        <v>42</v>
      </c>
      <c r="E194" s="2" t="s">
        <v>43</v>
      </c>
      <c r="F194" s="2" t="s">
        <v>44</v>
      </c>
      <c r="G194" s="2" t="s">
        <v>45</v>
      </c>
      <c r="H194" s="2" t="s">
        <v>46</v>
      </c>
      <c r="I194" s="2" t="s">
        <v>47</v>
      </c>
      <c r="J194" s="2" t="s">
        <v>48</v>
      </c>
      <c r="K194" t="s">
        <v>49</v>
      </c>
      <c r="L194" t="s">
        <v>50</v>
      </c>
      <c r="M194" s="3" t="s">
        <v>419</v>
      </c>
      <c r="N194" s="3" t="s">
        <v>51</v>
      </c>
      <c r="O194" s="3" t="s">
        <v>52</v>
      </c>
      <c r="Q194" s="3" t="b">
        <v>0</v>
      </c>
      <c r="R194" s="3" t="b">
        <v>0</v>
      </c>
      <c r="S194" s="3">
        <v>1</v>
      </c>
      <c r="T194" s="3" t="s">
        <v>53</v>
      </c>
      <c r="U194" s="3" t="s">
        <v>54</v>
      </c>
      <c r="V194" t="s">
        <v>55</v>
      </c>
      <c r="W194" t="s">
        <v>56</v>
      </c>
      <c r="X194" s="4">
        <f>VLOOKUP(U194,'Overzicht weging &amp; freq'!$A$31:$C$35,2,FALSE)</f>
        <v>3</v>
      </c>
      <c r="Y194" s="4">
        <f>VLOOKUP(U194,'Overzicht weging &amp; freq'!$A$31:$C$35,3,FALSE)</f>
        <v>5</v>
      </c>
      <c r="Z194" s="5" t="s">
        <v>152</v>
      </c>
      <c r="AA194" t="s">
        <v>153</v>
      </c>
      <c r="AB194" t="s">
        <v>154</v>
      </c>
      <c r="AC194" t="s">
        <v>57</v>
      </c>
      <c r="AD194" s="6">
        <f>VLOOKUP(Z194,'Overzicht weging &amp; freq'!$G$5:$H$47,2,FALSE)</f>
        <v>1</v>
      </c>
      <c r="AE194" s="6">
        <f>VLOOKUP(Z194,'Overzicht weging &amp; freq'!$G$5:$I$47,3,FALSE)</f>
        <v>0.25</v>
      </c>
      <c r="AF194" s="7" t="s">
        <v>91</v>
      </c>
      <c r="AG194" s="7" t="s">
        <v>92</v>
      </c>
      <c r="AH194" s="7" t="s">
        <v>93</v>
      </c>
      <c r="AI194" s="7" t="s">
        <v>94</v>
      </c>
      <c r="AJ194" t="s">
        <v>95</v>
      </c>
      <c r="AK194" t="s">
        <v>116</v>
      </c>
      <c r="AL194" s="8">
        <f>VLOOKUP(AI194,'Overzicht weging &amp; freq'!$G$53:$H$104,2,FALSE)</f>
        <v>3</v>
      </c>
    </row>
    <row r="195" spans="1:38" x14ac:dyDescent="0.2">
      <c r="A195" s="1" t="s">
        <v>39</v>
      </c>
      <c r="B195" t="s">
        <v>40</v>
      </c>
      <c r="C195" t="s">
        <v>41</v>
      </c>
      <c r="D195" s="2" t="s">
        <v>42</v>
      </c>
      <c r="E195" s="2" t="s">
        <v>43</v>
      </c>
      <c r="F195" s="2" t="s">
        <v>44</v>
      </c>
      <c r="G195" s="2" t="s">
        <v>45</v>
      </c>
      <c r="H195" s="2" t="s">
        <v>46</v>
      </c>
      <c r="I195" s="2" t="s">
        <v>47</v>
      </c>
      <c r="J195" s="2" t="s">
        <v>48</v>
      </c>
      <c r="K195" t="s">
        <v>49</v>
      </c>
      <c r="L195" t="s">
        <v>50</v>
      </c>
      <c r="M195" s="3" t="s">
        <v>419</v>
      </c>
      <c r="N195" s="3" t="s">
        <v>51</v>
      </c>
      <c r="O195" s="3" t="s">
        <v>52</v>
      </c>
      <c r="Q195" s="3" t="b">
        <v>0</v>
      </c>
      <c r="R195" s="3" t="b">
        <v>0</v>
      </c>
      <c r="S195" s="3">
        <v>1</v>
      </c>
      <c r="T195" s="3" t="s">
        <v>53</v>
      </c>
      <c r="U195" s="3" t="s">
        <v>54</v>
      </c>
      <c r="V195" t="s">
        <v>55</v>
      </c>
      <c r="W195" t="s">
        <v>56</v>
      </c>
      <c r="X195" s="4">
        <f>VLOOKUP(U195,'Overzicht weging &amp; freq'!$A$31:$C$35,2,FALSE)</f>
        <v>3</v>
      </c>
      <c r="Y195" s="4">
        <f>VLOOKUP(U195,'Overzicht weging &amp; freq'!$A$31:$C$35,3,FALSE)</f>
        <v>5</v>
      </c>
      <c r="Z195" s="5" t="s">
        <v>152</v>
      </c>
      <c r="AA195" t="s">
        <v>153</v>
      </c>
      <c r="AB195" t="s">
        <v>154</v>
      </c>
      <c r="AC195" t="s">
        <v>57</v>
      </c>
      <c r="AD195" s="6">
        <f>VLOOKUP(Z195,'Overzicht weging &amp; freq'!$G$5:$H$47,2,FALSE)</f>
        <v>1</v>
      </c>
      <c r="AE195" s="6">
        <f>VLOOKUP(Z195,'Overzicht weging &amp; freq'!$G$5:$I$47,3,FALSE)</f>
        <v>0.25</v>
      </c>
      <c r="AF195" s="7" t="s">
        <v>91</v>
      </c>
      <c r="AG195" s="7" t="s">
        <v>92</v>
      </c>
      <c r="AH195" s="7" t="s">
        <v>93</v>
      </c>
      <c r="AI195" s="7" t="s">
        <v>91</v>
      </c>
      <c r="AJ195" t="s">
        <v>98</v>
      </c>
      <c r="AK195" t="s">
        <v>117</v>
      </c>
      <c r="AL195" s="8">
        <f>VLOOKUP(AI195,'Overzicht weging &amp; freq'!$G$53:$H$104,2,FALSE)</f>
        <v>1</v>
      </c>
    </row>
    <row r="196" spans="1:38" x14ac:dyDescent="0.2">
      <c r="A196" s="1" t="s">
        <v>39</v>
      </c>
      <c r="B196" t="s">
        <v>40</v>
      </c>
      <c r="C196" t="s">
        <v>41</v>
      </c>
      <c r="D196" s="2" t="s">
        <v>42</v>
      </c>
      <c r="E196" s="2" t="s">
        <v>43</v>
      </c>
      <c r="F196" s="2" t="s">
        <v>44</v>
      </c>
      <c r="G196" s="2" t="s">
        <v>45</v>
      </c>
      <c r="H196" s="2" t="s">
        <v>46</v>
      </c>
      <c r="I196" s="2" t="s">
        <v>47</v>
      </c>
      <c r="J196" s="2" t="s">
        <v>48</v>
      </c>
      <c r="K196" t="s">
        <v>49</v>
      </c>
      <c r="L196" t="s">
        <v>50</v>
      </c>
      <c r="M196" s="3" t="s">
        <v>419</v>
      </c>
      <c r="N196" s="3" t="s">
        <v>51</v>
      </c>
      <c r="O196" s="3" t="s">
        <v>52</v>
      </c>
      <c r="Q196" s="3" t="b">
        <v>0</v>
      </c>
      <c r="R196" s="3" t="b">
        <v>0</v>
      </c>
      <c r="S196" s="3">
        <v>1</v>
      </c>
      <c r="T196" s="3" t="s">
        <v>53</v>
      </c>
      <c r="U196" s="3" t="s">
        <v>54</v>
      </c>
      <c r="V196" t="s">
        <v>55</v>
      </c>
      <c r="W196" t="s">
        <v>56</v>
      </c>
      <c r="X196" s="4">
        <f>VLOOKUP(U196,'Overzicht weging &amp; freq'!$A$31:$C$35,2,FALSE)</f>
        <v>3</v>
      </c>
      <c r="Y196" s="4">
        <f>VLOOKUP(U196,'Overzicht weging &amp; freq'!$A$31:$C$35,3,FALSE)</f>
        <v>5</v>
      </c>
      <c r="Z196" s="5" t="s">
        <v>152</v>
      </c>
      <c r="AA196" t="s">
        <v>153</v>
      </c>
      <c r="AB196" t="s">
        <v>154</v>
      </c>
      <c r="AC196" t="s">
        <v>57</v>
      </c>
      <c r="AD196" s="6">
        <f>VLOOKUP(Z196,'Overzicht weging &amp; freq'!$G$5:$H$47,2,FALSE)</f>
        <v>1</v>
      </c>
      <c r="AE196" s="6">
        <f>VLOOKUP(Z196,'Overzicht weging &amp; freq'!$G$5:$I$47,3,FALSE)</f>
        <v>0.25</v>
      </c>
      <c r="AF196" s="7" t="s">
        <v>100</v>
      </c>
      <c r="AG196" s="7" t="s">
        <v>101</v>
      </c>
      <c r="AH196" s="7" t="s">
        <v>102</v>
      </c>
      <c r="AI196" s="7" t="s">
        <v>63</v>
      </c>
      <c r="AJ196" t="s">
        <v>64</v>
      </c>
      <c r="AK196" t="s">
        <v>65</v>
      </c>
      <c r="AL196" s="8">
        <f>VLOOKUP(AI196,'Overzicht weging &amp; freq'!$G$53:$H$104,2,FALSE)</f>
        <v>1</v>
      </c>
    </row>
    <row r="197" spans="1:38" x14ac:dyDescent="0.2">
      <c r="A197" s="1" t="s">
        <v>39</v>
      </c>
      <c r="B197" t="s">
        <v>40</v>
      </c>
      <c r="C197" t="s">
        <v>41</v>
      </c>
      <c r="D197" s="2" t="s">
        <v>42</v>
      </c>
      <c r="E197" s="2" t="s">
        <v>43</v>
      </c>
      <c r="F197" s="2" t="s">
        <v>44</v>
      </c>
      <c r="G197" s="2" t="s">
        <v>45</v>
      </c>
      <c r="H197" s="2" t="s">
        <v>46</v>
      </c>
      <c r="I197" s="2" t="s">
        <v>47</v>
      </c>
      <c r="J197" s="2" t="s">
        <v>48</v>
      </c>
      <c r="K197" t="s">
        <v>49</v>
      </c>
      <c r="L197" t="s">
        <v>50</v>
      </c>
      <c r="M197" s="3" t="s">
        <v>419</v>
      </c>
      <c r="N197" s="3" t="s">
        <v>51</v>
      </c>
      <c r="O197" s="3" t="s">
        <v>52</v>
      </c>
      <c r="Q197" s="3" t="b">
        <v>0</v>
      </c>
      <c r="R197" s="3" t="b">
        <v>0</v>
      </c>
      <c r="S197" s="3">
        <v>1</v>
      </c>
      <c r="T197" s="3" t="s">
        <v>53</v>
      </c>
      <c r="U197" s="3" t="s">
        <v>54</v>
      </c>
      <c r="V197" t="s">
        <v>55</v>
      </c>
      <c r="W197" t="s">
        <v>56</v>
      </c>
      <c r="X197" s="4">
        <f>VLOOKUP(U197,'Overzicht weging &amp; freq'!$A$31:$C$35,2,FALSE)</f>
        <v>3</v>
      </c>
      <c r="Y197" s="4">
        <f>VLOOKUP(U197,'Overzicht weging &amp; freq'!$A$31:$C$35,3,FALSE)</f>
        <v>5</v>
      </c>
      <c r="Z197" s="5" t="s">
        <v>152</v>
      </c>
      <c r="AA197" t="s">
        <v>153</v>
      </c>
      <c r="AB197" t="s">
        <v>154</v>
      </c>
      <c r="AC197" t="s">
        <v>57</v>
      </c>
      <c r="AD197" s="6">
        <f>VLOOKUP(Z197,'Overzicht weging &amp; freq'!$G$5:$H$47,2,FALSE)</f>
        <v>1</v>
      </c>
      <c r="AE197" s="6">
        <f>VLOOKUP(Z197,'Overzicht weging &amp; freq'!$G$5:$I$47,3,FALSE)</f>
        <v>0.25</v>
      </c>
      <c r="AF197" s="7" t="s">
        <v>100</v>
      </c>
      <c r="AG197" s="7" t="s">
        <v>101</v>
      </c>
      <c r="AH197" s="7" t="s">
        <v>102</v>
      </c>
      <c r="AI197" s="7" t="s">
        <v>103</v>
      </c>
      <c r="AJ197" t="s">
        <v>104</v>
      </c>
      <c r="AK197" t="s">
        <v>105</v>
      </c>
      <c r="AL197" s="8">
        <f>VLOOKUP(AI197,'Overzicht weging &amp; freq'!$G$53:$H$104,2,FALSE)</f>
        <v>1</v>
      </c>
    </row>
    <row r="198" spans="1:38" x14ac:dyDescent="0.2">
      <c r="A198" s="1" t="s">
        <v>39</v>
      </c>
      <c r="B198" t="s">
        <v>40</v>
      </c>
      <c r="C198" t="s">
        <v>41</v>
      </c>
      <c r="D198" s="2" t="s">
        <v>42</v>
      </c>
      <c r="E198" s="2" t="s">
        <v>43</v>
      </c>
      <c r="F198" s="2" t="s">
        <v>44</v>
      </c>
      <c r="G198" s="2" t="s">
        <v>45</v>
      </c>
      <c r="H198" s="2" t="s">
        <v>46</v>
      </c>
      <c r="I198" s="2" t="s">
        <v>47</v>
      </c>
      <c r="J198" s="2" t="s">
        <v>48</v>
      </c>
      <c r="K198" t="s">
        <v>49</v>
      </c>
      <c r="L198" t="s">
        <v>50</v>
      </c>
      <c r="M198" s="3" t="s">
        <v>419</v>
      </c>
      <c r="N198" s="3" t="s">
        <v>51</v>
      </c>
      <c r="O198" s="3" t="s">
        <v>52</v>
      </c>
      <c r="Q198" s="3" t="b">
        <v>0</v>
      </c>
      <c r="R198" s="3" t="b">
        <v>0</v>
      </c>
      <c r="S198" s="3">
        <v>1</v>
      </c>
      <c r="T198" s="3" t="s">
        <v>53</v>
      </c>
      <c r="U198" s="3" t="s">
        <v>54</v>
      </c>
      <c r="V198" t="s">
        <v>55</v>
      </c>
      <c r="W198" t="s">
        <v>56</v>
      </c>
      <c r="X198" s="4">
        <f>VLOOKUP(U198,'Overzicht weging &amp; freq'!$A$31:$C$35,2,FALSE)</f>
        <v>3</v>
      </c>
      <c r="Y198" s="4">
        <f>VLOOKUP(U198,'Overzicht weging &amp; freq'!$A$31:$C$35,3,FALSE)</f>
        <v>5</v>
      </c>
      <c r="Z198" s="5" t="s">
        <v>155</v>
      </c>
      <c r="AA198" t="s">
        <v>156</v>
      </c>
      <c r="AB198" t="s">
        <v>157</v>
      </c>
      <c r="AC198" t="s">
        <v>57</v>
      </c>
      <c r="AD198" s="6">
        <f>VLOOKUP(Z198,'Overzicht weging &amp; freq'!$G$5:$H$47,2,FALSE)</f>
        <v>1</v>
      </c>
      <c r="AE198" s="6">
        <f>VLOOKUP(Z198,'Overzicht weging &amp; freq'!$G$5:$I$47,3,FALSE)</f>
        <v>1</v>
      </c>
      <c r="AF198" s="7" t="s">
        <v>60</v>
      </c>
      <c r="AG198" s="7" t="s">
        <v>61</v>
      </c>
      <c r="AH198" s="7" t="s">
        <v>62</v>
      </c>
      <c r="AI198" s="7" t="s">
        <v>63</v>
      </c>
      <c r="AJ198" t="s">
        <v>64</v>
      </c>
      <c r="AK198" t="s">
        <v>65</v>
      </c>
      <c r="AL198" s="8">
        <f>VLOOKUP(AI198,'Overzicht weging &amp; freq'!$G$53:$H$104,2,FALSE)</f>
        <v>1</v>
      </c>
    </row>
    <row r="199" spans="1:38" x14ac:dyDescent="0.2">
      <c r="A199" s="1" t="s">
        <v>39</v>
      </c>
      <c r="B199" t="s">
        <v>40</v>
      </c>
      <c r="C199" t="s">
        <v>41</v>
      </c>
      <c r="D199" s="2" t="s">
        <v>42</v>
      </c>
      <c r="E199" s="2" t="s">
        <v>43</v>
      </c>
      <c r="F199" s="2" t="s">
        <v>44</v>
      </c>
      <c r="G199" s="2" t="s">
        <v>45</v>
      </c>
      <c r="H199" s="2" t="s">
        <v>46</v>
      </c>
      <c r="I199" s="2" t="s">
        <v>47</v>
      </c>
      <c r="J199" s="2" t="s">
        <v>48</v>
      </c>
      <c r="K199" t="s">
        <v>49</v>
      </c>
      <c r="L199" t="s">
        <v>50</v>
      </c>
      <c r="M199" s="3" t="s">
        <v>419</v>
      </c>
      <c r="N199" s="3" t="s">
        <v>51</v>
      </c>
      <c r="O199" s="3" t="s">
        <v>52</v>
      </c>
      <c r="Q199" s="3" t="b">
        <v>0</v>
      </c>
      <c r="R199" s="3" t="b">
        <v>0</v>
      </c>
      <c r="S199" s="3">
        <v>1</v>
      </c>
      <c r="T199" s="3" t="s">
        <v>53</v>
      </c>
      <c r="U199" s="3" t="s">
        <v>54</v>
      </c>
      <c r="V199" t="s">
        <v>55</v>
      </c>
      <c r="W199" t="s">
        <v>56</v>
      </c>
      <c r="X199" s="4">
        <f>VLOOKUP(U199,'Overzicht weging &amp; freq'!$A$31:$C$35,2,FALSE)</f>
        <v>3</v>
      </c>
      <c r="Y199" s="4">
        <f>VLOOKUP(U199,'Overzicht weging &amp; freq'!$A$31:$C$35,3,FALSE)</f>
        <v>5</v>
      </c>
      <c r="Z199" s="5" t="s">
        <v>155</v>
      </c>
      <c r="AA199" t="s">
        <v>156</v>
      </c>
      <c r="AB199" t="s">
        <v>157</v>
      </c>
      <c r="AC199" t="s">
        <v>57</v>
      </c>
      <c r="AD199" s="6">
        <f>VLOOKUP(Z199,'Overzicht weging &amp; freq'!$G$5:$H$47,2,FALSE)</f>
        <v>1</v>
      </c>
      <c r="AE199" s="6">
        <f>VLOOKUP(Z199,'Overzicht weging &amp; freq'!$G$5:$I$47,3,FALSE)</f>
        <v>1</v>
      </c>
      <c r="AF199" s="7" t="s">
        <v>60</v>
      </c>
      <c r="AG199" s="7" t="s">
        <v>61</v>
      </c>
      <c r="AH199" s="7" t="s">
        <v>62</v>
      </c>
      <c r="AI199" s="7" t="s">
        <v>66</v>
      </c>
      <c r="AJ199" t="s">
        <v>67</v>
      </c>
      <c r="AK199" t="s">
        <v>68</v>
      </c>
      <c r="AL199" s="8">
        <f>VLOOKUP(AI199,'Overzicht weging &amp; freq'!$G$53:$H$104,2,FALSE)</f>
        <v>1</v>
      </c>
    </row>
    <row r="200" spans="1:38" x14ac:dyDescent="0.2">
      <c r="A200" s="1" t="s">
        <v>39</v>
      </c>
      <c r="B200" t="s">
        <v>40</v>
      </c>
      <c r="C200" t="s">
        <v>41</v>
      </c>
      <c r="D200" s="2" t="s">
        <v>42</v>
      </c>
      <c r="E200" s="2" t="s">
        <v>43</v>
      </c>
      <c r="F200" s="2" t="s">
        <v>44</v>
      </c>
      <c r="G200" s="2" t="s">
        <v>45</v>
      </c>
      <c r="H200" s="2" t="s">
        <v>46</v>
      </c>
      <c r="I200" s="2" t="s">
        <v>47</v>
      </c>
      <c r="J200" s="2" t="s">
        <v>48</v>
      </c>
      <c r="K200" t="s">
        <v>49</v>
      </c>
      <c r="L200" t="s">
        <v>50</v>
      </c>
      <c r="M200" s="3" t="s">
        <v>419</v>
      </c>
      <c r="N200" s="3" t="s">
        <v>51</v>
      </c>
      <c r="O200" s="3" t="s">
        <v>52</v>
      </c>
      <c r="Q200" s="3" t="b">
        <v>0</v>
      </c>
      <c r="R200" s="3" t="b">
        <v>0</v>
      </c>
      <c r="S200" s="3">
        <v>1</v>
      </c>
      <c r="T200" s="3" t="s">
        <v>53</v>
      </c>
      <c r="U200" s="3" t="s">
        <v>54</v>
      </c>
      <c r="V200" t="s">
        <v>55</v>
      </c>
      <c r="W200" t="s">
        <v>56</v>
      </c>
      <c r="X200" s="4">
        <f>VLOOKUP(U200,'Overzicht weging &amp; freq'!$A$31:$C$35,2,FALSE)</f>
        <v>3</v>
      </c>
      <c r="Y200" s="4">
        <f>VLOOKUP(U200,'Overzicht weging &amp; freq'!$A$31:$C$35,3,FALSE)</f>
        <v>5</v>
      </c>
      <c r="Z200" s="5" t="s">
        <v>155</v>
      </c>
      <c r="AA200" t="s">
        <v>156</v>
      </c>
      <c r="AB200" t="s">
        <v>157</v>
      </c>
      <c r="AC200" t="s">
        <v>57</v>
      </c>
      <c r="AD200" s="6">
        <f>VLOOKUP(Z200,'Overzicht weging &amp; freq'!$G$5:$H$47,2,FALSE)</f>
        <v>1</v>
      </c>
      <c r="AE200" s="6">
        <f>VLOOKUP(Z200,'Overzicht weging &amp; freq'!$G$5:$I$47,3,FALSE)</f>
        <v>1</v>
      </c>
      <c r="AF200" s="7" t="s">
        <v>60</v>
      </c>
      <c r="AG200" s="7" t="s">
        <v>61</v>
      </c>
      <c r="AH200" s="7" t="s">
        <v>62</v>
      </c>
      <c r="AI200" s="7" t="s">
        <v>69</v>
      </c>
      <c r="AJ200" t="s">
        <v>70</v>
      </c>
      <c r="AK200" t="s">
        <v>71</v>
      </c>
      <c r="AL200" s="8">
        <f>VLOOKUP(AI200,'Overzicht weging &amp; freq'!$G$53:$H$104,2,FALSE)</f>
        <v>1</v>
      </c>
    </row>
    <row r="201" spans="1:38" x14ac:dyDescent="0.2">
      <c r="A201" s="1" t="s">
        <v>39</v>
      </c>
      <c r="B201" t="s">
        <v>40</v>
      </c>
      <c r="C201" t="s">
        <v>41</v>
      </c>
      <c r="D201" s="2" t="s">
        <v>42</v>
      </c>
      <c r="E201" s="2" t="s">
        <v>43</v>
      </c>
      <c r="F201" s="2" t="s">
        <v>44</v>
      </c>
      <c r="G201" s="2" t="s">
        <v>45</v>
      </c>
      <c r="H201" s="2" t="s">
        <v>46</v>
      </c>
      <c r="I201" s="2" t="s">
        <v>47</v>
      </c>
      <c r="J201" s="2" t="s">
        <v>48</v>
      </c>
      <c r="K201" t="s">
        <v>49</v>
      </c>
      <c r="L201" t="s">
        <v>50</v>
      </c>
      <c r="M201" s="3" t="s">
        <v>419</v>
      </c>
      <c r="N201" s="3" t="s">
        <v>51</v>
      </c>
      <c r="O201" s="3" t="s">
        <v>52</v>
      </c>
      <c r="Q201" s="3" t="b">
        <v>0</v>
      </c>
      <c r="R201" s="3" t="b">
        <v>0</v>
      </c>
      <c r="S201" s="3">
        <v>1</v>
      </c>
      <c r="T201" s="3" t="s">
        <v>53</v>
      </c>
      <c r="U201" s="3" t="s">
        <v>54</v>
      </c>
      <c r="V201" t="s">
        <v>55</v>
      </c>
      <c r="W201" t="s">
        <v>56</v>
      </c>
      <c r="X201" s="4">
        <f>VLOOKUP(U201,'Overzicht weging &amp; freq'!$A$31:$C$35,2,FALSE)</f>
        <v>3</v>
      </c>
      <c r="Y201" s="4">
        <f>VLOOKUP(U201,'Overzicht weging &amp; freq'!$A$31:$C$35,3,FALSE)</f>
        <v>5</v>
      </c>
      <c r="Z201" s="5" t="s">
        <v>155</v>
      </c>
      <c r="AA201" t="s">
        <v>156</v>
      </c>
      <c r="AB201" t="s">
        <v>157</v>
      </c>
      <c r="AC201" t="s">
        <v>57</v>
      </c>
      <c r="AD201" s="6">
        <f>VLOOKUP(Z201,'Overzicht weging &amp; freq'!$G$5:$H$47,2,FALSE)</f>
        <v>1</v>
      </c>
      <c r="AE201" s="6">
        <f>VLOOKUP(Z201,'Overzicht weging &amp; freq'!$G$5:$I$47,3,FALSE)</f>
        <v>1</v>
      </c>
      <c r="AF201" s="7" t="s">
        <v>60</v>
      </c>
      <c r="AG201" s="7" t="s">
        <v>61</v>
      </c>
      <c r="AH201" s="7" t="s">
        <v>62</v>
      </c>
      <c r="AI201" s="7" t="s">
        <v>72</v>
      </c>
      <c r="AJ201" t="s">
        <v>73</v>
      </c>
      <c r="AK201" t="s">
        <v>74</v>
      </c>
      <c r="AL201" s="8">
        <f>VLOOKUP(AI201,'Overzicht weging &amp; freq'!$G$53:$H$104,2,FALSE)</f>
        <v>3</v>
      </c>
    </row>
    <row r="202" spans="1:38" x14ac:dyDescent="0.2">
      <c r="A202" s="1" t="s">
        <v>39</v>
      </c>
      <c r="B202" t="s">
        <v>40</v>
      </c>
      <c r="C202" t="s">
        <v>41</v>
      </c>
      <c r="D202" s="2" t="s">
        <v>42</v>
      </c>
      <c r="E202" s="2" t="s">
        <v>43</v>
      </c>
      <c r="F202" s="2" t="s">
        <v>44</v>
      </c>
      <c r="G202" s="2" t="s">
        <v>45</v>
      </c>
      <c r="H202" s="2" t="s">
        <v>46</v>
      </c>
      <c r="I202" s="2" t="s">
        <v>47</v>
      </c>
      <c r="J202" s="2" t="s">
        <v>48</v>
      </c>
      <c r="K202" t="s">
        <v>49</v>
      </c>
      <c r="L202" t="s">
        <v>50</v>
      </c>
      <c r="M202" s="3" t="s">
        <v>419</v>
      </c>
      <c r="N202" s="3" t="s">
        <v>51</v>
      </c>
      <c r="O202" s="3" t="s">
        <v>52</v>
      </c>
      <c r="Q202" s="3" t="b">
        <v>0</v>
      </c>
      <c r="R202" s="3" t="b">
        <v>0</v>
      </c>
      <c r="S202" s="3">
        <v>1</v>
      </c>
      <c r="T202" s="3" t="s">
        <v>53</v>
      </c>
      <c r="U202" s="3" t="s">
        <v>54</v>
      </c>
      <c r="V202" t="s">
        <v>55</v>
      </c>
      <c r="W202" t="s">
        <v>56</v>
      </c>
      <c r="X202" s="4">
        <f>VLOOKUP(U202,'Overzicht weging &amp; freq'!$A$31:$C$35,2,FALSE)</f>
        <v>3</v>
      </c>
      <c r="Y202" s="4">
        <f>VLOOKUP(U202,'Overzicht weging &amp; freq'!$A$31:$C$35,3,FALSE)</f>
        <v>5</v>
      </c>
      <c r="Z202" s="5" t="s">
        <v>155</v>
      </c>
      <c r="AA202" t="s">
        <v>156</v>
      </c>
      <c r="AB202" t="s">
        <v>157</v>
      </c>
      <c r="AC202" t="s">
        <v>57</v>
      </c>
      <c r="AD202" s="6">
        <f>VLOOKUP(Z202,'Overzicht weging &amp; freq'!$G$5:$H$47,2,FALSE)</f>
        <v>1</v>
      </c>
      <c r="AE202" s="6">
        <f>VLOOKUP(Z202,'Overzicht weging &amp; freq'!$G$5:$I$47,3,FALSE)</f>
        <v>1</v>
      </c>
      <c r="AF202" s="7" t="s">
        <v>75</v>
      </c>
      <c r="AG202" s="7" t="s">
        <v>76</v>
      </c>
      <c r="AH202" s="7" t="s">
        <v>77</v>
      </c>
      <c r="AI202" s="7" t="s">
        <v>63</v>
      </c>
      <c r="AJ202" t="s">
        <v>64</v>
      </c>
      <c r="AK202" t="s">
        <v>65</v>
      </c>
      <c r="AL202" s="8">
        <f>VLOOKUP(AI202,'Overzicht weging &amp; freq'!$G$53:$H$104,2,FALSE)</f>
        <v>1</v>
      </c>
    </row>
    <row r="203" spans="1:38" x14ac:dyDescent="0.2">
      <c r="A203" s="1" t="s">
        <v>39</v>
      </c>
      <c r="B203" t="s">
        <v>40</v>
      </c>
      <c r="C203" t="s">
        <v>41</v>
      </c>
      <c r="D203" s="2" t="s">
        <v>42</v>
      </c>
      <c r="E203" s="2" t="s">
        <v>43</v>
      </c>
      <c r="F203" s="2" t="s">
        <v>44</v>
      </c>
      <c r="G203" s="2" t="s">
        <v>45</v>
      </c>
      <c r="H203" s="2" t="s">
        <v>46</v>
      </c>
      <c r="I203" s="2" t="s">
        <v>47</v>
      </c>
      <c r="J203" s="2" t="s">
        <v>48</v>
      </c>
      <c r="K203" t="s">
        <v>49</v>
      </c>
      <c r="L203" t="s">
        <v>50</v>
      </c>
      <c r="M203" s="3" t="s">
        <v>419</v>
      </c>
      <c r="N203" s="3" t="s">
        <v>51</v>
      </c>
      <c r="O203" s="3" t="s">
        <v>52</v>
      </c>
      <c r="Q203" s="3" t="b">
        <v>0</v>
      </c>
      <c r="R203" s="3" t="b">
        <v>0</v>
      </c>
      <c r="S203" s="3">
        <v>1</v>
      </c>
      <c r="T203" s="3" t="s">
        <v>53</v>
      </c>
      <c r="U203" s="3" t="s">
        <v>54</v>
      </c>
      <c r="V203" t="s">
        <v>55</v>
      </c>
      <c r="W203" t="s">
        <v>56</v>
      </c>
      <c r="X203" s="4">
        <f>VLOOKUP(U203,'Overzicht weging &amp; freq'!$A$31:$C$35,2,FALSE)</f>
        <v>3</v>
      </c>
      <c r="Y203" s="4">
        <f>VLOOKUP(U203,'Overzicht weging &amp; freq'!$A$31:$C$35,3,FALSE)</f>
        <v>5</v>
      </c>
      <c r="Z203" s="5" t="s">
        <v>155</v>
      </c>
      <c r="AA203" t="s">
        <v>156</v>
      </c>
      <c r="AB203" t="s">
        <v>157</v>
      </c>
      <c r="AC203" t="s">
        <v>57</v>
      </c>
      <c r="AD203" s="6">
        <f>VLOOKUP(Z203,'Overzicht weging &amp; freq'!$G$5:$H$47,2,FALSE)</f>
        <v>1</v>
      </c>
      <c r="AE203" s="6">
        <f>VLOOKUP(Z203,'Overzicht weging &amp; freq'!$G$5:$I$47,3,FALSE)</f>
        <v>1</v>
      </c>
      <c r="AF203" s="7" t="s">
        <v>75</v>
      </c>
      <c r="AG203" s="7" t="s">
        <v>76</v>
      </c>
      <c r="AH203" s="7" t="s">
        <v>77</v>
      </c>
      <c r="AI203" s="7" t="s">
        <v>109</v>
      </c>
      <c r="AJ203" t="s">
        <v>110</v>
      </c>
      <c r="AK203" t="s">
        <v>111</v>
      </c>
      <c r="AL203" s="8">
        <f>VLOOKUP(AI203,'Overzicht weging &amp; freq'!$G$53:$H$104,2,FALSE)</f>
        <v>1</v>
      </c>
    </row>
    <row r="204" spans="1:38" x14ac:dyDescent="0.2">
      <c r="A204" s="1" t="s">
        <v>39</v>
      </c>
      <c r="B204" t="s">
        <v>40</v>
      </c>
      <c r="C204" t="s">
        <v>41</v>
      </c>
      <c r="D204" s="2" t="s">
        <v>42</v>
      </c>
      <c r="E204" s="2" t="s">
        <v>43</v>
      </c>
      <c r="F204" s="2" t="s">
        <v>44</v>
      </c>
      <c r="G204" s="2" t="s">
        <v>45</v>
      </c>
      <c r="H204" s="2" t="s">
        <v>46</v>
      </c>
      <c r="I204" s="2" t="s">
        <v>47</v>
      </c>
      <c r="J204" s="2" t="s">
        <v>48</v>
      </c>
      <c r="K204" t="s">
        <v>49</v>
      </c>
      <c r="L204" t="s">
        <v>50</v>
      </c>
      <c r="M204" s="3" t="s">
        <v>419</v>
      </c>
      <c r="N204" s="3" t="s">
        <v>51</v>
      </c>
      <c r="O204" s="3" t="s">
        <v>52</v>
      </c>
      <c r="Q204" s="3" t="b">
        <v>0</v>
      </c>
      <c r="R204" s="3" t="b">
        <v>0</v>
      </c>
      <c r="S204" s="3">
        <v>1</v>
      </c>
      <c r="T204" s="3" t="s">
        <v>53</v>
      </c>
      <c r="U204" s="3" t="s">
        <v>54</v>
      </c>
      <c r="V204" t="s">
        <v>55</v>
      </c>
      <c r="W204" t="s">
        <v>56</v>
      </c>
      <c r="X204" s="4">
        <f>VLOOKUP(U204,'Overzicht weging &amp; freq'!$A$31:$C$35,2,FALSE)</f>
        <v>3</v>
      </c>
      <c r="Y204" s="4">
        <f>VLOOKUP(U204,'Overzicht weging &amp; freq'!$A$31:$C$35,3,FALSE)</f>
        <v>5</v>
      </c>
      <c r="Z204" s="5" t="s">
        <v>155</v>
      </c>
      <c r="AA204" t="s">
        <v>156</v>
      </c>
      <c r="AB204" t="s">
        <v>157</v>
      </c>
      <c r="AC204" t="s">
        <v>57</v>
      </c>
      <c r="AD204" s="6">
        <f>VLOOKUP(Z204,'Overzicht weging &amp; freq'!$G$5:$H$47,2,FALSE)</f>
        <v>1</v>
      </c>
      <c r="AE204" s="6">
        <f>VLOOKUP(Z204,'Overzicht weging &amp; freq'!$G$5:$I$47,3,FALSE)</f>
        <v>1</v>
      </c>
      <c r="AF204" s="7" t="s">
        <v>75</v>
      </c>
      <c r="AG204" s="7" t="s">
        <v>76</v>
      </c>
      <c r="AH204" s="7" t="s">
        <v>77</v>
      </c>
      <c r="AI204" s="7" t="s">
        <v>81</v>
      </c>
      <c r="AJ204" t="s">
        <v>82</v>
      </c>
      <c r="AK204" t="s">
        <v>83</v>
      </c>
      <c r="AL204" s="8">
        <f>VLOOKUP(AI204,'Overzicht weging &amp; freq'!$G$53:$H$104,2,FALSE)</f>
        <v>4</v>
      </c>
    </row>
    <row r="205" spans="1:38" x14ac:dyDescent="0.2">
      <c r="A205" s="1" t="s">
        <v>39</v>
      </c>
      <c r="B205" t="s">
        <v>40</v>
      </c>
      <c r="C205" t="s">
        <v>41</v>
      </c>
      <c r="D205" s="2" t="s">
        <v>42</v>
      </c>
      <c r="E205" s="2" t="s">
        <v>43</v>
      </c>
      <c r="F205" s="2" t="s">
        <v>44</v>
      </c>
      <c r="G205" s="2" t="s">
        <v>45</v>
      </c>
      <c r="H205" s="2" t="s">
        <v>46</v>
      </c>
      <c r="I205" s="2" t="s">
        <v>47</v>
      </c>
      <c r="J205" s="2" t="s">
        <v>48</v>
      </c>
      <c r="K205" t="s">
        <v>49</v>
      </c>
      <c r="L205" t="s">
        <v>50</v>
      </c>
      <c r="M205" s="3" t="s">
        <v>419</v>
      </c>
      <c r="N205" s="3" t="s">
        <v>51</v>
      </c>
      <c r="O205" s="3" t="s">
        <v>52</v>
      </c>
      <c r="Q205" s="3" t="b">
        <v>0</v>
      </c>
      <c r="R205" s="3" t="b">
        <v>0</v>
      </c>
      <c r="S205" s="3">
        <v>1</v>
      </c>
      <c r="T205" s="3" t="s">
        <v>53</v>
      </c>
      <c r="U205" s="3" t="s">
        <v>54</v>
      </c>
      <c r="V205" t="s">
        <v>55</v>
      </c>
      <c r="W205" t="s">
        <v>56</v>
      </c>
      <c r="X205" s="4">
        <f>VLOOKUP(U205,'Overzicht weging &amp; freq'!$A$31:$C$35,2,FALSE)</f>
        <v>3</v>
      </c>
      <c r="Y205" s="4">
        <f>VLOOKUP(U205,'Overzicht weging &amp; freq'!$A$31:$C$35,3,FALSE)</f>
        <v>5</v>
      </c>
      <c r="Z205" s="5" t="s">
        <v>155</v>
      </c>
      <c r="AA205" t="s">
        <v>156</v>
      </c>
      <c r="AB205" t="s">
        <v>157</v>
      </c>
      <c r="AC205" t="s">
        <v>57</v>
      </c>
      <c r="AD205" s="6">
        <f>VLOOKUP(Z205,'Overzicht weging &amp; freq'!$G$5:$H$47,2,FALSE)</f>
        <v>1</v>
      </c>
      <c r="AE205" s="6">
        <f>VLOOKUP(Z205,'Overzicht weging &amp; freq'!$G$5:$I$47,3,FALSE)</f>
        <v>1</v>
      </c>
      <c r="AF205" s="7" t="s">
        <v>84</v>
      </c>
      <c r="AG205" s="7" t="s">
        <v>85</v>
      </c>
      <c r="AH205" s="7" t="s">
        <v>86</v>
      </c>
      <c r="AI205" s="7" t="s">
        <v>63</v>
      </c>
      <c r="AJ205" t="s">
        <v>64</v>
      </c>
      <c r="AK205" t="s">
        <v>65</v>
      </c>
      <c r="AL205" s="8">
        <f>VLOOKUP(AI205,'Overzicht weging &amp; freq'!$G$53:$H$104,2,FALSE)</f>
        <v>1</v>
      </c>
    </row>
    <row r="206" spans="1:38" x14ac:dyDescent="0.2">
      <c r="A206" s="1" t="s">
        <v>39</v>
      </c>
      <c r="B206" t="s">
        <v>40</v>
      </c>
      <c r="C206" t="s">
        <v>41</v>
      </c>
      <c r="D206" s="2" t="s">
        <v>42</v>
      </c>
      <c r="E206" s="2" t="s">
        <v>43</v>
      </c>
      <c r="F206" s="2" t="s">
        <v>44</v>
      </c>
      <c r="G206" s="2" t="s">
        <v>45</v>
      </c>
      <c r="H206" s="2" t="s">
        <v>46</v>
      </c>
      <c r="I206" s="2" t="s">
        <v>47</v>
      </c>
      <c r="J206" s="2" t="s">
        <v>48</v>
      </c>
      <c r="K206" t="s">
        <v>49</v>
      </c>
      <c r="L206" t="s">
        <v>50</v>
      </c>
      <c r="M206" s="3" t="s">
        <v>419</v>
      </c>
      <c r="N206" s="3" t="s">
        <v>51</v>
      </c>
      <c r="O206" s="3" t="s">
        <v>52</v>
      </c>
      <c r="Q206" s="3" t="b">
        <v>0</v>
      </c>
      <c r="R206" s="3" t="b">
        <v>0</v>
      </c>
      <c r="S206" s="3">
        <v>1</v>
      </c>
      <c r="T206" s="3" t="s">
        <v>53</v>
      </c>
      <c r="U206" s="3" t="s">
        <v>54</v>
      </c>
      <c r="V206" t="s">
        <v>55</v>
      </c>
      <c r="W206" t="s">
        <v>56</v>
      </c>
      <c r="X206" s="4">
        <f>VLOOKUP(U206,'Overzicht weging &amp; freq'!$A$31:$C$35,2,FALSE)</f>
        <v>3</v>
      </c>
      <c r="Y206" s="4">
        <f>VLOOKUP(U206,'Overzicht weging &amp; freq'!$A$31:$C$35,3,FALSE)</f>
        <v>5</v>
      </c>
      <c r="Z206" s="5" t="s">
        <v>155</v>
      </c>
      <c r="AA206" t="s">
        <v>156</v>
      </c>
      <c r="AB206" t="s">
        <v>157</v>
      </c>
      <c r="AC206" t="s">
        <v>57</v>
      </c>
      <c r="AD206" s="6">
        <f>VLOOKUP(Z206,'Overzicht weging &amp; freq'!$G$5:$H$47,2,FALSE)</f>
        <v>1</v>
      </c>
      <c r="AE206" s="6">
        <f>VLOOKUP(Z206,'Overzicht weging &amp; freq'!$G$5:$I$47,3,FALSE)</f>
        <v>1</v>
      </c>
      <c r="AF206" s="7" t="s">
        <v>84</v>
      </c>
      <c r="AG206" s="7" t="s">
        <v>85</v>
      </c>
      <c r="AH206" s="7" t="s">
        <v>86</v>
      </c>
      <c r="AI206" s="7" t="s">
        <v>112</v>
      </c>
      <c r="AJ206" t="s">
        <v>113</v>
      </c>
      <c r="AK206" t="s">
        <v>114</v>
      </c>
      <c r="AL206" s="8">
        <f>VLOOKUP(AI206,'Overzicht weging &amp; freq'!$G$53:$H$104,2,FALSE)</f>
        <v>1</v>
      </c>
    </row>
    <row r="207" spans="1:38" x14ac:dyDescent="0.2">
      <c r="A207" s="1" t="s">
        <v>39</v>
      </c>
      <c r="B207" t="s">
        <v>40</v>
      </c>
      <c r="C207" t="s">
        <v>41</v>
      </c>
      <c r="D207" s="2" t="s">
        <v>42</v>
      </c>
      <c r="E207" s="2" t="s">
        <v>43</v>
      </c>
      <c r="F207" s="2" t="s">
        <v>44</v>
      </c>
      <c r="G207" s="2" t="s">
        <v>45</v>
      </c>
      <c r="H207" s="2" t="s">
        <v>46</v>
      </c>
      <c r="I207" s="2" t="s">
        <v>47</v>
      </c>
      <c r="J207" s="2" t="s">
        <v>48</v>
      </c>
      <c r="K207" t="s">
        <v>49</v>
      </c>
      <c r="L207" t="s">
        <v>50</v>
      </c>
      <c r="M207" s="3" t="s">
        <v>419</v>
      </c>
      <c r="N207" s="3" t="s">
        <v>51</v>
      </c>
      <c r="O207" s="3" t="s">
        <v>52</v>
      </c>
      <c r="Q207" s="3" t="b">
        <v>0</v>
      </c>
      <c r="R207" s="3" t="b">
        <v>0</v>
      </c>
      <c r="S207" s="3">
        <v>1</v>
      </c>
      <c r="T207" s="3" t="s">
        <v>53</v>
      </c>
      <c r="U207" s="3" t="s">
        <v>54</v>
      </c>
      <c r="V207" t="s">
        <v>55</v>
      </c>
      <c r="W207" t="s">
        <v>56</v>
      </c>
      <c r="X207" s="4">
        <f>VLOOKUP(U207,'Overzicht weging &amp; freq'!$A$31:$C$35,2,FALSE)</f>
        <v>3</v>
      </c>
      <c r="Y207" s="4">
        <f>VLOOKUP(U207,'Overzicht weging &amp; freq'!$A$31:$C$35,3,FALSE)</f>
        <v>5</v>
      </c>
      <c r="Z207" s="5" t="s">
        <v>155</v>
      </c>
      <c r="AA207" t="s">
        <v>156</v>
      </c>
      <c r="AB207" t="s">
        <v>157</v>
      </c>
      <c r="AC207" t="s">
        <v>57</v>
      </c>
      <c r="AD207" s="6">
        <f>VLOOKUP(Z207,'Overzicht weging &amp; freq'!$G$5:$H$47,2,FALSE)</f>
        <v>1</v>
      </c>
      <c r="AE207" s="6">
        <f>VLOOKUP(Z207,'Overzicht weging &amp; freq'!$G$5:$I$47,3,FALSE)</f>
        <v>1</v>
      </c>
      <c r="AF207" s="7" t="s">
        <v>84</v>
      </c>
      <c r="AG207" s="7" t="s">
        <v>85</v>
      </c>
      <c r="AH207" s="7" t="s">
        <v>86</v>
      </c>
      <c r="AI207" s="7" t="s">
        <v>84</v>
      </c>
      <c r="AJ207" t="s">
        <v>85</v>
      </c>
      <c r="AK207" t="s">
        <v>135</v>
      </c>
      <c r="AL207" s="8">
        <f>VLOOKUP(AI207,'Overzicht weging &amp; freq'!$G$53:$H$104,2,FALSE)</f>
        <v>2</v>
      </c>
    </row>
    <row r="208" spans="1:38" x14ac:dyDescent="0.2">
      <c r="A208" s="1" t="s">
        <v>39</v>
      </c>
      <c r="B208" t="s">
        <v>40</v>
      </c>
      <c r="C208" t="s">
        <v>41</v>
      </c>
      <c r="D208" s="2" t="s">
        <v>42</v>
      </c>
      <c r="E208" s="2" t="s">
        <v>43</v>
      </c>
      <c r="F208" s="2" t="s">
        <v>44</v>
      </c>
      <c r="G208" s="2" t="s">
        <v>45</v>
      </c>
      <c r="H208" s="2" t="s">
        <v>46</v>
      </c>
      <c r="I208" s="2" t="s">
        <v>47</v>
      </c>
      <c r="J208" s="2" t="s">
        <v>48</v>
      </c>
      <c r="K208" t="s">
        <v>49</v>
      </c>
      <c r="L208" t="s">
        <v>50</v>
      </c>
      <c r="M208" s="3" t="s">
        <v>419</v>
      </c>
      <c r="N208" s="3" t="s">
        <v>51</v>
      </c>
      <c r="O208" s="3" t="s">
        <v>52</v>
      </c>
      <c r="Q208" s="3" t="b">
        <v>0</v>
      </c>
      <c r="R208" s="3" t="b">
        <v>0</v>
      </c>
      <c r="S208" s="3">
        <v>1</v>
      </c>
      <c r="T208" s="3" t="s">
        <v>53</v>
      </c>
      <c r="U208" s="3" t="s">
        <v>54</v>
      </c>
      <c r="V208" t="s">
        <v>55</v>
      </c>
      <c r="W208" t="s">
        <v>56</v>
      </c>
      <c r="X208" s="4">
        <f>VLOOKUP(U208,'Overzicht weging &amp; freq'!$A$31:$C$35,2,FALSE)</f>
        <v>3</v>
      </c>
      <c r="Y208" s="4">
        <f>VLOOKUP(U208,'Overzicht weging &amp; freq'!$A$31:$C$35,3,FALSE)</f>
        <v>5</v>
      </c>
      <c r="Z208" s="5" t="s">
        <v>155</v>
      </c>
      <c r="AA208" t="s">
        <v>156</v>
      </c>
      <c r="AB208" t="s">
        <v>157</v>
      </c>
      <c r="AC208" t="s">
        <v>57</v>
      </c>
      <c r="AD208" s="6">
        <f>VLOOKUP(Z208,'Overzicht weging &amp; freq'!$G$5:$H$47,2,FALSE)</f>
        <v>1</v>
      </c>
      <c r="AE208" s="6">
        <f>VLOOKUP(Z208,'Overzicht weging &amp; freq'!$G$5:$I$47,3,FALSE)</f>
        <v>1</v>
      </c>
      <c r="AF208" s="7" t="s">
        <v>91</v>
      </c>
      <c r="AG208" s="7" t="s">
        <v>92</v>
      </c>
      <c r="AH208" s="7" t="s">
        <v>93</v>
      </c>
      <c r="AI208" s="7" t="s">
        <v>63</v>
      </c>
      <c r="AJ208" t="s">
        <v>64</v>
      </c>
      <c r="AK208" t="s">
        <v>65</v>
      </c>
      <c r="AL208" s="8">
        <f>VLOOKUP(AI208,'Overzicht weging &amp; freq'!$G$53:$H$104,2,FALSE)</f>
        <v>1</v>
      </c>
    </row>
    <row r="209" spans="1:38" x14ac:dyDescent="0.2">
      <c r="A209" s="1" t="s">
        <v>39</v>
      </c>
      <c r="B209" t="s">
        <v>40</v>
      </c>
      <c r="C209" t="s">
        <v>41</v>
      </c>
      <c r="D209" s="2" t="s">
        <v>42</v>
      </c>
      <c r="E209" s="2" t="s">
        <v>43</v>
      </c>
      <c r="F209" s="2" t="s">
        <v>44</v>
      </c>
      <c r="G209" s="2" t="s">
        <v>45</v>
      </c>
      <c r="H209" s="2" t="s">
        <v>46</v>
      </c>
      <c r="I209" s="2" t="s">
        <v>47</v>
      </c>
      <c r="J209" s="2" t="s">
        <v>48</v>
      </c>
      <c r="K209" t="s">
        <v>49</v>
      </c>
      <c r="L209" t="s">
        <v>50</v>
      </c>
      <c r="M209" s="3" t="s">
        <v>419</v>
      </c>
      <c r="N209" s="3" t="s">
        <v>51</v>
      </c>
      <c r="O209" s="3" t="s">
        <v>52</v>
      </c>
      <c r="Q209" s="3" t="b">
        <v>0</v>
      </c>
      <c r="R209" s="3" t="b">
        <v>0</v>
      </c>
      <c r="S209" s="3">
        <v>1</v>
      </c>
      <c r="T209" s="3" t="s">
        <v>53</v>
      </c>
      <c r="U209" s="3" t="s">
        <v>54</v>
      </c>
      <c r="V209" t="s">
        <v>55</v>
      </c>
      <c r="W209" t="s">
        <v>56</v>
      </c>
      <c r="X209" s="4">
        <f>VLOOKUP(U209,'Overzicht weging &amp; freq'!$A$31:$C$35,2,FALSE)</f>
        <v>3</v>
      </c>
      <c r="Y209" s="4">
        <f>VLOOKUP(U209,'Overzicht weging &amp; freq'!$A$31:$C$35,3,FALSE)</f>
        <v>5</v>
      </c>
      <c r="Z209" s="5" t="s">
        <v>155</v>
      </c>
      <c r="AA209" t="s">
        <v>156</v>
      </c>
      <c r="AB209" t="s">
        <v>157</v>
      </c>
      <c r="AC209" t="s">
        <v>57</v>
      </c>
      <c r="AD209" s="6">
        <f>VLOOKUP(Z209,'Overzicht weging &amp; freq'!$G$5:$H$47,2,FALSE)</f>
        <v>1</v>
      </c>
      <c r="AE209" s="6">
        <f>VLOOKUP(Z209,'Overzicht weging &amp; freq'!$G$5:$I$47,3,FALSE)</f>
        <v>1</v>
      </c>
      <c r="AF209" s="7" t="s">
        <v>91</v>
      </c>
      <c r="AG209" s="7" t="s">
        <v>92</v>
      </c>
      <c r="AH209" s="7" t="s">
        <v>93</v>
      </c>
      <c r="AI209" s="7" t="s">
        <v>94</v>
      </c>
      <c r="AJ209" t="s">
        <v>95</v>
      </c>
      <c r="AK209" t="s">
        <v>116</v>
      </c>
      <c r="AL209" s="8">
        <f>VLOOKUP(AI209,'Overzicht weging &amp; freq'!$G$53:$H$104,2,FALSE)</f>
        <v>3</v>
      </c>
    </row>
    <row r="210" spans="1:38" x14ac:dyDescent="0.2">
      <c r="A210" s="1" t="s">
        <v>39</v>
      </c>
      <c r="B210" t="s">
        <v>40</v>
      </c>
      <c r="C210" t="s">
        <v>41</v>
      </c>
      <c r="D210" s="2" t="s">
        <v>42</v>
      </c>
      <c r="E210" s="2" t="s">
        <v>43</v>
      </c>
      <c r="F210" s="2" t="s">
        <v>44</v>
      </c>
      <c r="G210" s="2" t="s">
        <v>45</v>
      </c>
      <c r="H210" s="2" t="s">
        <v>46</v>
      </c>
      <c r="I210" s="2" t="s">
        <v>47</v>
      </c>
      <c r="J210" s="2" t="s">
        <v>48</v>
      </c>
      <c r="K210" t="s">
        <v>49</v>
      </c>
      <c r="L210" t="s">
        <v>50</v>
      </c>
      <c r="M210" s="3" t="s">
        <v>419</v>
      </c>
      <c r="N210" s="3" t="s">
        <v>51</v>
      </c>
      <c r="O210" s="3" t="s">
        <v>52</v>
      </c>
      <c r="Q210" s="3" t="b">
        <v>0</v>
      </c>
      <c r="R210" s="3" t="b">
        <v>0</v>
      </c>
      <c r="S210" s="3">
        <v>1</v>
      </c>
      <c r="T210" s="3" t="s">
        <v>53</v>
      </c>
      <c r="U210" s="3" t="s">
        <v>54</v>
      </c>
      <c r="V210" t="s">
        <v>55</v>
      </c>
      <c r="W210" t="s">
        <v>56</v>
      </c>
      <c r="X210" s="4">
        <f>VLOOKUP(U210,'Overzicht weging &amp; freq'!$A$31:$C$35,2,FALSE)</f>
        <v>3</v>
      </c>
      <c r="Y210" s="4">
        <f>VLOOKUP(U210,'Overzicht weging &amp; freq'!$A$31:$C$35,3,FALSE)</f>
        <v>5</v>
      </c>
      <c r="Z210" s="5" t="s">
        <v>155</v>
      </c>
      <c r="AA210" t="s">
        <v>156</v>
      </c>
      <c r="AB210" t="s">
        <v>157</v>
      </c>
      <c r="AC210" t="s">
        <v>57</v>
      </c>
      <c r="AD210" s="6">
        <f>VLOOKUP(Z210,'Overzicht weging &amp; freq'!$G$5:$H$47,2,FALSE)</f>
        <v>1</v>
      </c>
      <c r="AE210" s="6">
        <f>VLOOKUP(Z210,'Overzicht weging &amp; freq'!$G$5:$I$47,3,FALSE)</f>
        <v>1</v>
      </c>
      <c r="AF210" s="7" t="s">
        <v>91</v>
      </c>
      <c r="AG210" s="7" t="s">
        <v>92</v>
      </c>
      <c r="AH210" s="7" t="s">
        <v>93</v>
      </c>
      <c r="AI210" s="7" t="s">
        <v>91</v>
      </c>
      <c r="AJ210" t="s">
        <v>98</v>
      </c>
      <c r="AK210" t="s">
        <v>117</v>
      </c>
      <c r="AL210" s="8">
        <f>VLOOKUP(AI210,'Overzicht weging &amp; freq'!$G$53:$H$104,2,FALSE)</f>
        <v>1</v>
      </c>
    </row>
    <row r="211" spans="1:38" x14ac:dyDescent="0.2">
      <c r="A211" s="1" t="s">
        <v>39</v>
      </c>
      <c r="B211" t="s">
        <v>40</v>
      </c>
      <c r="C211" t="s">
        <v>41</v>
      </c>
      <c r="D211" s="2" t="s">
        <v>42</v>
      </c>
      <c r="E211" s="2" t="s">
        <v>43</v>
      </c>
      <c r="F211" s="2" t="s">
        <v>44</v>
      </c>
      <c r="G211" s="2" t="s">
        <v>45</v>
      </c>
      <c r="H211" s="2" t="s">
        <v>46</v>
      </c>
      <c r="I211" s="2" t="s">
        <v>47</v>
      </c>
      <c r="J211" s="2" t="s">
        <v>48</v>
      </c>
      <c r="K211" t="s">
        <v>49</v>
      </c>
      <c r="L211" t="s">
        <v>50</v>
      </c>
      <c r="M211" s="3" t="s">
        <v>419</v>
      </c>
      <c r="N211" s="3" t="s">
        <v>51</v>
      </c>
      <c r="O211" s="3" t="s">
        <v>52</v>
      </c>
      <c r="Q211" s="3" t="b">
        <v>0</v>
      </c>
      <c r="R211" s="3" t="b">
        <v>0</v>
      </c>
      <c r="S211" s="3">
        <v>1</v>
      </c>
      <c r="T211" s="3" t="s">
        <v>53</v>
      </c>
      <c r="U211" s="3" t="s">
        <v>54</v>
      </c>
      <c r="V211" t="s">
        <v>55</v>
      </c>
      <c r="W211" t="s">
        <v>56</v>
      </c>
      <c r="X211" s="4">
        <f>VLOOKUP(U211,'Overzicht weging &amp; freq'!$A$31:$C$35,2,FALSE)</f>
        <v>3</v>
      </c>
      <c r="Y211" s="4">
        <f>VLOOKUP(U211,'Overzicht weging &amp; freq'!$A$31:$C$35,3,FALSE)</f>
        <v>5</v>
      </c>
      <c r="Z211" s="5" t="s">
        <v>155</v>
      </c>
      <c r="AA211" t="s">
        <v>156</v>
      </c>
      <c r="AB211" t="s">
        <v>157</v>
      </c>
      <c r="AC211" t="s">
        <v>57</v>
      </c>
      <c r="AD211" s="6">
        <f>VLOOKUP(Z211,'Overzicht weging &amp; freq'!$G$5:$H$47,2,FALSE)</f>
        <v>1</v>
      </c>
      <c r="AE211" s="6">
        <f>VLOOKUP(Z211,'Overzicht weging &amp; freq'!$G$5:$I$47,3,FALSE)</f>
        <v>1</v>
      </c>
      <c r="AF211" s="7" t="s">
        <v>100</v>
      </c>
      <c r="AG211" s="7" t="s">
        <v>101</v>
      </c>
      <c r="AH211" s="7" t="s">
        <v>102</v>
      </c>
      <c r="AI211" s="7" t="s">
        <v>63</v>
      </c>
      <c r="AJ211" t="s">
        <v>64</v>
      </c>
      <c r="AK211" t="s">
        <v>65</v>
      </c>
      <c r="AL211" s="8">
        <f>VLOOKUP(AI211,'Overzicht weging &amp; freq'!$G$53:$H$104,2,FALSE)</f>
        <v>1</v>
      </c>
    </row>
    <row r="212" spans="1:38" x14ac:dyDescent="0.2">
      <c r="A212" s="1" t="s">
        <v>39</v>
      </c>
      <c r="B212" t="s">
        <v>40</v>
      </c>
      <c r="C212" t="s">
        <v>41</v>
      </c>
      <c r="D212" s="2" t="s">
        <v>42</v>
      </c>
      <c r="E212" s="2" t="s">
        <v>43</v>
      </c>
      <c r="F212" s="2" t="s">
        <v>44</v>
      </c>
      <c r="G212" s="2" t="s">
        <v>45</v>
      </c>
      <c r="H212" s="2" t="s">
        <v>46</v>
      </c>
      <c r="I212" s="2" t="s">
        <v>47</v>
      </c>
      <c r="J212" s="2" t="s">
        <v>48</v>
      </c>
      <c r="K212" t="s">
        <v>49</v>
      </c>
      <c r="L212" t="s">
        <v>50</v>
      </c>
      <c r="M212" s="3" t="s">
        <v>419</v>
      </c>
      <c r="N212" s="3" t="s">
        <v>51</v>
      </c>
      <c r="O212" s="3" t="s">
        <v>52</v>
      </c>
      <c r="Q212" s="3" t="b">
        <v>0</v>
      </c>
      <c r="R212" s="3" t="b">
        <v>0</v>
      </c>
      <c r="S212" s="3">
        <v>1</v>
      </c>
      <c r="T212" s="3" t="s">
        <v>53</v>
      </c>
      <c r="U212" s="3" t="s">
        <v>54</v>
      </c>
      <c r="V212" t="s">
        <v>55</v>
      </c>
      <c r="W212" t="s">
        <v>56</v>
      </c>
      <c r="X212" s="4">
        <f>VLOOKUP(U212,'Overzicht weging &amp; freq'!$A$31:$C$35,2,FALSE)</f>
        <v>3</v>
      </c>
      <c r="Y212" s="4">
        <f>VLOOKUP(U212,'Overzicht weging &amp; freq'!$A$31:$C$35,3,FALSE)</f>
        <v>5</v>
      </c>
      <c r="Z212" s="5" t="s">
        <v>155</v>
      </c>
      <c r="AA212" t="s">
        <v>156</v>
      </c>
      <c r="AB212" t="s">
        <v>157</v>
      </c>
      <c r="AC212" t="s">
        <v>57</v>
      </c>
      <c r="AD212" s="6">
        <f>VLOOKUP(Z212,'Overzicht weging &amp; freq'!$G$5:$H$47,2,FALSE)</f>
        <v>1</v>
      </c>
      <c r="AE212" s="6">
        <f>VLOOKUP(Z212,'Overzicht weging &amp; freq'!$G$5:$I$47,3,FALSE)</f>
        <v>1</v>
      </c>
      <c r="AF212" s="7" t="s">
        <v>100</v>
      </c>
      <c r="AG212" s="7" t="s">
        <v>101</v>
      </c>
      <c r="AH212" s="7" t="s">
        <v>102</v>
      </c>
      <c r="AI212" s="7" t="s">
        <v>103</v>
      </c>
      <c r="AJ212" t="s">
        <v>104</v>
      </c>
      <c r="AK212" t="s">
        <v>105</v>
      </c>
      <c r="AL212" s="8">
        <f>VLOOKUP(AI212,'Overzicht weging &amp; freq'!$G$53:$H$104,2,FALSE)</f>
        <v>1</v>
      </c>
    </row>
    <row r="213" spans="1:38" x14ac:dyDescent="0.2">
      <c r="A213" s="1" t="s">
        <v>39</v>
      </c>
      <c r="B213" t="s">
        <v>40</v>
      </c>
      <c r="C213" t="s">
        <v>41</v>
      </c>
      <c r="D213" s="2" t="s">
        <v>42</v>
      </c>
      <c r="E213" s="2" t="s">
        <v>43</v>
      </c>
      <c r="F213" s="2" t="s">
        <v>44</v>
      </c>
      <c r="G213" s="2" t="s">
        <v>45</v>
      </c>
      <c r="H213" s="2" t="s">
        <v>46</v>
      </c>
      <c r="I213" s="2" t="s">
        <v>47</v>
      </c>
      <c r="J213" s="2" t="s">
        <v>48</v>
      </c>
      <c r="K213" t="s">
        <v>49</v>
      </c>
      <c r="L213" t="s">
        <v>50</v>
      </c>
      <c r="M213" s="3" t="s">
        <v>419</v>
      </c>
      <c r="N213" s="3" t="s">
        <v>51</v>
      </c>
      <c r="O213" s="3" t="s">
        <v>52</v>
      </c>
      <c r="Q213" s="3" t="b">
        <v>0</v>
      </c>
      <c r="R213" s="3" t="b">
        <v>0</v>
      </c>
      <c r="S213" s="3">
        <v>1</v>
      </c>
      <c r="T213" s="3" t="s">
        <v>53</v>
      </c>
      <c r="U213" s="3" t="s">
        <v>54</v>
      </c>
      <c r="V213" t="s">
        <v>55</v>
      </c>
      <c r="W213" t="s">
        <v>56</v>
      </c>
      <c r="X213" s="4">
        <f>VLOOKUP(U213,'Overzicht weging &amp; freq'!$A$31:$C$35,2,FALSE)</f>
        <v>3</v>
      </c>
      <c r="Y213" s="4">
        <f>VLOOKUP(U213,'Overzicht weging &amp; freq'!$A$31:$C$35,3,FALSE)</f>
        <v>5</v>
      </c>
      <c r="Z213" s="5" t="s">
        <v>158</v>
      </c>
      <c r="AA213" t="s">
        <v>159</v>
      </c>
      <c r="AB213" t="s">
        <v>160</v>
      </c>
      <c r="AC213" t="s">
        <v>57</v>
      </c>
      <c r="AD213" s="6">
        <f>VLOOKUP(Z213,'Overzicht weging &amp; freq'!$G$5:$H$47,2,FALSE)</f>
        <v>1</v>
      </c>
      <c r="AE213" s="6">
        <f>VLOOKUP(Z213,'Overzicht weging &amp; freq'!$G$5:$I$47,3,FALSE)</f>
        <v>1</v>
      </c>
      <c r="AF213" s="7" t="s">
        <v>60</v>
      </c>
      <c r="AG213" s="7" t="s">
        <v>61</v>
      </c>
      <c r="AH213" s="7" t="s">
        <v>62</v>
      </c>
      <c r="AI213" s="7" t="s">
        <v>63</v>
      </c>
      <c r="AJ213" t="s">
        <v>64</v>
      </c>
      <c r="AK213" t="s">
        <v>65</v>
      </c>
      <c r="AL213" s="8">
        <f>VLOOKUP(AI213,'Overzicht weging &amp; freq'!$G$53:$H$104,2,FALSE)</f>
        <v>1</v>
      </c>
    </row>
    <row r="214" spans="1:38" x14ac:dyDescent="0.2">
      <c r="A214" s="1" t="s">
        <v>39</v>
      </c>
      <c r="B214" t="s">
        <v>40</v>
      </c>
      <c r="C214" t="s">
        <v>41</v>
      </c>
      <c r="D214" s="2" t="s">
        <v>42</v>
      </c>
      <c r="E214" s="2" t="s">
        <v>43</v>
      </c>
      <c r="F214" s="2" t="s">
        <v>44</v>
      </c>
      <c r="G214" s="2" t="s">
        <v>45</v>
      </c>
      <c r="H214" s="2" t="s">
        <v>46</v>
      </c>
      <c r="I214" s="2" t="s">
        <v>47</v>
      </c>
      <c r="J214" s="2" t="s">
        <v>48</v>
      </c>
      <c r="K214" t="s">
        <v>49</v>
      </c>
      <c r="L214" t="s">
        <v>50</v>
      </c>
      <c r="M214" s="3" t="s">
        <v>419</v>
      </c>
      <c r="N214" s="3" t="s">
        <v>51</v>
      </c>
      <c r="O214" s="3" t="s">
        <v>52</v>
      </c>
      <c r="Q214" s="3" t="b">
        <v>0</v>
      </c>
      <c r="R214" s="3" t="b">
        <v>0</v>
      </c>
      <c r="S214" s="3">
        <v>1</v>
      </c>
      <c r="T214" s="3" t="s">
        <v>53</v>
      </c>
      <c r="U214" s="3" t="s">
        <v>54</v>
      </c>
      <c r="V214" t="s">
        <v>55</v>
      </c>
      <c r="W214" t="s">
        <v>56</v>
      </c>
      <c r="X214" s="4">
        <f>VLOOKUP(U214,'Overzicht weging &amp; freq'!$A$31:$C$35,2,FALSE)</f>
        <v>3</v>
      </c>
      <c r="Y214" s="4">
        <f>VLOOKUP(U214,'Overzicht weging &amp; freq'!$A$31:$C$35,3,FALSE)</f>
        <v>5</v>
      </c>
      <c r="Z214" s="5" t="s">
        <v>158</v>
      </c>
      <c r="AA214" t="s">
        <v>159</v>
      </c>
      <c r="AB214" t="s">
        <v>160</v>
      </c>
      <c r="AC214" t="s">
        <v>57</v>
      </c>
      <c r="AD214" s="6">
        <f>VLOOKUP(Z214,'Overzicht weging &amp; freq'!$G$5:$H$47,2,FALSE)</f>
        <v>1</v>
      </c>
      <c r="AE214" s="6">
        <f>VLOOKUP(Z214,'Overzicht weging &amp; freq'!$G$5:$I$47,3,FALSE)</f>
        <v>1</v>
      </c>
      <c r="AF214" s="7" t="s">
        <v>60</v>
      </c>
      <c r="AG214" s="7" t="s">
        <v>61</v>
      </c>
      <c r="AH214" s="7" t="s">
        <v>62</v>
      </c>
      <c r="AI214" s="7" t="s">
        <v>66</v>
      </c>
      <c r="AJ214" t="s">
        <v>67</v>
      </c>
      <c r="AK214" t="s">
        <v>68</v>
      </c>
      <c r="AL214" s="8">
        <f>VLOOKUP(AI214,'Overzicht weging &amp; freq'!$G$53:$H$104,2,FALSE)</f>
        <v>1</v>
      </c>
    </row>
    <row r="215" spans="1:38" x14ac:dyDescent="0.2">
      <c r="A215" s="1" t="s">
        <v>39</v>
      </c>
      <c r="B215" t="s">
        <v>40</v>
      </c>
      <c r="C215" t="s">
        <v>41</v>
      </c>
      <c r="D215" s="2" t="s">
        <v>42</v>
      </c>
      <c r="E215" s="2" t="s">
        <v>43</v>
      </c>
      <c r="F215" s="2" t="s">
        <v>44</v>
      </c>
      <c r="G215" s="2" t="s">
        <v>45</v>
      </c>
      <c r="H215" s="2" t="s">
        <v>46</v>
      </c>
      <c r="I215" s="2" t="s">
        <v>47</v>
      </c>
      <c r="J215" s="2" t="s">
        <v>48</v>
      </c>
      <c r="K215" t="s">
        <v>49</v>
      </c>
      <c r="L215" t="s">
        <v>50</v>
      </c>
      <c r="M215" s="3" t="s">
        <v>419</v>
      </c>
      <c r="N215" s="3" t="s">
        <v>51</v>
      </c>
      <c r="O215" s="3" t="s">
        <v>52</v>
      </c>
      <c r="Q215" s="3" t="b">
        <v>0</v>
      </c>
      <c r="R215" s="3" t="b">
        <v>0</v>
      </c>
      <c r="S215" s="3">
        <v>1</v>
      </c>
      <c r="T215" s="3" t="s">
        <v>53</v>
      </c>
      <c r="U215" s="3" t="s">
        <v>54</v>
      </c>
      <c r="V215" t="s">
        <v>55</v>
      </c>
      <c r="W215" t="s">
        <v>56</v>
      </c>
      <c r="X215" s="4">
        <f>VLOOKUP(U215,'Overzicht weging &amp; freq'!$A$31:$C$35,2,FALSE)</f>
        <v>3</v>
      </c>
      <c r="Y215" s="4">
        <f>VLOOKUP(U215,'Overzicht weging &amp; freq'!$A$31:$C$35,3,FALSE)</f>
        <v>5</v>
      </c>
      <c r="Z215" s="5" t="s">
        <v>158</v>
      </c>
      <c r="AA215" t="s">
        <v>159</v>
      </c>
      <c r="AB215" t="s">
        <v>160</v>
      </c>
      <c r="AC215" t="s">
        <v>57</v>
      </c>
      <c r="AD215" s="6">
        <f>VLOOKUP(Z215,'Overzicht weging &amp; freq'!$G$5:$H$47,2,FALSE)</f>
        <v>1</v>
      </c>
      <c r="AE215" s="6">
        <f>VLOOKUP(Z215,'Overzicht weging &amp; freq'!$G$5:$I$47,3,FALSE)</f>
        <v>1</v>
      </c>
      <c r="AF215" s="7" t="s">
        <v>60</v>
      </c>
      <c r="AG215" s="7" t="s">
        <v>61</v>
      </c>
      <c r="AH215" s="7" t="s">
        <v>62</v>
      </c>
      <c r="AI215" s="7" t="s">
        <v>69</v>
      </c>
      <c r="AJ215" t="s">
        <v>70</v>
      </c>
      <c r="AK215" t="s">
        <v>71</v>
      </c>
      <c r="AL215" s="8">
        <f>VLOOKUP(AI215,'Overzicht weging &amp; freq'!$G$53:$H$104,2,FALSE)</f>
        <v>1</v>
      </c>
    </row>
    <row r="216" spans="1:38" x14ac:dyDescent="0.2">
      <c r="A216" s="1" t="s">
        <v>39</v>
      </c>
      <c r="B216" t="s">
        <v>40</v>
      </c>
      <c r="C216" t="s">
        <v>41</v>
      </c>
      <c r="D216" s="2" t="s">
        <v>42</v>
      </c>
      <c r="E216" s="2" t="s">
        <v>43</v>
      </c>
      <c r="F216" s="2" t="s">
        <v>44</v>
      </c>
      <c r="G216" s="2" t="s">
        <v>45</v>
      </c>
      <c r="H216" s="2" t="s">
        <v>46</v>
      </c>
      <c r="I216" s="2" t="s">
        <v>47</v>
      </c>
      <c r="J216" s="2" t="s">
        <v>48</v>
      </c>
      <c r="K216" t="s">
        <v>49</v>
      </c>
      <c r="L216" t="s">
        <v>50</v>
      </c>
      <c r="M216" s="3" t="s">
        <v>419</v>
      </c>
      <c r="N216" s="3" t="s">
        <v>51</v>
      </c>
      <c r="O216" s="3" t="s">
        <v>52</v>
      </c>
      <c r="Q216" s="3" t="b">
        <v>0</v>
      </c>
      <c r="R216" s="3" t="b">
        <v>0</v>
      </c>
      <c r="S216" s="3">
        <v>1</v>
      </c>
      <c r="T216" s="3" t="s">
        <v>53</v>
      </c>
      <c r="U216" s="3" t="s">
        <v>54</v>
      </c>
      <c r="V216" t="s">
        <v>55</v>
      </c>
      <c r="W216" t="s">
        <v>56</v>
      </c>
      <c r="X216" s="4">
        <f>VLOOKUP(U216,'Overzicht weging &amp; freq'!$A$31:$C$35,2,FALSE)</f>
        <v>3</v>
      </c>
      <c r="Y216" s="4">
        <f>VLOOKUP(U216,'Overzicht weging &amp; freq'!$A$31:$C$35,3,FALSE)</f>
        <v>5</v>
      </c>
      <c r="Z216" s="5" t="s">
        <v>158</v>
      </c>
      <c r="AA216" t="s">
        <v>159</v>
      </c>
      <c r="AB216" t="s">
        <v>160</v>
      </c>
      <c r="AC216" t="s">
        <v>57</v>
      </c>
      <c r="AD216" s="6">
        <f>VLOOKUP(Z216,'Overzicht weging &amp; freq'!$G$5:$H$47,2,FALSE)</f>
        <v>1</v>
      </c>
      <c r="AE216" s="6">
        <f>VLOOKUP(Z216,'Overzicht weging &amp; freq'!$G$5:$I$47,3,FALSE)</f>
        <v>1</v>
      </c>
      <c r="AF216" s="7" t="s">
        <v>60</v>
      </c>
      <c r="AG216" s="7" t="s">
        <v>61</v>
      </c>
      <c r="AH216" s="7" t="s">
        <v>62</v>
      </c>
      <c r="AI216" s="7" t="s">
        <v>72</v>
      </c>
      <c r="AJ216" t="s">
        <v>73</v>
      </c>
      <c r="AK216" t="s">
        <v>74</v>
      </c>
      <c r="AL216" s="8">
        <f>VLOOKUP(AI216,'Overzicht weging &amp; freq'!$G$53:$H$104,2,FALSE)</f>
        <v>3</v>
      </c>
    </row>
    <row r="217" spans="1:38" x14ac:dyDescent="0.2">
      <c r="A217" s="1" t="s">
        <v>39</v>
      </c>
      <c r="B217" t="s">
        <v>40</v>
      </c>
      <c r="C217" t="s">
        <v>41</v>
      </c>
      <c r="D217" s="2" t="s">
        <v>42</v>
      </c>
      <c r="E217" s="2" t="s">
        <v>43</v>
      </c>
      <c r="F217" s="2" t="s">
        <v>44</v>
      </c>
      <c r="G217" s="2" t="s">
        <v>45</v>
      </c>
      <c r="H217" s="2" t="s">
        <v>46</v>
      </c>
      <c r="I217" s="2" t="s">
        <v>47</v>
      </c>
      <c r="J217" s="2" t="s">
        <v>48</v>
      </c>
      <c r="K217" t="s">
        <v>49</v>
      </c>
      <c r="L217" t="s">
        <v>50</v>
      </c>
      <c r="M217" s="3" t="s">
        <v>419</v>
      </c>
      <c r="N217" s="3" t="s">
        <v>51</v>
      </c>
      <c r="O217" s="3" t="s">
        <v>52</v>
      </c>
      <c r="Q217" s="3" t="b">
        <v>0</v>
      </c>
      <c r="R217" s="3" t="b">
        <v>0</v>
      </c>
      <c r="S217" s="3">
        <v>1</v>
      </c>
      <c r="T217" s="3" t="s">
        <v>53</v>
      </c>
      <c r="U217" s="3" t="s">
        <v>54</v>
      </c>
      <c r="V217" t="s">
        <v>55</v>
      </c>
      <c r="W217" t="s">
        <v>56</v>
      </c>
      <c r="X217" s="4">
        <f>VLOOKUP(U217,'Overzicht weging &amp; freq'!$A$31:$C$35,2,FALSE)</f>
        <v>3</v>
      </c>
      <c r="Y217" s="4">
        <f>VLOOKUP(U217,'Overzicht weging &amp; freq'!$A$31:$C$35,3,FALSE)</f>
        <v>5</v>
      </c>
      <c r="Z217" s="5" t="s">
        <v>158</v>
      </c>
      <c r="AA217" t="s">
        <v>159</v>
      </c>
      <c r="AB217" t="s">
        <v>160</v>
      </c>
      <c r="AC217" t="s">
        <v>57</v>
      </c>
      <c r="AD217" s="6">
        <f>VLOOKUP(Z217,'Overzicht weging &amp; freq'!$G$5:$H$47,2,FALSE)</f>
        <v>1</v>
      </c>
      <c r="AE217" s="6">
        <f>VLOOKUP(Z217,'Overzicht weging &amp; freq'!$G$5:$I$47,3,FALSE)</f>
        <v>1</v>
      </c>
      <c r="AF217" s="7" t="s">
        <v>75</v>
      </c>
      <c r="AG217" s="7" t="s">
        <v>76</v>
      </c>
      <c r="AH217" s="7" t="s">
        <v>77</v>
      </c>
      <c r="AI217" s="7" t="s">
        <v>63</v>
      </c>
      <c r="AJ217" t="s">
        <v>64</v>
      </c>
      <c r="AK217" t="s">
        <v>65</v>
      </c>
      <c r="AL217" s="8">
        <f>VLOOKUP(AI217,'Overzicht weging &amp; freq'!$G$53:$H$104,2,FALSE)</f>
        <v>1</v>
      </c>
    </row>
    <row r="218" spans="1:38" x14ac:dyDescent="0.2">
      <c r="A218" s="1" t="s">
        <v>39</v>
      </c>
      <c r="B218" t="s">
        <v>40</v>
      </c>
      <c r="C218" t="s">
        <v>41</v>
      </c>
      <c r="D218" s="2" t="s">
        <v>42</v>
      </c>
      <c r="E218" s="2" t="s">
        <v>43</v>
      </c>
      <c r="F218" s="2" t="s">
        <v>44</v>
      </c>
      <c r="G218" s="2" t="s">
        <v>45</v>
      </c>
      <c r="H218" s="2" t="s">
        <v>46</v>
      </c>
      <c r="I218" s="2" t="s">
        <v>47</v>
      </c>
      <c r="J218" s="2" t="s">
        <v>48</v>
      </c>
      <c r="K218" t="s">
        <v>49</v>
      </c>
      <c r="L218" t="s">
        <v>50</v>
      </c>
      <c r="M218" s="3" t="s">
        <v>419</v>
      </c>
      <c r="N218" s="3" t="s">
        <v>51</v>
      </c>
      <c r="O218" s="3" t="s">
        <v>52</v>
      </c>
      <c r="Q218" s="3" t="b">
        <v>0</v>
      </c>
      <c r="R218" s="3" t="b">
        <v>0</v>
      </c>
      <c r="S218" s="3">
        <v>1</v>
      </c>
      <c r="T218" s="3" t="s">
        <v>53</v>
      </c>
      <c r="U218" s="3" t="s">
        <v>54</v>
      </c>
      <c r="V218" t="s">
        <v>55</v>
      </c>
      <c r="W218" t="s">
        <v>56</v>
      </c>
      <c r="X218" s="4">
        <f>VLOOKUP(U218,'Overzicht weging &amp; freq'!$A$31:$C$35,2,FALSE)</f>
        <v>3</v>
      </c>
      <c r="Y218" s="4">
        <f>VLOOKUP(U218,'Overzicht weging &amp; freq'!$A$31:$C$35,3,FALSE)</f>
        <v>5</v>
      </c>
      <c r="Z218" s="5" t="s">
        <v>158</v>
      </c>
      <c r="AA218" t="s">
        <v>159</v>
      </c>
      <c r="AB218" t="s">
        <v>160</v>
      </c>
      <c r="AC218" t="s">
        <v>57</v>
      </c>
      <c r="AD218" s="6">
        <f>VLOOKUP(Z218,'Overzicht weging &amp; freq'!$G$5:$H$47,2,FALSE)</f>
        <v>1</v>
      </c>
      <c r="AE218" s="6">
        <f>VLOOKUP(Z218,'Overzicht weging &amp; freq'!$G$5:$I$47,3,FALSE)</f>
        <v>1</v>
      </c>
      <c r="AF218" s="7" t="s">
        <v>75</v>
      </c>
      <c r="AG218" s="7" t="s">
        <v>76</v>
      </c>
      <c r="AH218" s="7" t="s">
        <v>77</v>
      </c>
      <c r="AI218" s="7" t="s">
        <v>109</v>
      </c>
      <c r="AJ218" t="s">
        <v>110</v>
      </c>
      <c r="AK218" t="s">
        <v>111</v>
      </c>
      <c r="AL218" s="8">
        <f>VLOOKUP(AI218,'Overzicht weging &amp; freq'!$G$53:$H$104,2,FALSE)</f>
        <v>1</v>
      </c>
    </row>
    <row r="219" spans="1:38" x14ac:dyDescent="0.2">
      <c r="A219" s="1" t="s">
        <v>39</v>
      </c>
      <c r="B219" t="s">
        <v>40</v>
      </c>
      <c r="C219" t="s">
        <v>41</v>
      </c>
      <c r="D219" s="2" t="s">
        <v>42</v>
      </c>
      <c r="E219" s="2" t="s">
        <v>43</v>
      </c>
      <c r="F219" s="2" t="s">
        <v>44</v>
      </c>
      <c r="G219" s="2" t="s">
        <v>45</v>
      </c>
      <c r="H219" s="2" t="s">
        <v>46</v>
      </c>
      <c r="I219" s="2" t="s">
        <v>47</v>
      </c>
      <c r="J219" s="2" t="s">
        <v>48</v>
      </c>
      <c r="K219" t="s">
        <v>49</v>
      </c>
      <c r="L219" t="s">
        <v>50</v>
      </c>
      <c r="M219" s="3" t="s">
        <v>419</v>
      </c>
      <c r="N219" s="3" t="s">
        <v>51</v>
      </c>
      <c r="O219" s="3" t="s">
        <v>52</v>
      </c>
      <c r="Q219" s="3" t="b">
        <v>0</v>
      </c>
      <c r="R219" s="3" t="b">
        <v>0</v>
      </c>
      <c r="S219" s="3">
        <v>1</v>
      </c>
      <c r="T219" s="3" t="s">
        <v>53</v>
      </c>
      <c r="U219" s="3" t="s">
        <v>54</v>
      </c>
      <c r="V219" t="s">
        <v>55</v>
      </c>
      <c r="W219" t="s">
        <v>56</v>
      </c>
      <c r="X219" s="4">
        <f>VLOOKUP(U219,'Overzicht weging &amp; freq'!$A$31:$C$35,2,FALSE)</f>
        <v>3</v>
      </c>
      <c r="Y219" s="4">
        <f>VLOOKUP(U219,'Overzicht weging &amp; freq'!$A$31:$C$35,3,FALSE)</f>
        <v>5</v>
      </c>
      <c r="Z219" s="5" t="s">
        <v>158</v>
      </c>
      <c r="AA219" t="s">
        <v>159</v>
      </c>
      <c r="AB219" t="s">
        <v>160</v>
      </c>
      <c r="AC219" t="s">
        <v>57</v>
      </c>
      <c r="AD219" s="6">
        <f>VLOOKUP(Z219,'Overzicht weging &amp; freq'!$G$5:$H$47,2,FALSE)</f>
        <v>1</v>
      </c>
      <c r="AE219" s="6">
        <f>VLOOKUP(Z219,'Overzicht weging &amp; freq'!$G$5:$I$47,3,FALSE)</f>
        <v>1</v>
      </c>
      <c r="AF219" s="7" t="s">
        <v>75</v>
      </c>
      <c r="AG219" s="7" t="s">
        <v>76</v>
      </c>
      <c r="AH219" s="7" t="s">
        <v>77</v>
      </c>
      <c r="AI219" s="7" t="s">
        <v>81</v>
      </c>
      <c r="AJ219" t="s">
        <v>82</v>
      </c>
      <c r="AK219" t="s">
        <v>83</v>
      </c>
      <c r="AL219" s="8">
        <f>VLOOKUP(AI219,'Overzicht weging &amp; freq'!$G$53:$H$104,2,FALSE)</f>
        <v>4</v>
      </c>
    </row>
    <row r="220" spans="1:38" x14ac:dyDescent="0.2">
      <c r="A220" s="1" t="s">
        <v>39</v>
      </c>
      <c r="B220" t="s">
        <v>40</v>
      </c>
      <c r="C220" t="s">
        <v>41</v>
      </c>
      <c r="D220" s="2" t="s">
        <v>42</v>
      </c>
      <c r="E220" s="2" t="s">
        <v>43</v>
      </c>
      <c r="F220" s="2" t="s">
        <v>44</v>
      </c>
      <c r="G220" s="2" t="s">
        <v>45</v>
      </c>
      <c r="H220" s="2" t="s">
        <v>46</v>
      </c>
      <c r="I220" s="2" t="s">
        <v>47</v>
      </c>
      <c r="J220" s="2" t="s">
        <v>48</v>
      </c>
      <c r="K220" t="s">
        <v>49</v>
      </c>
      <c r="L220" t="s">
        <v>50</v>
      </c>
      <c r="M220" s="3" t="s">
        <v>419</v>
      </c>
      <c r="N220" s="3" t="s">
        <v>51</v>
      </c>
      <c r="O220" s="3" t="s">
        <v>52</v>
      </c>
      <c r="Q220" s="3" t="b">
        <v>0</v>
      </c>
      <c r="R220" s="3" t="b">
        <v>0</v>
      </c>
      <c r="S220" s="3">
        <v>1</v>
      </c>
      <c r="T220" s="3" t="s">
        <v>53</v>
      </c>
      <c r="U220" s="3" t="s">
        <v>54</v>
      </c>
      <c r="V220" t="s">
        <v>55</v>
      </c>
      <c r="W220" t="s">
        <v>56</v>
      </c>
      <c r="X220" s="4">
        <f>VLOOKUP(U220,'Overzicht weging &amp; freq'!$A$31:$C$35,2,FALSE)</f>
        <v>3</v>
      </c>
      <c r="Y220" s="4">
        <f>VLOOKUP(U220,'Overzicht weging &amp; freq'!$A$31:$C$35,3,FALSE)</f>
        <v>5</v>
      </c>
      <c r="Z220" s="5" t="s">
        <v>158</v>
      </c>
      <c r="AA220" t="s">
        <v>159</v>
      </c>
      <c r="AB220" t="s">
        <v>160</v>
      </c>
      <c r="AC220" t="s">
        <v>57</v>
      </c>
      <c r="AD220" s="6">
        <f>VLOOKUP(Z220,'Overzicht weging &amp; freq'!$G$5:$H$47,2,FALSE)</f>
        <v>1</v>
      </c>
      <c r="AE220" s="6">
        <f>VLOOKUP(Z220,'Overzicht weging &amp; freq'!$G$5:$I$47,3,FALSE)</f>
        <v>1</v>
      </c>
      <c r="AF220" s="7" t="s">
        <v>84</v>
      </c>
      <c r="AG220" s="7" t="s">
        <v>85</v>
      </c>
      <c r="AH220" s="7" t="s">
        <v>86</v>
      </c>
      <c r="AI220" s="7" t="s">
        <v>63</v>
      </c>
      <c r="AJ220" t="s">
        <v>64</v>
      </c>
      <c r="AK220" t="s">
        <v>65</v>
      </c>
      <c r="AL220" s="8">
        <f>VLOOKUP(AI220,'Overzicht weging &amp; freq'!$G$53:$H$104,2,FALSE)</f>
        <v>1</v>
      </c>
    </row>
    <row r="221" spans="1:38" x14ac:dyDescent="0.2">
      <c r="A221" s="1" t="s">
        <v>39</v>
      </c>
      <c r="B221" t="s">
        <v>40</v>
      </c>
      <c r="C221" t="s">
        <v>41</v>
      </c>
      <c r="D221" s="2" t="s">
        <v>42</v>
      </c>
      <c r="E221" s="2" t="s">
        <v>43</v>
      </c>
      <c r="F221" s="2" t="s">
        <v>44</v>
      </c>
      <c r="G221" s="2" t="s">
        <v>45</v>
      </c>
      <c r="H221" s="2" t="s">
        <v>46</v>
      </c>
      <c r="I221" s="2" t="s">
        <v>47</v>
      </c>
      <c r="J221" s="2" t="s">
        <v>48</v>
      </c>
      <c r="K221" t="s">
        <v>49</v>
      </c>
      <c r="L221" t="s">
        <v>50</v>
      </c>
      <c r="M221" s="3" t="s">
        <v>419</v>
      </c>
      <c r="N221" s="3" t="s">
        <v>51</v>
      </c>
      <c r="O221" s="3" t="s">
        <v>52</v>
      </c>
      <c r="Q221" s="3" t="b">
        <v>0</v>
      </c>
      <c r="R221" s="3" t="b">
        <v>0</v>
      </c>
      <c r="S221" s="3">
        <v>1</v>
      </c>
      <c r="T221" s="3" t="s">
        <v>53</v>
      </c>
      <c r="U221" s="3" t="s">
        <v>54</v>
      </c>
      <c r="V221" t="s">
        <v>55</v>
      </c>
      <c r="W221" t="s">
        <v>56</v>
      </c>
      <c r="X221" s="4">
        <f>VLOOKUP(U221,'Overzicht weging &amp; freq'!$A$31:$C$35,2,FALSE)</f>
        <v>3</v>
      </c>
      <c r="Y221" s="4">
        <f>VLOOKUP(U221,'Overzicht weging &amp; freq'!$A$31:$C$35,3,FALSE)</f>
        <v>5</v>
      </c>
      <c r="Z221" s="5" t="s">
        <v>158</v>
      </c>
      <c r="AA221" t="s">
        <v>159</v>
      </c>
      <c r="AB221" t="s">
        <v>160</v>
      </c>
      <c r="AC221" t="s">
        <v>57</v>
      </c>
      <c r="AD221" s="6">
        <f>VLOOKUP(Z221,'Overzicht weging &amp; freq'!$G$5:$H$47,2,FALSE)</f>
        <v>1</v>
      </c>
      <c r="AE221" s="6">
        <f>VLOOKUP(Z221,'Overzicht weging &amp; freq'!$G$5:$I$47,3,FALSE)</f>
        <v>1</v>
      </c>
      <c r="AF221" s="7" t="s">
        <v>84</v>
      </c>
      <c r="AG221" s="7" t="s">
        <v>85</v>
      </c>
      <c r="AH221" s="7" t="s">
        <v>86</v>
      </c>
      <c r="AI221" s="7" t="s">
        <v>112</v>
      </c>
      <c r="AJ221" t="s">
        <v>113</v>
      </c>
      <c r="AK221" t="s">
        <v>114</v>
      </c>
      <c r="AL221" s="8">
        <f>VLOOKUP(AI221,'Overzicht weging &amp; freq'!$G$53:$H$104,2,FALSE)</f>
        <v>1</v>
      </c>
    </row>
    <row r="222" spans="1:38" x14ac:dyDescent="0.2">
      <c r="A222" s="1" t="s">
        <v>39</v>
      </c>
      <c r="B222" t="s">
        <v>40</v>
      </c>
      <c r="C222" t="s">
        <v>41</v>
      </c>
      <c r="D222" s="2" t="s">
        <v>42</v>
      </c>
      <c r="E222" s="2" t="s">
        <v>43</v>
      </c>
      <c r="F222" s="2" t="s">
        <v>44</v>
      </c>
      <c r="G222" s="2" t="s">
        <v>45</v>
      </c>
      <c r="H222" s="2" t="s">
        <v>46</v>
      </c>
      <c r="I222" s="2" t="s">
        <v>47</v>
      </c>
      <c r="J222" s="2" t="s">
        <v>48</v>
      </c>
      <c r="K222" t="s">
        <v>49</v>
      </c>
      <c r="L222" t="s">
        <v>50</v>
      </c>
      <c r="M222" s="3" t="s">
        <v>419</v>
      </c>
      <c r="N222" s="3" t="s">
        <v>51</v>
      </c>
      <c r="O222" s="3" t="s">
        <v>52</v>
      </c>
      <c r="Q222" s="3" t="b">
        <v>0</v>
      </c>
      <c r="R222" s="3" t="b">
        <v>0</v>
      </c>
      <c r="S222" s="3">
        <v>1</v>
      </c>
      <c r="T222" s="3" t="s">
        <v>53</v>
      </c>
      <c r="U222" s="3" t="s">
        <v>54</v>
      </c>
      <c r="V222" t="s">
        <v>55</v>
      </c>
      <c r="W222" t="s">
        <v>56</v>
      </c>
      <c r="X222" s="4">
        <f>VLOOKUP(U222,'Overzicht weging &amp; freq'!$A$31:$C$35,2,FALSE)</f>
        <v>3</v>
      </c>
      <c r="Y222" s="4">
        <f>VLOOKUP(U222,'Overzicht weging &amp; freq'!$A$31:$C$35,3,FALSE)</f>
        <v>5</v>
      </c>
      <c r="Z222" s="5" t="s">
        <v>158</v>
      </c>
      <c r="AA222" t="s">
        <v>159</v>
      </c>
      <c r="AB222" t="s">
        <v>160</v>
      </c>
      <c r="AC222" t="s">
        <v>57</v>
      </c>
      <c r="AD222" s="6">
        <f>VLOOKUP(Z222,'Overzicht weging &amp; freq'!$G$5:$H$47,2,FALSE)</f>
        <v>1</v>
      </c>
      <c r="AE222" s="6">
        <f>VLOOKUP(Z222,'Overzicht weging &amp; freq'!$G$5:$I$47,3,FALSE)</f>
        <v>1</v>
      </c>
      <c r="AF222" s="7" t="s">
        <v>84</v>
      </c>
      <c r="AG222" s="7" t="s">
        <v>85</v>
      </c>
      <c r="AH222" s="7" t="s">
        <v>86</v>
      </c>
      <c r="AI222" s="7" t="s">
        <v>84</v>
      </c>
      <c r="AJ222" t="s">
        <v>85</v>
      </c>
      <c r="AK222" t="s">
        <v>90</v>
      </c>
      <c r="AL222" s="8">
        <f>VLOOKUP(AI222,'Overzicht weging &amp; freq'!$G$53:$H$104,2,FALSE)</f>
        <v>2</v>
      </c>
    </row>
    <row r="223" spans="1:38" x14ac:dyDescent="0.2">
      <c r="A223" s="1" t="s">
        <v>39</v>
      </c>
      <c r="B223" t="s">
        <v>40</v>
      </c>
      <c r="C223" t="s">
        <v>41</v>
      </c>
      <c r="D223" s="2" t="s">
        <v>42</v>
      </c>
      <c r="E223" s="2" t="s">
        <v>43</v>
      </c>
      <c r="F223" s="2" t="s">
        <v>44</v>
      </c>
      <c r="G223" s="2" t="s">
        <v>45</v>
      </c>
      <c r="H223" s="2" t="s">
        <v>46</v>
      </c>
      <c r="I223" s="2" t="s">
        <v>47</v>
      </c>
      <c r="J223" s="2" t="s">
        <v>48</v>
      </c>
      <c r="K223" t="s">
        <v>49</v>
      </c>
      <c r="L223" t="s">
        <v>50</v>
      </c>
      <c r="M223" s="3" t="s">
        <v>419</v>
      </c>
      <c r="N223" s="3" t="s">
        <v>51</v>
      </c>
      <c r="O223" s="3" t="s">
        <v>52</v>
      </c>
      <c r="Q223" s="3" t="b">
        <v>0</v>
      </c>
      <c r="R223" s="3" t="b">
        <v>0</v>
      </c>
      <c r="S223" s="3">
        <v>1</v>
      </c>
      <c r="T223" s="3" t="s">
        <v>53</v>
      </c>
      <c r="U223" s="3" t="s">
        <v>54</v>
      </c>
      <c r="V223" t="s">
        <v>55</v>
      </c>
      <c r="W223" t="s">
        <v>56</v>
      </c>
      <c r="X223" s="4">
        <f>VLOOKUP(U223,'Overzicht weging &amp; freq'!$A$31:$C$35,2,FALSE)</f>
        <v>3</v>
      </c>
      <c r="Y223" s="4">
        <f>VLOOKUP(U223,'Overzicht weging &amp; freq'!$A$31:$C$35,3,FALSE)</f>
        <v>5</v>
      </c>
      <c r="Z223" s="5" t="s">
        <v>158</v>
      </c>
      <c r="AA223" t="s">
        <v>159</v>
      </c>
      <c r="AB223" t="s">
        <v>160</v>
      </c>
      <c r="AC223" t="s">
        <v>57</v>
      </c>
      <c r="AD223" s="6">
        <f>VLOOKUP(Z223,'Overzicht weging &amp; freq'!$G$5:$H$47,2,FALSE)</f>
        <v>1</v>
      </c>
      <c r="AE223" s="6">
        <f>VLOOKUP(Z223,'Overzicht weging &amp; freq'!$G$5:$I$47,3,FALSE)</f>
        <v>1</v>
      </c>
      <c r="AF223" s="7" t="s">
        <v>91</v>
      </c>
      <c r="AG223" s="7" t="s">
        <v>92</v>
      </c>
      <c r="AH223" s="7" t="s">
        <v>93</v>
      </c>
      <c r="AI223" s="7" t="s">
        <v>63</v>
      </c>
      <c r="AJ223" t="s">
        <v>64</v>
      </c>
      <c r="AK223" t="s">
        <v>65</v>
      </c>
      <c r="AL223" s="8">
        <f>VLOOKUP(AI223,'Overzicht weging &amp; freq'!$G$53:$H$104,2,FALSE)</f>
        <v>1</v>
      </c>
    </row>
    <row r="224" spans="1:38" x14ac:dyDescent="0.2">
      <c r="A224" s="1" t="s">
        <v>39</v>
      </c>
      <c r="B224" t="s">
        <v>40</v>
      </c>
      <c r="C224" t="s">
        <v>41</v>
      </c>
      <c r="D224" s="2" t="s">
        <v>42</v>
      </c>
      <c r="E224" s="2" t="s">
        <v>43</v>
      </c>
      <c r="F224" s="2" t="s">
        <v>44</v>
      </c>
      <c r="G224" s="2" t="s">
        <v>45</v>
      </c>
      <c r="H224" s="2" t="s">
        <v>46</v>
      </c>
      <c r="I224" s="2" t="s">
        <v>47</v>
      </c>
      <c r="J224" s="2" t="s">
        <v>48</v>
      </c>
      <c r="K224" t="s">
        <v>49</v>
      </c>
      <c r="L224" t="s">
        <v>50</v>
      </c>
      <c r="M224" s="3" t="s">
        <v>419</v>
      </c>
      <c r="N224" s="3" t="s">
        <v>51</v>
      </c>
      <c r="O224" s="3" t="s">
        <v>52</v>
      </c>
      <c r="Q224" s="3" t="b">
        <v>0</v>
      </c>
      <c r="R224" s="3" t="b">
        <v>0</v>
      </c>
      <c r="S224" s="3">
        <v>1</v>
      </c>
      <c r="T224" s="3" t="s">
        <v>53</v>
      </c>
      <c r="U224" s="3" t="s">
        <v>54</v>
      </c>
      <c r="V224" t="s">
        <v>55</v>
      </c>
      <c r="W224" t="s">
        <v>56</v>
      </c>
      <c r="X224" s="4">
        <f>VLOOKUP(U224,'Overzicht weging &amp; freq'!$A$31:$C$35,2,FALSE)</f>
        <v>3</v>
      </c>
      <c r="Y224" s="4">
        <f>VLOOKUP(U224,'Overzicht weging &amp; freq'!$A$31:$C$35,3,FALSE)</f>
        <v>5</v>
      </c>
      <c r="Z224" s="5" t="s">
        <v>158</v>
      </c>
      <c r="AA224" t="s">
        <v>159</v>
      </c>
      <c r="AB224" t="s">
        <v>160</v>
      </c>
      <c r="AC224" t="s">
        <v>57</v>
      </c>
      <c r="AD224" s="6">
        <f>VLOOKUP(Z224,'Overzicht weging &amp; freq'!$G$5:$H$47,2,FALSE)</f>
        <v>1</v>
      </c>
      <c r="AE224" s="6">
        <f>VLOOKUP(Z224,'Overzicht weging &amp; freq'!$G$5:$I$47,3,FALSE)</f>
        <v>1</v>
      </c>
      <c r="AF224" s="7" t="s">
        <v>91</v>
      </c>
      <c r="AG224" s="7" t="s">
        <v>92</v>
      </c>
      <c r="AH224" s="7" t="s">
        <v>93</v>
      </c>
      <c r="AI224" s="7" t="s">
        <v>94</v>
      </c>
      <c r="AJ224" t="s">
        <v>95</v>
      </c>
      <c r="AK224" t="s">
        <v>116</v>
      </c>
      <c r="AL224" s="8">
        <f>VLOOKUP(AI224,'Overzicht weging &amp; freq'!$G$53:$H$104,2,FALSE)</f>
        <v>3</v>
      </c>
    </row>
    <row r="225" spans="1:38" x14ac:dyDescent="0.2">
      <c r="A225" s="1" t="s">
        <v>39</v>
      </c>
      <c r="B225" t="s">
        <v>40</v>
      </c>
      <c r="C225" t="s">
        <v>41</v>
      </c>
      <c r="D225" s="2" t="s">
        <v>42</v>
      </c>
      <c r="E225" s="2" t="s">
        <v>43</v>
      </c>
      <c r="F225" s="2" t="s">
        <v>44</v>
      </c>
      <c r="G225" s="2" t="s">
        <v>45</v>
      </c>
      <c r="H225" s="2" t="s">
        <v>46</v>
      </c>
      <c r="I225" s="2" t="s">
        <v>47</v>
      </c>
      <c r="J225" s="2" t="s">
        <v>48</v>
      </c>
      <c r="K225" t="s">
        <v>49</v>
      </c>
      <c r="L225" t="s">
        <v>50</v>
      </c>
      <c r="M225" s="3" t="s">
        <v>419</v>
      </c>
      <c r="N225" s="3" t="s">
        <v>51</v>
      </c>
      <c r="O225" s="3" t="s">
        <v>52</v>
      </c>
      <c r="Q225" s="3" t="b">
        <v>0</v>
      </c>
      <c r="R225" s="3" t="b">
        <v>0</v>
      </c>
      <c r="S225" s="3">
        <v>1</v>
      </c>
      <c r="T225" s="3" t="s">
        <v>53</v>
      </c>
      <c r="U225" s="3" t="s">
        <v>54</v>
      </c>
      <c r="V225" t="s">
        <v>55</v>
      </c>
      <c r="W225" t="s">
        <v>56</v>
      </c>
      <c r="X225" s="4">
        <f>VLOOKUP(U225,'Overzicht weging &amp; freq'!$A$31:$C$35,2,FALSE)</f>
        <v>3</v>
      </c>
      <c r="Y225" s="4">
        <f>VLOOKUP(U225,'Overzicht weging &amp; freq'!$A$31:$C$35,3,FALSE)</f>
        <v>5</v>
      </c>
      <c r="Z225" s="5" t="s">
        <v>158</v>
      </c>
      <c r="AA225" t="s">
        <v>159</v>
      </c>
      <c r="AB225" t="s">
        <v>160</v>
      </c>
      <c r="AC225" t="s">
        <v>57</v>
      </c>
      <c r="AD225" s="6">
        <f>VLOOKUP(Z225,'Overzicht weging &amp; freq'!$G$5:$H$47,2,FALSE)</f>
        <v>1</v>
      </c>
      <c r="AE225" s="6">
        <f>VLOOKUP(Z225,'Overzicht weging &amp; freq'!$G$5:$I$47,3,FALSE)</f>
        <v>1</v>
      </c>
      <c r="AF225" s="7" t="s">
        <v>91</v>
      </c>
      <c r="AG225" s="7" t="s">
        <v>92</v>
      </c>
      <c r="AH225" s="7" t="s">
        <v>93</v>
      </c>
      <c r="AI225" s="7" t="s">
        <v>91</v>
      </c>
      <c r="AJ225" t="s">
        <v>98</v>
      </c>
      <c r="AK225" t="s">
        <v>117</v>
      </c>
      <c r="AL225" s="8">
        <f>VLOOKUP(AI225,'Overzicht weging &amp; freq'!$G$53:$H$104,2,FALSE)</f>
        <v>1</v>
      </c>
    </row>
    <row r="226" spans="1:38" x14ac:dyDescent="0.2">
      <c r="A226" s="1" t="s">
        <v>39</v>
      </c>
      <c r="B226" t="s">
        <v>40</v>
      </c>
      <c r="C226" t="s">
        <v>41</v>
      </c>
      <c r="D226" s="2" t="s">
        <v>42</v>
      </c>
      <c r="E226" s="2" t="s">
        <v>43</v>
      </c>
      <c r="F226" s="2" t="s">
        <v>44</v>
      </c>
      <c r="G226" s="2" t="s">
        <v>45</v>
      </c>
      <c r="H226" s="2" t="s">
        <v>46</v>
      </c>
      <c r="I226" s="2" t="s">
        <v>47</v>
      </c>
      <c r="J226" s="2" t="s">
        <v>48</v>
      </c>
      <c r="K226" t="s">
        <v>49</v>
      </c>
      <c r="L226" t="s">
        <v>50</v>
      </c>
      <c r="M226" s="3" t="s">
        <v>419</v>
      </c>
      <c r="N226" s="3" t="s">
        <v>51</v>
      </c>
      <c r="O226" s="3" t="s">
        <v>52</v>
      </c>
      <c r="Q226" s="3" t="b">
        <v>0</v>
      </c>
      <c r="R226" s="3" t="b">
        <v>0</v>
      </c>
      <c r="S226" s="3">
        <v>1</v>
      </c>
      <c r="T226" s="3" t="s">
        <v>53</v>
      </c>
      <c r="U226" s="3" t="s">
        <v>54</v>
      </c>
      <c r="V226" t="s">
        <v>55</v>
      </c>
      <c r="W226" t="s">
        <v>56</v>
      </c>
      <c r="X226" s="4">
        <f>VLOOKUP(U226,'Overzicht weging &amp; freq'!$A$31:$C$35,2,FALSE)</f>
        <v>3</v>
      </c>
      <c r="Y226" s="4">
        <f>VLOOKUP(U226,'Overzicht weging &amp; freq'!$A$31:$C$35,3,FALSE)</f>
        <v>5</v>
      </c>
      <c r="Z226" s="5" t="s">
        <v>158</v>
      </c>
      <c r="AA226" t="s">
        <v>159</v>
      </c>
      <c r="AB226" t="s">
        <v>160</v>
      </c>
      <c r="AC226" t="s">
        <v>57</v>
      </c>
      <c r="AD226" s="6">
        <f>VLOOKUP(Z226,'Overzicht weging &amp; freq'!$G$5:$H$47,2,FALSE)</f>
        <v>1</v>
      </c>
      <c r="AE226" s="6">
        <f>VLOOKUP(Z226,'Overzicht weging &amp; freq'!$G$5:$I$47,3,FALSE)</f>
        <v>1</v>
      </c>
      <c r="AF226" s="7" t="s">
        <v>100</v>
      </c>
      <c r="AG226" s="7" t="s">
        <v>101</v>
      </c>
      <c r="AH226" s="7" t="s">
        <v>102</v>
      </c>
      <c r="AI226" s="7" t="s">
        <v>63</v>
      </c>
      <c r="AJ226" t="s">
        <v>64</v>
      </c>
      <c r="AK226" t="s">
        <v>65</v>
      </c>
      <c r="AL226" s="8">
        <f>VLOOKUP(AI226,'Overzicht weging &amp; freq'!$G$53:$H$104,2,FALSE)</f>
        <v>1</v>
      </c>
    </row>
    <row r="227" spans="1:38" x14ac:dyDescent="0.2">
      <c r="A227" s="1" t="s">
        <v>39</v>
      </c>
      <c r="B227" t="s">
        <v>40</v>
      </c>
      <c r="C227" t="s">
        <v>41</v>
      </c>
      <c r="D227" s="2" t="s">
        <v>42</v>
      </c>
      <c r="E227" s="2" t="s">
        <v>43</v>
      </c>
      <c r="F227" s="2" t="s">
        <v>44</v>
      </c>
      <c r="G227" s="2" t="s">
        <v>45</v>
      </c>
      <c r="H227" s="2" t="s">
        <v>46</v>
      </c>
      <c r="I227" s="2" t="s">
        <v>47</v>
      </c>
      <c r="J227" s="2" t="s">
        <v>48</v>
      </c>
      <c r="K227" t="s">
        <v>49</v>
      </c>
      <c r="L227" t="s">
        <v>50</v>
      </c>
      <c r="M227" s="3" t="s">
        <v>419</v>
      </c>
      <c r="N227" s="3" t="s">
        <v>51</v>
      </c>
      <c r="O227" s="3" t="s">
        <v>52</v>
      </c>
      <c r="Q227" s="3" t="b">
        <v>0</v>
      </c>
      <c r="R227" s="3" t="b">
        <v>0</v>
      </c>
      <c r="S227" s="3">
        <v>1</v>
      </c>
      <c r="T227" s="3" t="s">
        <v>53</v>
      </c>
      <c r="U227" s="3" t="s">
        <v>54</v>
      </c>
      <c r="V227" t="s">
        <v>55</v>
      </c>
      <c r="W227" t="s">
        <v>56</v>
      </c>
      <c r="X227" s="4">
        <f>VLOOKUP(U227,'Overzicht weging &amp; freq'!$A$31:$C$35,2,FALSE)</f>
        <v>3</v>
      </c>
      <c r="Y227" s="4">
        <f>VLOOKUP(U227,'Overzicht weging &amp; freq'!$A$31:$C$35,3,FALSE)</f>
        <v>5</v>
      </c>
      <c r="Z227" s="5" t="s">
        <v>158</v>
      </c>
      <c r="AA227" t="s">
        <v>159</v>
      </c>
      <c r="AB227" t="s">
        <v>160</v>
      </c>
      <c r="AC227" t="s">
        <v>57</v>
      </c>
      <c r="AD227" s="6">
        <f>VLOOKUP(Z227,'Overzicht weging &amp; freq'!$G$5:$H$47,2,FALSE)</f>
        <v>1</v>
      </c>
      <c r="AE227" s="6">
        <f>VLOOKUP(Z227,'Overzicht weging &amp; freq'!$G$5:$I$47,3,FALSE)</f>
        <v>1</v>
      </c>
      <c r="AF227" s="7" t="s">
        <v>100</v>
      </c>
      <c r="AG227" s="7" t="s">
        <v>101</v>
      </c>
      <c r="AH227" s="7" t="s">
        <v>102</v>
      </c>
      <c r="AI227" s="7" t="s">
        <v>103</v>
      </c>
      <c r="AJ227" t="s">
        <v>104</v>
      </c>
      <c r="AK227" t="s">
        <v>105</v>
      </c>
      <c r="AL227" s="8">
        <f>VLOOKUP(AI227,'Overzicht weging &amp; freq'!$G$53:$H$104,2,FALSE)</f>
        <v>1</v>
      </c>
    </row>
    <row r="228" spans="1:38" x14ac:dyDescent="0.2">
      <c r="A228" s="1" t="s">
        <v>39</v>
      </c>
      <c r="B228" t="s">
        <v>40</v>
      </c>
      <c r="C228" t="s">
        <v>41</v>
      </c>
      <c r="D228" s="2" t="s">
        <v>42</v>
      </c>
      <c r="E228" s="2" t="s">
        <v>43</v>
      </c>
      <c r="F228" s="2" t="s">
        <v>44</v>
      </c>
      <c r="G228" s="2" t="s">
        <v>45</v>
      </c>
      <c r="H228" s="2" t="s">
        <v>46</v>
      </c>
      <c r="I228" s="2" t="s">
        <v>47</v>
      </c>
      <c r="J228" s="2" t="s">
        <v>48</v>
      </c>
      <c r="K228" t="s">
        <v>49</v>
      </c>
      <c r="L228" t="s">
        <v>50</v>
      </c>
      <c r="M228" s="3" t="s">
        <v>419</v>
      </c>
      <c r="N228" s="3" t="s">
        <v>51</v>
      </c>
      <c r="O228" s="3" t="s">
        <v>52</v>
      </c>
      <c r="Q228" s="3" t="b">
        <v>0</v>
      </c>
      <c r="R228" s="3" t="b">
        <v>0</v>
      </c>
      <c r="S228" s="3">
        <v>1</v>
      </c>
      <c r="T228" s="3" t="s">
        <v>53</v>
      </c>
      <c r="U228" s="3" t="s">
        <v>54</v>
      </c>
      <c r="V228" t="s">
        <v>55</v>
      </c>
      <c r="W228" t="s">
        <v>56</v>
      </c>
      <c r="X228" s="4">
        <f>VLOOKUP(U228,'Overzicht weging &amp; freq'!$A$31:$C$35,2,FALSE)</f>
        <v>3</v>
      </c>
      <c r="Y228" s="4">
        <f>VLOOKUP(U228,'Overzicht weging &amp; freq'!$A$31:$C$35,3,FALSE)</f>
        <v>5</v>
      </c>
      <c r="Z228" s="5" t="s">
        <v>161</v>
      </c>
      <c r="AA228" t="s">
        <v>162</v>
      </c>
      <c r="AB228" t="s">
        <v>163</v>
      </c>
      <c r="AC228" t="s">
        <v>57</v>
      </c>
      <c r="AD228" s="6">
        <f>VLOOKUP(Z228,'Overzicht weging &amp; freq'!$G$5:$H$47,2,FALSE)</f>
        <v>2</v>
      </c>
      <c r="AE228" s="6">
        <f>VLOOKUP(Z228,'Overzicht weging &amp; freq'!$G$5:$I$47,3,FALSE)</f>
        <v>5</v>
      </c>
      <c r="AF228" s="7" t="s">
        <v>164</v>
      </c>
      <c r="AG228" s="7" t="s">
        <v>165</v>
      </c>
      <c r="AH228" s="7" t="s">
        <v>166</v>
      </c>
      <c r="AI228" s="7" t="s">
        <v>167</v>
      </c>
      <c r="AJ228" t="s">
        <v>168</v>
      </c>
      <c r="AK228" t="s">
        <v>167</v>
      </c>
      <c r="AL228" s="8">
        <f>VLOOKUP(AI228,'Overzicht weging &amp; freq'!$G$53:$H$104,2,FALSE)</f>
        <v>1</v>
      </c>
    </row>
    <row r="229" spans="1:38" x14ac:dyDescent="0.2">
      <c r="A229" s="1" t="s">
        <v>39</v>
      </c>
      <c r="B229" t="s">
        <v>40</v>
      </c>
      <c r="C229" t="s">
        <v>41</v>
      </c>
      <c r="D229" s="2" t="s">
        <v>42</v>
      </c>
      <c r="E229" s="2" t="s">
        <v>43</v>
      </c>
      <c r="F229" s="2" t="s">
        <v>44</v>
      </c>
      <c r="G229" s="2" t="s">
        <v>45</v>
      </c>
      <c r="H229" s="2" t="s">
        <v>46</v>
      </c>
      <c r="I229" s="2" t="s">
        <v>47</v>
      </c>
      <c r="J229" s="2" t="s">
        <v>48</v>
      </c>
      <c r="K229" t="s">
        <v>49</v>
      </c>
      <c r="L229" t="s">
        <v>50</v>
      </c>
      <c r="M229" s="3" t="s">
        <v>419</v>
      </c>
      <c r="N229" s="3" t="s">
        <v>51</v>
      </c>
      <c r="O229" s="3" t="s">
        <v>52</v>
      </c>
      <c r="Q229" s="3" t="b">
        <v>0</v>
      </c>
      <c r="R229" s="3" t="b">
        <v>0</v>
      </c>
      <c r="S229" s="3">
        <v>1</v>
      </c>
      <c r="T229" s="3" t="s">
        <v>53</v>
      </c>
      <c r="U229" s="3" t="s">
        <v>54</v>
      </c>
      <c r="V229" t="s">
        <v>55</v>
      </c>
      <c r="W229" t="s">
        <v>56</v>
      </c>
      <c r="X229" s="4">
        <f>VLOOKUP(U229,'Overzicht weging &amp; freq'!$A$31:$C$35,2,FALSE)</f>
        <v>3</v>
      </c>
      <c r="Y229" s="4">
        <f>VLOOKUP(U229,'Overzicht weging &amp; freq'!$A$31:$C$35,3,FALSE)</f>
        <v>5</v>
      </c>
      <c r="Z229" s="5" t="s">
        <v>161</v>
      </c>
      <c r="AA229" t="s">
        <v>162</v>
      </c>
      <c r="AB229" t="s">
        <v>163</v>
      </c>
      <c r="AC229" t="s">
        <v>57</v>
      </c>
      <c r="AD229" s="6">
        <f>VLOOKUP(Z229,'Overzicht weging &amp; freq'!$G$5:$H$47,2,FALSE)</f>
        <v>2</v>
      </c>
      <c r="AE229" s="6">
        <f>VLOOKUP(Z229,'Overzicht weging &amp; freq'!$G$5:$I$47,3,FALSE)</f>
        <v>5</v>
      </c>
      <c r="AF229" s="7" t="s">
        <v>164</v>
      </c>
      <c r="AG229" s="7" t="s">
        <v>165</v>
      </c>
      <c r="AH229" s="7" t="s">
        <v>166</v>
      </c>
      <c r="AI229" s="7" t="s">
        <v>169</v>
      </c>
      <c r="AJ229" t="s">
        <v>170</v>
      </c>
      <c r="AK229" t="s">
        <v>171</v>
      </c>
      <c r="AL229" s="8">
        <f>VLOOKUP(AI229,'Overzicht weging &amp; freq'!$G$53:$H$104,2,FALSE)</f>
        <v>4</v>
      </c>
    </row>
    <row r="230" spans="1:38" x14ac:dyDescent="0.2">
      <c r="A230" s="1" t="s">
        <v>39</v>
      </c>
      <c r="B230" t="s">
        <v>40</v>
      </c>
      <c r="C230" t="s">
        <v>41</v>
      </c>
      <c r="D230" s="2" t="s">
        <v>42</v>
      </c>
      <c r="E230" s="2" t="s">
        <v>43</v>
      </c>
      <c r="F230" s="2" t="s">
        <v>44</v>
      </c>
      <c r="G230" s="2" t="s">
        <v>45</v>
      </c>
      <c r="H230" s="2" t="s">
        <v>46</v>
      </c>
      <c r="I230" s="2" t="s">
        <v>47</v>
      </c>
      <c r="J230" s="2" t="s">
        <v>48</v>
      </c>
      <c r="K230" t="s">
        <v>49</v>
      </c>
      <c r="L230" t="s">
        <v>50</v>
      </c>
      <c r="M230" s="3" t="s">
        <v>419</v>
      </c>
      <c r="N230" s="3" t="s">
        <v>51</v>
      </c>
      <c r="O230" s="3" t="s">
        <v>52</v>
      </c>
      <c r="Q230" s="3" t="b">
        <v>0</v>
      </c>
      <c r="R230" s="3" t="b">
        <v>0</v>
      </c>
      <c r="S230" s="3">
        <v>1</v>
      </c>
      <c r="T230" s="3" t="s">
        <v>53</v>
      </c>
      <c r="U230" s="3" t="s">
        <v>54</v>
      </c>
      <c r="V230" t="s">
        <v>55</v>
      </c>
      <c r="W230" t="s">
        <v>56</v>
      </c>
      <c r="X230" s="4">
        <f>VLOOKUP(U230,'Overzicht weging &amp; freq'!$A$31:$C$35,2,FALSE)</f>
        <v>3</v>
      </c>
      <c r="Y230" s="4">
        <f>VLOOKUP(U230,'Overzicht weging &amp; freq'!$A$31:$C$35,3,FALSE)</f>
        <v>5</v>
      </c>
      <c r="Z230" s="5" t="s">
        <v>161</v>
      </c>
      <c r="AA230" t="s">
        <v>162</v>
      </c>
      <c r="AB230" t="s">
        <v>163</v>
      </c>
      <c r="AC230" t="s">
        <v>57</v>
      </c>
      <c r="AD230" s="6">
        <f>VLOOKUP(Z230,'Overzicht weging &amp; freq'!$G$5:$H$47,2,FALSE)</f>
        <v>2</v>
      </c>
      <c r="AE230" s="6">
        <f>VLOOKUP(Z230,'Overzicht weging &amp; freq'!$G$5:$I$47,3,FALSE)</f>
        <v>5</v>
      </c>
      <c r="AF230" s="7" t="s">
        <v>172</v>
      </c>
      <c r="AG230" s="7" t="s">
        <v>173</v>
      </c>
      <c r="AH230" s="7" t="s">
        <v>174</v>
      </c>
      <c r="AI230" s="7" t="s">
        <v>175</v>
      </c>
      <c r="AJ230" t="s">
        <v>176</v>
      </c>
      <c r="AK230" t="s">
        <v>177</v>
      </c>
      <c r="AL230" s="8">
        <f>VLOOKUP(AI230,'Overzicht weging &amp; freq'!$G$53:$H$104,2,FALSE)</f>
        <v>1</v>
      </c>
    </row>
    <row r="231" spans="1:38" x14ac:dyDescent="0.2">
      <c r="A231" s="1" t="s">
        <v>39</v>
      </c>
      <c r="B231" t="s">
        <v>40</v>
      </c>
      <c r="C231" t="s">
        <v>41</v>
      </c>
      <c r="D231" s="2" t="s">
        <v>42</v>
      </c>
      <c r="E231" s="2" t="s">
        <v>43</v>
      </c>
      <c r="F231" s="2" t="s">
        <v>44</v>
      </c>
      <c r="G231" s="2" t="s">
        <v>45</v>
      </c>
      <c r="H231" s="2" t="s">
        <v>46</v>
      </c>
      <c r="I231" s="2" t="s">
        <v>47</v>
      </c>
      <c r="J231" s="2" t="s">
        <v>48</v>
      </c>
      <c r="K231" t="s">
        <v>49</v>
      </c>
      <c r="L231" t="s">
        <v>50</v>
      </c>
      <c r="M231" s="3" t="s">
        <v>419</v>
      </c>
      <c r="N231" s="3" t="s">
        <v>51</v>
      </c>
      <c r="O231" s="3" t="s">
        <v>52</v>
      </c>
      <c r="Q231" s="3" t="b">
        <v>0</v>
      </c>
      <c r="R231" s="3" t="b">
        <v>0</v>
      </c>
      <c r="S231" s="3">
        <v>1</v>
      </c>
      <c r="T231" s="3" t="s">
        <v>53</v>
      </c>
      <c r="U231" s="3" t="s">
        <v>54</v>
      </c>
      <c r="V231" t="s">
        <v>55</v>
      </c>
      <c r="W231" t="s">
        <v>56</v>
      </c>
      <c r="X231" s="4">
        <f>VLOOKUP(U231,'Overzicht weging &amp; freq'!$A$31:$C$35,2,FALSE)</f>
        <v>3</v>
      </c>
      <c r="Y231" s="4">
        <f>VLOOKUP(U231,'Overzicht weging &amp; freq'!$A$31:$C$35,3,FALSE)</f>
        <v>5</v>
      </c>
      <c r="Z231" s="5" t="s">
        <v>161</v>
      </c>
      <c r="AA231" t="s">
        <v>162</v>
      </c>
      <c r="AB231" t="s">
        <v>163</v>
      </c>
      <c r="AC231" t="s">
        <v>57</v>
      </c>
      <c r="AD231" s="6">
        <f>VLOOKUP(Z231,'Overzicht weging &amp; freq'!$G$5:$H$47,2,FALSE)</f>
        <v>2</v>
      </c>
      <c r="AE231" s="6">
        <f>VLOOKUP(Z231,'Overzicht weging &amp; freq'!$G$5:$I$47,3,FALSE)</f>
        <v>5</v>
      </c>
      <c r="AF231" s="7" t="s">
        <v>172</v>
      </c>
      <c r="AG231" s="7" t="s">
        <v>173</v>
      </c>
      <c r="AH231" s="7" t="s">
        <v>174</v>
      </c>
      <c r="AI231" s="7" t="s">
        <v>178</v>
      </c>
      <c r="AJ231" t="s">
        <v>179</v>
      </c>
      <c r="AK231" t="s">
        <v>180</v>
      </c>
      <c r="AL231" s="8">
        <f>VLOOKUP(AI231,'Overzicht weging &amp; freq'!$G$53:$H$104,2,FALSE)</f>
        <v>1</v>
      </c>
    </row>
    <row r="232" spans="1:38" x14ac:dyDescent="0.2">
      <c r="A232" s="1" t="s">
        <v>39</v>
      </c>
      <c r="B232" t="s">
        <v>40</v>
      </c>
      <c r="C232" t="s">
        <v>41</v>
      </c>
      <c r="D232" s="2" t="s">
        <v>42</v>
      </c>
      <c r="E232" s="2" t="s">
        <v>43</v>
      </c>
      <c r="F232" s="2" t="s">
        <v>44</v>
      </c>
      <c r="G232" s="2" t="s">
        <v>45</v>
      </c>
      <c r="H232" s="2" t="s">
        <v>46</v>
      </c>
      <c r="I232" s="2" t="s">
        <v>47</v>
      </c>
      <c r="J232" s="2" t="s">
        <v>48</v>
      </c>
      <c r="K232" t="s">
        <v>49</v>
      </c>
      <c r="L232" t="s">
        <v>50</v>
      </c>
      <c r="M232" s="3" t="s">
        <v>419</v>
      </c>
      <c r="N232" s="3" t="s">
        <v>51</v>
      </c>
      <c r="O232" s="3" t="s">
        <v>52</v>
      </c>
      <c r="Q232" s="3" t="b">
        <v>0</v>
      </c>
      <c r="R232" s="3" t="b">
        <v>0</v>
      </c>
      <c r="S232" s="3">
        <v>1</v>
      </c>
      <c r="T232" s="3" t="s">
        <v>53</v>
      </c>
      <c r="U232" s="3" t="s">
        <v>54</v>
      </c>
      <c r="V232" t="s">
        <v>55</v>
      </c>
      <c r="W232" t="s">
        <v>56</v>
      </c>
      <c r="X232" s="4">
        <f>VLOOKUP(U232,'Overzicht weging &amp; freq'!$A$31:$C$35,2,FALSE)</f>
        <v>3</v>
      </c>
      <c r="Y232" s="4">
        <f>VLOOKUP(U232,'Overzicht weging &amp; freq'!$A$31:$C$35,3,FALSE)</f>
        <v>5</v>
      </c>
      <c r="Z232" s="5" t="s">
        <v>161</v>
      </c>
      <c r="AA232" t="s">
        <v>162</v>
      </c>
      <c r="AB232" t="s">
        <v>163</v>
      </c>
      <c r="AC232" t="s">
        <v>57</v>
      </c>
      <c r="AD232" s="6">
        <f>VLOOKUP(Z232,'Overzicht weging &amp; freq'!$G$5:$H$47,2,FALSE)</f>
        <v>2</v>
      </c>
      <c r="AE232" s="6">
        <f>VLOOKUP(Z232,'Overzicht weging &amp; freq'!$G$5:$I$47,3,FALSE)</f>
        <v>5</v>
      </c>
      <c r="AF232" s="7" t="s">
        <v>172</v>
      </c>
      <c r="AG232" s="7" t="s">
        <v>173</v>
      </c>
      <c r="AH232" s="7" t="s">
        <v>174</v>
      </c>
      <c r="AI232" s="7" t="s">
        <v>181</v>
      </c>
      <c r="AJ232" t="s">
        <v>182</v>
      </c>
      <c r="AK232" t="s">
        <v>183</v>
      </c>
      <c r="AL232" s="8">
        <f>VLOOKUP(AI232,'Overzicht weging &amp; freq'!$G$53:$H$104,2,FALSE)</f>
        <v>4</v>
      </c>
    </row>
    <row r="233" spans="1:38" x14ac:dyDescent="0.2">
      <c r="A233" s="1" t="s">
        <v>39</v>
      </c>
      <c r="B233" t="s">
        <v>40</v>
      </c>
      <c r="C233" t="s">
        <v>41</v>
      </c>
      <c r="D233" s="2" t="s">
        <v>42</v>
      </c>
      <c r="E233" s="2" t="s">
        <v>43</v>
      </c>
      <c r="F233" s="2" t="s">
        <v>44</v>
      </c>
      <c r="G233" s="2" t="s">
        <v>45</v>
      </c>
      <c r="H233" s="2" t="s">
        <v>46</v>
      </c>
      <c r="I233" s="2" t="s">
        <v>47</v>
      </c>
      <c r="J233" s="2" t="s">
        <v>48</v>
      </c>
      <c r="K233" t="s">
        <v>49</v>
      </c>
      <c r="L233" t="s">
        <v>50</v>
      </c>
      <c r="M233" s="3" t="s">
        <v>419</v>
      </c>
      <c r="N233" s="3" t="s">
        <v>51</v>
      </c>
      <c r="O233" s="3" t="s">
        <v>52</v>
      </c>
      <c r="Q233" s="3" t="b">
        <v>0</v>
      </c>
      <c r="R233" s="3" t="b">
        <v>0</v>
      </c>
      <c r="S233" s="3">
        <v>1</v>
      </c>
      <c r="T233" s="3" t="s">
        <v>53</v>
      </c>
      <c r="U233" s="3" t="s">
        <v>54</v>
      </c>
      <c r="V233" t="s">
        <v>55</v>
      </c>
      <c r="W233" t="s">
        <v>56</v>
      </c>
      <c r="X233" s="4">
        <f>VLOOKUP(U233,'Overzicht weging &amp; freq'!$A$31:$C$35,2,FALSE)</f>
        <v>3</v>
      </c>
      <c r="Y233" s="4">
        <f>VLOOKUP(U233,'Overzicht weging &amp; freq'!$A$31:$C$35,3,FALSE)</f>
        <v>5</v>
      </c>
      <c r="Z233" s="5" t="s">
        <v>184</v>
      </c>
      <c r="AA233" t="s">
        <v>184</v>
      </c>
      <c r="AB233" t="s">
        <v>185</v>
      </c>
      <c r="AC233" t="s">
        <v>186</v>
      </c>
      <c r="AD233" s="6">
        <f>VLOOKUP(Z233,'Overzicht weging &amp; freq'!$G$5:$H$47,2,FALSE)</f>
        <v>1</v>
      </c>
      <c r="AE233" s="6">
        <f>VLOOKUP(Z233,'Overzicht weging &amp; freq'!$G$5:$I$47,3,FALSE)</f>
        <v>0.25</v>
      </c>
      <c r="AF233" s="7" t="s">
        <v>187</v>
      </c>
      <c r="AG233" s="7" t="s">
        <v>188</v>
      </c>
      <c r="AH233" s="7" t="s">
        <v>189</v>
      </c>
      <c r="AI233" s="7" t="s">
        <v>63</v>
      </c>
      <c r="AJ233" t="s">
        <v>64</v>
      </c>
      <c r="AK233" t="s">
        <v>65</v>
      </c>
      <c r="AL233" s="8">
        <f>VLOOKUP(AI233,'Overzicht weging &amp; freq'!$G$53:$H$104,2,FALSE)</f>
        <v>1</v>
      </c>
    </row>
    <row r="234" spans="1:38" x14ac:dyDescent="0.2">
      <c r="A234" s="1" t="s">
        <v>39</v>
      </c>
      <c r="B234" t="s">
        <v>40</v>
      </c>
      <c r="C234" t="s">
        <v>41</v>
      </c>
      <c r="D234" s="2" t="s">
        <v>42</v>
      </c>
      <c r="E234" s="2" t="s">
        <v>43</v>
      </c>
      <c r="F234" s="2" t="s">
        <v>44</v>
      </c>
      <c r="G234" s="2" t="s">
        <v>45</v>
      </c>
      <c r="H234" s="2" t="s">
        <v>46</v>
      </c>
      <c r="I234" s="2" t="s">
        <v>47</v>
      </c>
      <c r="J234" s="2" t="s">
        <v>48</v>
      </c>
      <c r="K234" t="s">
        <v>49</v>
      </c>
      <c r="L234" t="s">
        <v>50</v>
      </c>
      <c r="M234" s="3" t="s">
        <v>419</v>
      </c>
      <c r="N234" s="3" t="s">
        <v>51</v>
      </c>
      <c r="O234" s="3" t="s">
        <v>52</v>
      </c>
      <c r="Q234" s="3" t="b">
        <v>0</v>
      </c>
      <c r="R234" s="3" t="b">
        <v>0</v>
      </c>
      <c r="S234" s="3">
        <v>1</v>
      </c>
      <c r="T234" s="3" t="s">
        <v>53</v>
      </c>
      <c r="U234" s="3" t="s">
        <v>54</v>
      </c>
      <c r="V234" t="s">
        <v>55</v>
      </c>
      <c r="W234" t="s">
        <v>56</v>
      </c>
      <c r="X234" s="4">
        <f>VLOOKUP(U234,'Overzicht weging &amp; freq'!$A$31:$C$35,2,FALSE)</f>
        <v>3</v>
      </c>
      <c r="Y234" s="4">
        <f>VLOOKUP(U234,'Overzicht weging &amp; freq'!$A$31:$C$35,3,FALSE)</f>
        <v>5</v>
      </c>
      <c r="Z234" s="5" t="s">
        <v>184</v>
      </c>
      <c r="AA234" t="s">
        <v>184</v>
      </c>
      <c r="AB234" t="s">
        <v>185</v>
      </c>
      <c r="AC234" t="s">
        <v>186</v>
      </c>
      <c r="AD234" s="6">
        <f>VLOOKUP(Z234,'Overzicht weging &amp; freq'!$G$5:$H$47,2,FALSE)</f>
        <v>1</v>
      </c>
      <c r="AE234" s="6">
        <f>VLOOKUP(Z234,'Overzicht weging &amp; freq'!$G$5:$I$47,3,FALSE)</f>
        <v>0.25</v>
      </c>
      <c r="AF234" s="7" t="s">
        <v>187</v>
      </c>
      <c r="AG234" s="7" t="s">
        <v>188</v>
      </c>
      <c r="AH234" s="7" t="s">
        <v>189</v>
      </c>
      <c r="AI234" s="7" t="s">
        <v>190</v>
      </c>
      <c r="AJ234" t="s">
        <v>191</v>
      </c>
      <c r="AK234" t="s">
        <v>192</v>
      </c>
      <c r="AL234" s="8">
        <f>VLOOKUP(AI234,'Overzicht weging &amp; freq'!$G$53:$H$104,2,FALSE)</f>
        <v>1</v>
      </c>
    </row>
    <row r="235" spans="1:38" x14ac:dyDescent="0.2">
      <c r="A235" s="1" t="s">
        <v>39</v>
      </c>
      <c r="B235" t="s">
        <v>40</v>
      </c>
      <c r="C235" t="s">
        <v>41</v>
      </c>
      <c r="D235" s="2" t="s">
        <v>42</v>
      </c>
      <c r="E235" s="2" t="s">
        <v>43</v>
      </c>
      <c r="F235" s="2" t="s">
        <v>44</v>
      </c>
      <c r="G235" s="2" t="s">
        <v>45</v>
      </c>
      <c r="H235" s="2" t="s">
        <v>46</v>
      </c>
      <c r="I235" s="2" t="s">
        <v>47</v>
      </c>
      <c r="J235" s="2" t="s">
        <v>48</v>
      </c>
      <c r="K235" t="s">
        <v>49</v>
      </c>
      <c r="L235" t="s">
        <v>50</v>
      </c>
      <c r="M235" s="3" t="s">
        <v>419</v>
      </c>
      <c r="N235" s="3" t="s">
        <v>51</v>
      </c>
      <c r="O235" s="3" t="s">
        <v>52</v>
      </c>
      <c r="Q235" s="3" t="b">
        <v>0</v>
      </c>
      <c r="R235" s="3" t="b">
        <v>0</v>
      </c>
      <c r="S235" s="3">
        <v>1</v>
      </c>
      <c r="T235" s="3" t="s">
        <v>53</v>
      </c>
      <c r="U235" s="3" t="s">
        <v>54</v>
      </c>
      <c r="V235" t="s">
        <v>55</v>
      </c>
      <c r="W235" t="s">
        <v>56</v>
      </c>
      <c r="X235" s="4">
        <f>VLOOKUP(U235,'Overzicht weging &amp; freq'!$A$31:$C$35,2,FALSE)</f>
        <v>3</v>
      </c>
      <c r="Y235" s="4">
        <f>VLOOKUP(U235,'Overzicht weging &amp; freq'!$A$31:$C$35,3,FALSE)</f>
        <v>5</v>
      </c>
      <c r="Z235" s="5" t="s">
        <v>184</v>
      </c>
      <c r="AA235" t="s">
        <v>184</v>
      </c>
      <c r="AB235" t="s">
        <v>185</v>
      </c>
      <c r="AC235" t="s">
        <v>186</v>
      </c>
      <c r="AD235" s="6">
        <f>VLOOKUP(Z235,'Overzicht weging &amp; freq'!$G$5:$H$47,2,FALSE)</f>
        <v>1</v>
      </c>
      <c r="AE235" s="6">
        <f>VLOOKUP(Z235,'Overzicht weging &amp; freq'!$G$5:$I$47,3,FALSE)</f>
        <v>0.25</v>
      </c>
      <c r="AF235" s="7" t="s">
        <v>187</v>
      </c>
      <c r="AG235" s="7" t="s">
        <v>188</v>
      </c>
      <c r="AH235" s="7" t="s">
        <v>189</v>
      </c>
      <c r="AI235" s="7" t="s">
        <v>193</v>
      </c>
      <c r="AJ235" t="s">
        <v>194</v>
      </c>
      <c r="AK235" t="s">
        <v>192</v>
      </c>
      <c r="AL235" s="8">
        <f>VLOOKUP(AI235,'Overzicht weging &amp; freq'!$G$53:$H$104,2,FALSE)</f>
        <v>1</v>
      </c>
    </row>
    <row r="236" spans="1:38" x14ac:dyDescent="0.2">
      <c r="A236" s="1" t="s">
        <v>39</v>
      </c>
      <c r="B236" t="s">
        <v>40</v>
      </c>
      <c r="C236" t="s">
        <v>41</v>
      </c>
      <c r="D236" s="2" t="s">
        <v>42</v>
      </c>
      <c r="E236" s="2" t="s">
        <v>43</v>
      </c>
      <c r="F236" s="2" t="s">
        <v>44</v>
      </c>
      <c r="G236" s="2" t="s">
        <v>45</v>
      </c>
      <c r="H236" s="2" t="s">
        <v>46</v>
      </c>
      <c r="I236" s="2" t="s">
        <v>47</v>
      </c>
      <c r="J236" s="2" t="s">
        <v>48</v>
      </c>
      <c r="K236" t="s">
        <v>49</v>
      </c>
      <c r="L236" t="s">
        <v>50</v>
      </c>
      <c r="M236" s="3" t="s">
        <v>419</v>
      </c>
      <c r="N236" s="3" t="s">
        <v>51</v>
      </c>
      <c r="O236" s="3" t="s">
        <v>52</v>
      </c>
      <c r="Q236" s="3" t="b">
        <v>0</v>
      </c>
      <c r="R236" s="3" t="b">
        <v>0</v>
      </c>
      <c r="S236" s="3">
        <v>1</v>
      </c>
      <c r="T236" s="3" t="s">
        <v>53</v>
      </c>
      <c r="U236" s="3" t="s">
        <v>54</v>
      </c>
      <c r="V236" t="s">
        <v>55</v>
      </c>
      <c r="W236" t="s">
        <v>56</v>
      </c>
      <c r="X236" s="4">
        <f>VLOOKUP(U236,'Overzicht weging &amp; freq'!$A$31:$C$35,2,FALSE)</f>
        <v>3</v>
      </c>
      <c r="Y236" s="4">
        <f>VLOOKUP(U236,'Overzicht weging &amp; freq'!$A$31:$C$35,3,FALSE)</f>
        <v>5</v>
      </c>
      <c r="Z236" s="5" t="s">
        <v>184</v>
      </c>
      <c r="AA236" t="s">
        <v>184</v>
      </c>
      <c r="AB236" t="s">
        <v>185</v>
      </c>
      <c r="AC236" t="s">
        <v>186</v>
      </c>
      <c r="AD236" s="6">
        <f>VLOOKUP(Z236,'Overzicht weging &amp; freq'!$G$5:$H$47,2,FALSE)</f>
        <v>1</v>
      </c>
      <c r="AE236" s="6">
        <f>VLOOKUP(Z236,'Overzicht weging &amp; freq'!$G$5:$I$47,3,FALSE)</f>
        <v>0.25</v>
      </c>
      <c r="AF236" s="7" t="s">
        <v>187</v>
      </c>
      <c r="AG236" s="7" t="s">
        <v>188</v>
      </c>
      <c r="AH236" s="7" t="s">
        <v>189</v>
      </c>
      <c r="AI236" s="7" t="s">
        <v>195</v>
      </c>
      <c r="AJ236" t="s">
        <v>196</v>
      </c>
      <c r="AK236" t="s">
        <v>197</v>
      </c>
      <c r="AL236" s="8">
        <f>VLOOKUP(AI236,'Overzicht weging &amp; freq'!$G$53:$H$104,2,FALSE)</f>
        <v>3</v>
      </c>
    </row>
    <row r="237" spans="1:38" x14ac:dyDescent="0.2">
      <c r="A237" s="1" t="s">
        <v>39</v>
      </c>
      <c r="B237" t="s">
        <v>40</v>
      </c>
      <c r="C237" t="s">
        <v>41</v>
      </c>
      <c r="D237" s="2" t="s">
        <v>42</v>
      </c>
      <c r="E237" s="2" t="s">
        <v>43</v>
      </c>
      <c r="F237" s="2" t="s">
        <v>44</v>
      </c>
      <c r="G237" s="2" t="s">
        <v>45</v>
      </c>
      <c r="H237" s="2" t="s">
        <v>46</v>
      </c>
      <c r="I237" s="2" t="s">
        <v>47</v>
      </c>
      <c r="J237" s="2" t="s">
        <v>48</v>
      </c>
      <c r="K237" t="s">
        <v>49</v>
      </c>
      <c r="L237" t="s">
        <v>50</v>
      </c>
      <c r="M237" s="3" t="s">
        <v>419</v>
      </c>
      <c r="N237" s="3" t="s">
        <v>51</v>
      </c>
      <c r="O237" s="3" t="s">
        <v>52</v>
      </c>
      <c r="Q237" s="3" t="b">
        <v>0</v>
      </c>
      <c r="R237" s="3" t="b">
        <v>0</v>
      </c>
      <c r="S237" s="3">
        <v>1</v>
      </c>
      <c r="T237" s="3" t="s">
        <v>53</v>
      </c>
      <c r="U237" s="3" t="s">
        <v>54</v>
      </c>
      <c r="V237" t="s">
        <v>55</v>
      </c>
      <c r="W237" t="s">
        <v>56</v>
      </c>
      <c r="X237" s="4">
        <f>VLOOKUP(U237,'Overzicht weging &amp; freq'!$A$31:$C$35,2,FALSE)</f>
        <v>3</v>
      </c>
      <c r="Y237" s="4">
        <f>VLOOKUP(U237,'Overzicht weging &amp; freq'!$A$31:$C$35,3,FALSE)</f>
        <v>5</v>
      </c>
      <c r="Z237" s="5" t="s">
        <v>198</v>
      </c>
      <c r="AA237" t="s">
        <v>199</v>
      </c>
      <c r="AB237" t="s">
        <v>200</v>
      </c>
      <c r="AC237" t="s">
        <v>186</v>
      </c>
      <c r="AD237" s="6">
        <f>VLOOKUP(Z237,'Overzicht weging &amp; freq'!$G$5:$H$47,2,FALSE)</f>
        <v>2</v>
      </c>
      <c r="AE237" s="6">
        <f>VLOOKUP(Z237,'Overzicht weging &amp; freq'!$G$5:$I$47,3,FALSE)</f>
        <v>1</v>
      </c>
      <c r="AF237" s="7" t="s">
        <v>100</v>
      </c>
      <c r="AG237" s="7" t="s">
        <v>101</v>
      </c>
      <c r="AH237" s="7" t="s">
        <v>102</v>
      </c>
      <c r="AI237" s="7" t="s">
        <v>63</v>
      </c>
      <c r="AJ237" t="s">
        <v>64</v>
      </c>
      <c r="AK237" t="s">
        <v>65</v>
      </c>
      <c r="AL237" s="8">
        <f>VLOOKUP(AI237,'Overzicht weging &amp; freq'!$G$53:$H$104,2,FALSE)</f>
        <v>1</v>
      </c>
    </row>
    <row r="238" spans="1:38" x14ac:dyDescent="0.2">
      <c r="A238" s="1" t="s">
        <v>39</v>
      </c>
      <c r="B238" t="s">
        <v>40</v>
      </c>
      <c r="C238" t="s">
        <v>41</v>
      </c>
      <c r="D238" s="2" t="s">
        <v>42</v>
      </c>
      <c r="E238" s="2" t="s">
        <v>43</v>
      </c>
      <c r="F238" s="2" t="s">
        <v>44</v>
      </c>
      <c r="G238" s="2" t="s">
        <v>45</v>
      </c>
      <c r="H238" s="2" t="s">
        <v>46</v>
      </c>
      <c r="I238" s="2" t="s">
        <v>47</v>
      </c>
      <c r="J238" s="2" t="s">
        <v>48</v>
      </c>
      <c r="K238" t="s">
        <v>49</v>
      </c>
      <c r="L238" t="s">
        <v>50</v>
      </c>
      <c r="M238" s="3" t="s">
        <v>419</v>
      </c>
      <c r="N238" s="3" t="s">
        <v>51</v>
      </c>
      <c r="O238" s="3" t="s">
        <v>52</v>
      </c>
      <c r="Q238" s="3" t="b">
        <v>0</v>
      </c>
      <c r="R238" s="3" t="b">
        <v>0</v>
      </c>
      <c r="S238" s="3">
        <v>1</v>
      </c>
      <c r="T238" s="3" t="s">
        <v>53</v>
      </c>
      <c r="U238" s="3" t="s">
        <v>54</v>
      </c>
      <c r="V238" t="s">
        <v>55</v>
      </c>
      <c r="W238" t="s">
        <v>56</v>
      </c>
      <c r="X238" s="4">
        <f>VLOOKUP(U238,'Overzicht weging &amp; freq'!$A$31:$C$35,2,FALSE)</f>
        <v>3</v>
      </c>
      <c r="Y238" s="4">
        <f>VLOOKUP(U238,'Overzicht weging &amp; freq'!$A$31:$C$35,3,FALSE)</f>
        <v>5</v>
      </c>
      <c r="Z238" s="5" t="s">
        <v>198</v>
      </c>
      <c r="AA238" t="s">
        <v>199</v>
      </c>
      <c r="AB238" t="s">
        <v>200</v>
      </c>
      <c r="AC238" t="s">
        <v>186</v>
      </c>
      <c r="AD238" s="6">
        <f>VLOOKUP(Z238,'Overzicht weging &amp; freq'!$G$5:$H$47,2,FALSE)</f>
        <v>2</v>
      </c>
      <c r="AE238" s="6">
        <f>VLOOKUP(Z238,'Overzicht weging &amp; freq'!$G$5:$I$47,3,FALSE)</f>
        <v>1</v>
      </c>
      <c r="AF238" s="7" t="s">
        <v>100</v>
      </c>
      <c r="AG238" s="7" t="s">
        <v>101</v>
      </c>
      <c r="AH238" s="7" t="s">
        <v>102</v>
      </c>
      <c r="AI238" s="7" t="s">
        <v>145</v>
      </c>
      <c r="AJ238" t="s">
        <v>104</v>
      </c>
      <c r="AK238" t="s">
        <v>105</v>
      </c>
      <c r="AL238" s="8">
        <f>VLOOKUP(AI238,'Overzicht weging &amp; freq'!$G$53:$H$104,2,FALSE)</f>
        <v>1</v>
      </c>
    </row>
    <row r="239" spans="1:38" x14ac:dyDescent="0.2">
      <c r="A239" s="1" t="s">
        <v>39</v>
      </c>
      <c r="B239" t="s">
        <v>40</v>
      </c>
      <c r="C239" t="s">
        <v>41</v>
      </c>
      <c r="D239" s="2" t="s">
        <v>42</v>
      </c>
      <c r="E239" s="2" t="s">
        <v>43</v>
      </c>
      <c r="F239" s="2" t="s">
        <v>44</v>
      </c>
      <c r="G239" s="2" t="s">
        <v>45</v>
      </c>
      <c r="H239" s="2" t="s">
        <v>46</v>
      </c>
      <c r="I239" s="2" t="s">
        <v>47</v>
      </c>
      <c r="J239" s="2" t="s">
        <v>48</v>
      </c>
      <c r="K239" t="s">
        <v>49</v>
      </c>
      <c r="L239" t="s">
        <v>50</v>
      </c>
      <c r="M239" s="3" t="s">
        <v>419</v>
      </c>
      <c r="N239" s="3" t="s">
        <v>51</v>
      </c>
      <c r="O239" s="3" t="s">
        <v>52</v>
      </c>
      <c r="Q239" s="3" t="b">
        <v>0</v>
      </c>
      <c r="R239" s="3" t="b">
        <v>0</v>
      </c>
      <c r="S239" s="3">
        <v>1</v>
      </c>
      <c r="T239" s="3" t="s">
        <v>53</v>
      </c>
      <c r="U239" s="3" t="s">
        <v>54</v>
      </c>
      <c r="V239" t="s">
        <v>55</v>
      </c>
      <c r="W239" t="s">
        <v>56</v>
      </c>
      <c r="X239" s="4">
        <f>VLOOKUP(U239,'Overzicht weging &amp; freq'!$A$31:$C$35,2,FALSE)</f>
        <v>3</v>
      </c>
      <c r="Y239" s="4">
        <f>VLOOKUP(U239,'Overzicht weging &amp; freq'!$A$31:$C$35,3,FALSE)</f>
        <v>5</v>
      </c>
      <c r="Z239" s="5" t="s">
        <v>198</v>
      </c>
      <c r="AA239" t="s">
        <v>199</v>
      </c>
      <c r="AB239" t="s">
        <v>200</v>
      </c>
      <c r="AC239" t="s">
        <v>186</v>
      </c>
      <c r="AD239" s="6">
        <f>VLOOKUP(Z239,'Overzicht weging &amp; freq'!$G$5:$H$47,2,FALSE)</f>
        <v>2</v>
      </c>
      <c r="AE239" s="6">
        <f>VLOOKUP(Z239,'Overzicht weging &amp; freq'!$G$5:$I$47,3,FALSE)</f>
        <v>1</v>
      </c>
      <c r="AF239" s="7" t="s">
        <v>127</v>
      </c>
      <c r="AG239" s="7" t="s">
        <v>85</v>
      </c>
      <c r="AH239" s="7" t="s">
        <v>86</v>
      </c>
      <c r="AI239" s="7" t="s">
        <v>63</v>
      </c>
      <c r="AJ239" t="s">
        <v>64</v>
      </c>
      <c r="AK239" t="s">
        <v>65</v>
      </c>
      <c r="AL239" s="8">
        <f>VLOOKUP(AI239,'Overzicht weging &amp; freq'!$G$53:$H$104,2,FALSE)</f>
        <v>1</v>
      </c>
    </row>
    <row r="240" spans="1:38" x14ac:dyDescent="0.2">
      <c r="A240" s="1" t="s">
        <v>39</v>
      </c>
      <c r="B240" t="s">
        <v>40</v>
      </c>
      <c r="C240" t="s">
        <v>41</v>
      </c>
      <c r="D240" s="2" t="s">
        <v>42</v>
      </c>
      <c r="E240" s="2" t="s">
        <v>43</v>
      </c>
      <c r="F240" s="2" t="s">
        <v>44</v>
      </c>
      <c r="G240" s="2" t="s">
        <v>45</v>
      </c>
      <c r="H240" s="2" t="s">
        <v>46</v>
      </c>
      <c r="I240" s="2" t="s">
        <v>47</v>
      </c>
      <c r="J240" s="2" t="s">
        <v>48</v>
      </c>
      <c r="K240" t="s">
        <v>49</v>
      </c>
      <c r="L240" t="s">
        <v>50</v>
      </c>
      <c r="M240" s="3" t="s">
        <v>419</v>
      </c>
      <c r="N240" s="3" t="s">
        <v>51</v>
      </c>
      <c r="O240" s="3" t="s">
        <v>52</v>
      </c>
      <c r="Q240" s="3" t="b">
        <v>0</v>
      </c>
      <c r="R240" s="3" t="b">
        <v>0</v>
      </c>
      <c r="S240" s="3">
        <v>1</v>
      </c>
      <c r="T240" s="3" t="s">
        <v>53</v>
      </c>
      <c r="U240" s="3" t="s">
        <v>54</v>
      </c>
      <c r="V240" t="s">
        <v>55</v>
      </c>
      <c r="W240" t="s">
        <v>56</v>
      </c>
      <c r="X240" s="4">
        <f>VLOOKUP(U240,'Overzicht weging &amp; freq'!$A$31:$C$35,2,FALSE)</f>
        <v>3</v>
      </c>
      <c r="Y240" s="4">
        <f>VLOOKUP(U240,'Overzicht weging &amp; freq'!$A$31:$C$35,3,FALSE)</f>
        <v>5</v>
      </c>
      <c r="Z240" s="5" t="s">
        <v>198</v>
      </c>
      <c r="AA240" t="s">
        <v>199</v>
      </c>
      <c r="AB240" t="s">
        <v>200</v>
      </c>
      <c r="AC240" t="s">
        <v>186</v>
      </c>
      <c r="AD240" s="6">
        <f>VLOOKUP(Z240,'Overzicht weging &amp; freq'!$G$5:$H$47,2,FALSE)</f>
        <v>2</v>
      </c>
      <c r="AE240" s="6">
        <f>VLOOKUP(Z240,'Overzicht weging &amp; freq'!$G$5:$I$47,3,FALSE)</f>
        <v>1</v>
      </c>
      <c r="AF240" s="7" t="s">
        <v>127</v>
      </c>
      <c r="AG240" s="7" t="s">
        <v>85</v>
      </c>
      <c r="AH240" s="7" t="s">
        <v>86</v>
      </c>
      <c r="AI240" s="7" t="s">
        <v>112</v>
      </c>
      <c r="AJ240" t="s">
        <v>113</v>
      </c>
      <c r="AK240" t="s">
        <v>114</v>
      </c>
      <c r="AL240" s="8">
        <f>VLOOKUP(AI240,'Overzicht weging &amp; freq'!$G$53:$H$104,2,FALSE)</f>
        <v>1</v>
      </c>
    </row>
    <row r="241" spans="1:38" x14ac:dyDescent="0.2">
      <c r="A241" s="1" t="s">
        <v>39</v>
      </c>
      <c r="B241" t="s">
        <v>40</v>
      </c>
      <c r="C241" t="s">
        <v>41</v>
      </c>
      <c r="D241" s="2" t="s">
        <v>42</v>
      </c>
      <c r="E241" s="2" t="s">
        <v>43</v>
      </c>
      <c r="F241" s="2" t="s">
        <v>44</v>
      </c>
      <c r="G241" s="2" t="s">
        <v>45</v>
      </c>
      <c r="H241" s="2" t="s">
        <v>46</v>
      </c>
      <c r="I241" s="2" t="s">
        <v>47</v>
      </c>
      <c r="J241" s="2" t="s">
        <v>48</v>
      </c>
      <c r="K241" t="s">
        <v>49</v>
      </c>
      <c r="L241" t="s">
        <v>50</v>
      </c>
      <c r="M241" s="3" t="s">
        <v>419</v>
      </c>
      <c r="N241" s="3" t="s">
        <v>51</v>
      </c>
      <c r="O241" s="3" t="s">
        <v>52</v>
      </c>
      <c r="Q241" s="3" t="b">
        <v>0</v>
      </c>
      <c r="R241" s="3" t="b">
        <v>0</v>
      </c>
      <c r="S241" s="3">
        <v>1</v>
      </c>
      <c r="T241" s="3" t="s">
        <v>53</v>
      </c>
      <c r="U241" s="3" t="s">
        <v>54</v>
      </c>
      <c r="V241" t="s">
        <v>55</v>
      </c>
      <c r="W241" t="s">
        <v>56</v>
      </c>
      <c r="X241" s="4">
        <f>VLOOKUP(U241,'Overzicht weging &amp; freq'!$A$31:$C$35,2,FALSE)</f>
        <v>3</v>
      </c>
      <c r="Y241" s="4">
        <f>VLOOKUP(U241,'Overzicht weging &amp; freq'!$A$31:$C$35,3,FALSE)</f>
        <v>5</v>
      </c>
      <c r="Z241" s="5" t="s">
        <v>198</v>
      </c>
      <c r="AA241" t="s">
        <v>199</v>
      </c>
      <c r="AB241" t="s">
        <v>200</v>
      </c>
      <c r="AC241" t="s">
        <v>186</v>
      </c>
      <c r="AD241" s="6">
        <f>VLOOKUP(Z241,'Overzicht weging &amp; freq'!$G$5:$H$47,2,FALSE)</f>
        <v>2</v>
      </c>
      <c r="AE241" s="6">
        <f>VLOOKUP(Z241,'Overzicht weging &amp; freq'!$G$5:$I$47,3,FALSE)</f>
        <v>1</v>
      </c>
      <c r="AF241" s="7" t="s">
        <v>127</v>
      </c>
      <c r="AG241" s="7" t="s">
        <v>85</v>
      </c>
      <c r="AH241" s="7" t="s">
        <v>86</v>
      </c>
      <c r="AI241" s="7" t="s">
        <v>201</v>
      </c>
      <c r="AJ241" t="s">
        <v>85</v>
      </c>
      <c r="AK241" t="s">
        <v>135</v>
      </c>
      <c r="AL241" s="8">
        <f>VLOOKUP(AI241,'Overzicht weging &amp; freq'!$G$53:$H$104,2,FALSE)</f>
        <v>2</v>
      </c>
    </row>
    <row r="242" spans="1:38" x14ac:dyDescent="0.2">
      <c r="A242" s="1" t="s">
        <v>39</v>
      </c>
      <c r="B242" t="s">
        <v>40</v>
      </c>
      <c r="C242" t="s">
        <v>41</v>
      </c>
      <c r="D242" s="2" t="s">
        <v>42</v>
      </c>
      <c r="E242" s="2" t="s">
        <v>43</v>
      </c>
      <c r="F242" s="2" t="s">
        <v>44</v>
      </c>
      <c r="G242" s="2" t="s">
        <v>45</v>
      </c>
      <c r="H242" s="2" t="s">
        <v>46</v>
      </c>
      <c r="I242" s="2" t="s">
        <v>47</v>
      </c>
      <c r="J242" s="2" t="s">
        <v>48</v>
      </c>
      <c r="K242" t="s">
        <v>49</v>
      </c>
      <c r="L242" t="s">
        <v>50</v>
      </c>
      <c r="M242" s="3" t="s">
        <v>419</v>
      </c>
      <c r="N242" s="3" t="s">
        <v>51</v>
      </c>
      <c r="O242" s="3" t="s">
        <v>52</v>
      </c>
      <c r="Q242" s="3" t="b">
        <v>0</v>
      </c>
      <c r="R242" s="3" t="b">
        <v>0</v>
      </c>
      <c r="S242" s="3">
        <v>1</v>
      </c>
      <c r="T242" s="3" t="s">
        <v>53</v>
      </c>
      <c r="U242" s="3" t="s">
        <v>54</v>
      </c>
      <c r="V242" t="s">
        <v>55</v>
      </c>
      <c r="W242" t="s">
        <v>56</v>
      </c>
      <c r="X242" s="4">
        <f>VLOOKUP(U242,'Overzicht weging &amp; freq'!$A$31:$C$35,2,FALSE)</f>
        <v>3</v>
      </c>
      <c r="Y242" s="4">
        <f>VLOOKUP(U242,'Overzicht weging &amp; freq'!$A$31:$C$35,3,FALSE)</f>
        <v>5</v>
      </c>
      <c r="Z242" s="5" t="s">
        <v>198</v>
      </c>
      <c r="AA242" t="s">
        <v>199</v>
      </c>
      <c r="AB242" t="s">
        <v>200</v>
      </c>
      <c r="AC242" t="s">
        <v>186</v>
      </c>
      <c r="AD242" s="6">
        <f>VLOOKUP(Z242,'Overzicht weging &amp; freq'!$G$5:$H$47,2,FALSE)</f>
        <v>2</v>
      </c>
      <c r="AE242" s="6">
        <f>VLOOKUP(Z242,'Overzicht weging &amp; freq'!$G$5:$I$47,3,FALSE)</f>
        <v>1</v>
      </c>
      <c r="AF242" s="7" t="s">
        <v>60</v>
      </c>
      <c r="AG242" s="7" t="s">
        <v>61</v>
      </c>
      <c r="AH242" s="7" t="s">
        <v>62</v>
      </c>
      <c r="AI242" s="7" t="s">
        <v>63</v>
      </c>
      <c r="AJ242" t="s">
        <v>64</v>
      </c>
      <c r="AK242" t="s">
        <v>65</v>
      </c>
      <c r="AL242" s="8">
        <f>VLOOKUP(AI242,'Overzicht weging &amp; freq'!$G$53:$H$104,2,FALSE)</f>
        <v>1</v>
      </c>
    </row>
    <row r="243" spans="1:38" x14ac:dyDescent="0.2">
      <c r="A243" s="1" t="s">
        <v>39</v>
      </c>
      <c r="B243" t="s">
        <v>40</v>
      </c>
      <c r="C243" t="s">
        <v>41</v>
      </c>
      <c r="D243" s="2" t="s">
        <v>42</v>
      </c>
      <c r="E243" s="2" t="s">
        <v>43</v>
      </c>
      <c r="F243" s="2" t="s">
        <v>44</v>
      </c>
      <c r="G243" s="2" t="s">
        <v>45</v>
      </c>
      <c r="H243" s="2" t="s">
        <v>46</v>
      </c>
      <c r="I243" s="2" t="s">
        <v>47</v>
      </c>
      <c r="J243" s="2" t="s">
        <v>48</v>
      </c>
      <c r="K243" t="s">
        <v>49</v>
      </c>
      <c r="L243" t="s">
        <v>50</v>
      </c>
      <c r="M243" s="3" t="s">
        <v>419</v>
      </c>
      <c r="N243" s="3" t="s">
        <v>51</v>
      </c>
      <c r="O243" s="3" t="s">
        <v>52</v>
      </c>
      <c r="Q243" s="3" t="b">
        <v>0</v>
      </c>
      <c r="R243" s="3" t="b">
        <v>0</v>
      </c>
      <c r="S243" s="3">
        <v>1</v>
      </c>
      <c r="T243" s="3" t="s">
        <v>53</v>
      </c>
      <c r="U243" s="3" t="s">
        <v>54</v>
      </c>
      <c r="V243" t="s">
        <v>55</v>
      </c>
      <c r="W243" t="s">
        <v>56</v>
      </c>
      <c r="X243" s="4">
        <f>VLOOKUP(U243,'Overzicht weging &amp; freq'!$A$31:$C$35,2,FALSE)</f>
        <v>3</v>
      </c>
      <c r="Y243" s="4">
        <f>VLOOKUP(U243,'Overzicht weging &amp; freq'!$A$31:$C$35,3,FALSE)</f>
        <v>5</v>
      </c>
      <c r="Z243" s="5" t="s">
        <v>198</v>
      </c>
      <c r="AA243" t="s">
        <v>199</v>
      </c>
      <c r="AB243" t="s">
        <v>200</v>
      </c>
      <c r="AC243" t="s">
        <v>186</v>
      </c>
      <c r="AD243" s="6">
        <f>VLOOKUP(Z243,'Overzicht weging &amp; freq'!$G$5:$H$47,2,FALSE)</f>
        <v>2</v>
      </c>
      <c r="AE243" s="6">
        <f>VLOOKUP(Z243,'Overzicht weging &amp; freq'!$G$5:$I$47,3,FALSE)</f>
        <v>1</v>
      </c>
      <c r="AF243" s="7" t="s">
        <v>60</v>
      </c>
      <c r="AG243" s="7" t="s">
        <v>61</v>
      </c>
      <c r="AH243" s="7" t="s">
        <v>62</v>
      </c>
      <c r="AI243" s="7" t="s">
        <v>66</v>
      </c>
      <c r="AJ243" t="s">
        <v>67</v>
      </c>
      <c r="AK243" t="s">
        <v>68</v>
      </c>
      <c r="AL243" s="8">
        <f>VLOOKUP(AI243,'Overzicht weging &amp; freq'!$G$53:$H$104,2,FALSE)</f>
        <v>1</v>
      </c>
    </row>
    <row r="244" spans="1:38" x14ac:dyDescent="0.2">
      <c r="A244" s="1" t="s">
        <v>39</v>
      </c>
      <c r="B244" t="s">
        <v>40</v>
      </c>
      <c r="C244" t="s">
        <v>41</v>
      </c>
      <c r="D244" s="2" t="s">
        <v>42</v>
      </c>
      <c r="E244" s="2" t="s">
        <v>43</v>
      </c>
      <c r="F244" s="2" t="s">
        <v>44</v>
      </c>
      <c r="G244" s="2" t="s">
        <v>45</v>
      </c>
      <c r="H244" s="2" t="s">
        <v>46</v>
      </c>
      <c r="I244" s="2" t="s">
        <v>47</v>
      </c>
      <c r="J244" s="2" t="s">
        <v>48</v>
      </c>
      <c r="K244" t="s">
        <v>49</v>
      </c>
      <c r="L244" t="s">
        <v>50</v>
      </c>
      <c r="M244" s="3" t="s">
        <v>419</v>
      </c>
      <c r="N244" s="3" t="s">
        <v>51</v>
      </c>
      <c r="O244" s="3" t="s">
        <v>52</v>
      </c>
      <c r="Q244" s="3" t="b">
        <v>0</v>
      </c>
      <c r="R244" s="3" t="b">
        <v>0</v>
      </c>
      <c r="S244" s="3">
        <v>1</v>
      </c>
      <c r="T244" s="3" t="s">
        <v>53</v>
      </c>
      <c r="U244" s="3" t="s">
        <v>54</v>
      </c>
      <c r="V244" t="s">
        <v>55</v>
      </c>
      <c r="W244" t="s">
        <v>56</v>
      </c>
      <c r="X244" s="4">
        <f>VLOOKUP(U244,'Overzicht weging &amp; freq'!$A$31:$C$35,2,FALSE)</f>
        <v>3</v>
      </c>
      <c r="Y244" s="4">
        <f>VLOOKUP(U244,'Overzicht weging &amp; freq'!$A$31:$C$35,3,FALSE)</f>
        <v>5</v>
      </c>
      <c r="Z244" s="5" t="s">
        <v>198</v>
      </c>
      <c r="AA244" t="s">
        <v>199</v>
      </c>
      <c r="AB244" t="s">
        <v>200</v>
      </c>
      <c r="AC244" t="s">
        <v>186</v>
      </c>
      <c r="AD244" s="6">
        <f>VLOOKUP(Z244,'Overzicht weging &amp; freq'!$G$5:$H$47,2,FALSE)</f>
        <v>2</v>
      </c>
      <c r="AE244" s="6">
        <f>VLOOKUP(Z244,'Overzicht weging &amp; freq'!$G$5:$I$47,3,FALSE)</f>
        <v>1</v>
      </c>
      <c r="AF244" s="7" t="s">
        <v>60</v>
      </c>
      <c r="AG244" s="7" t="s">
        <v>61</v>
      </c>
      <c r="AH244" s="7" t="s">
        <v>62</v>
      </c>
      <c r="AI244" s="7" t="s">
        <v>69</v>
      </c>
      <c r="AJ244" t="s">
        <v>70</v>
      </c>
      <c r="AK244" t="s">
        <v>71</v>
      </c>
      <c r="AL244" s="8">
        <f>VLOOKUP(AI244,'Overzicht weging &amp; freq'!$G$53:$H$104,2,FALSE)</f>
        <v>1</v>
      </c>
    </row>
    <row r="245" spans="1:38" x14ac:dyDescent="0.2">
      <c r="A245" s="1" t="s">
        <v>39</v>
      </c>
      <c r="B245" t="s">
        <v>40</v>
      </c>
      <c r="C245" t="s">
        <v>41</v>
      </c>
      <c r="D245" s="2" t="s">
        <v>42</v>
      </c>
      <c r="E245" s="2" t="s">
        <v>43</v>
      </c>
      <c r="F245" s="2" t="s">
        <v>44</v>
      </c>
      <c r="G245" s="2" t="s">
        <v>45</v>
      </c>
      <c r="H245" s="2" t="s">
        <v>46</v>
      </c>
      <c r="I245" s="2" t="s">
        <v>47</v>
      </c>
      <c r="J245" s="2" t="s">
        <v>48</v>
      </c>
      <c r="K245" t="s">
        <v>49</v>
      </c>
      <c r="L245" t="s">
        <v>50</v>
      </c>
      <c r="M245" s="3" t="s">
        <v>419</v>
      </c>
      <c r="N245" s="3" t="s">
        <v>51</v>
      </c>
      <c r="O245" s="3" t="s">
        <v>52</v>
      </c>
      <c r="Q245" s="3" t="b">
        <v>0</v>
      </c>
      <c r="R245" s="3" t="b">
        <v>0</v>
      </c>
      <c r="S245" s="3">
        <v>1</v>
      </c>
      <c r="T245" s="3" t="s">
        <v>53</v>
      </c>
      <c r="U245" s="3" t="s">
        <v>54</v>
      </c>
      <c r="V245" t="s">
        <v>55</v>
      </c>
      <c r="W245" t="s">
        <v>56</v>
      </c>
      <c r="X245" s="4">
        <f>VLOOKUP(U245,'Overzicht weging &amp; freq'!$A$31:$C$35,2,FALSE)</f>
        <v>3</v>
      </c>
      <c r="Y245" s="4">
        <f>VLOOKUP(U245,'Overzicht weging &amp; freq'!$A$31:$C$35,3,FALSE)</f>
        <v>5</v>
      </c>
      <c r="Z245" s="5" t="s">
        <v>198</v>
      </c>
      <c r="AA245" t="s">
        <v>199</v>
      </c>
      <c r="AB245" t="s">
        <v>200</v>
      </c>
      <c r="AC245" t="s">
        <v>186</v>
      </c>
      <c r="AD245" s="6">
        <f>VLOOKUP(Z245,'Overzicht weging &amp; freq'!$G$5:$H$47,2,FALSE)</f>
        <v>2</v>
      </c>
      <c r="AE245" s="6">
        <f>VLOOKUP(Z245,'Overzicht weging &amp; freq'!$G$5:$I$47,3,FALSE)</f>
        <v>1</v>
      </c>
      <c r="AF245" s="7" t="s">
        <v>60</v>
      </c>
      <c r="AG245" s="7" t="s">
        <v>61</v>
      </c>
      <c r="AH245" s="7" t="s">
        <v>62</v>
      </c>
      <c r="AI245" s="7" t="s">
        <v>72</v>
      </c>
      <c r="AJ245" t="s">
        <v>73</v>
      </c>
      <c r="AK245" t="s">
        <v>74</v>
      </c>
      <c r="AL245" s="8">
        <f>VLOOKUP(AI245,'Overzicht weging &amp; freq'!$G$53:$H$104,2,FALSE)</f>
        <v>3</v>
      </c>
    </row>
    <row r="246" spans="1:38" x14ac:dyDescent="0.2">
      <c r="A246" s="1" t="s">
        <v>39</v>
      </c>
      <c r="B246" t="s">
        <v>40</v>
      </c>
      <c r="C246" t="s">
        <v>41</v>
      </c>
      <c r="D246" s="2" t="s">
        <v>42</v>
      </c>
      <c r="E246" s="2" t="s">
        <v>43</v>
      </c>
      <c r="F246" s="2" t="s">
        <v>44</v>
      </c>
      <c r="G246" s="2" t="s">
        <v>45</v>
      </c>
      <c r="H246" s="2" t="s">
        <v>46</v>
      </c>
      <c r="I246" s="2" t="s">
        <v>47</v>
      </c>
      <c r="J246" s="2" t="s">
        <v>48</v>
      </c>
      <c r="K246" t="s">
        <v>49</v>
      </c>
      <c r="L246" t="s">
        <v>50</v>
      </c>
      <c r="M246" s="3" t="s">
        <v>419</v>
      </c>
      <c r="N246" s="3" t="s">
        <v>51</v>
      </c>
      <c r="O246" s="3" t="s">
        <v>52</v>
      </c>
      <c r="Q246" s="3" t="b">
        <v>0</v>
      </c>
      <c r="R246" s="3" t="b">
        <v>0</v>
      </c>
      <c r="S246" s="3">
        <v>1</v>
      </c>
      <c r="T246" s="3" t="s">
        <v>53</v>
      </c>
      <c r="U246" s="3" t="s">
        <v>54</v>
      </c>
      <c r="V246" t="s">
        <v>55</v>
      </c>
      <c r="W246" t="s">
        <v>56</v>
      </c>
      <c r="X246" s="4">
        <f>VLOOKUP(U246,'Overzicht weging &amp; freq'!$A$31:$C$35,2,FALSE)</f>
        <v>3</v>
      </c>
      <c r="Y246" s="4">
        <f>VLOOKUP(U246,'Overzicht weging &amp; freq'!$A$31:$C$35,3,FALSE)</f>
        <v>5</v>
      </c>
      <c r="Z246" s="5" t="s">
        <v>198</v>
      </c>
      <c r="AA246" t="s">
        <v>199</v>
      </c>
      <c r="AB246" t="s">
        <v>200</v>
      </c>
      <c r="AC246" t="s">
        <v>186</v>
      </c>
      <c r="AD246" s="6">
        <f>VLOOKUP(Z246,'Overzicht weging &amp; freq'!$G$5:$H$47,2,FALSE)</f>
        <v>2</v>
      </c>
      <c r="AE246" s="6">
        <f>VLOOKUP(Z246,'Overzicht weging &amp; freq'!$G$5:$I$47,3,FALSE)</f>
        <v>1</v>
      </c>
      <c r="AF246" s="7" t="s">
        <v>97</v>
      </c>
      <c r="AG246" s="7" t="s">
        <v>92</v>
      </c>
      <c r="AH246" s="7" t="s">
        <v>93</v>
      </c>
      <c r="AI246" s="7" t="s">
        <v>63</v>
      </c>
      <c r="AJ246" t="s">
        <v>64</v>
      </c>
      <c r="AK246" t="s">
        <v>65</v>
      </c>
      <c r="AL246" s="8">
        <f>VLOOKUP(AI246,'Overzicht weging &amp; freq'!$G$53:$H$104,2,FALSE)</f>
        <v>1</v>
      </c>
    </row>
    <row r="247" spans="1:38" x14ac:dyDescent="0.2">
      <c r="A247" s="1" t="s">
        <v>39</v>
      </c>
      <c r="B247" t="s">
        <v>40</v>
      </c>
      <c r="C247" t="s">
        <v>41</v>
      </c>
      <c r="D247" s="2" t="s">
        <v>42</v>
      </c>
      <c r="E247" s="2" t="s">
        <v>43</v>
      </c>
      <c r="F247" s="2" t="s">
        <v>44</v>
      </c>
      <c r="G247" s="2" t="s">
        <v>45</v>
      </c>
      <c r="H247" s="2" t="s">
        <v>46</v>
      </c>
      <c r="I247" s="2" t="s">
        <v>47</v>
      </c>
      <c r="J247" s="2" t="s">
        <v>48</v>
      </c>
      <c r="K247" t="s">
        <v>49</v>
      </c>
      <c r="L247" t="s">
        <v>50</v>
      </c>
      <c r="M247" s="3" t="s">
        <v>419</v>
      </c>
      <c r="N247" s="3" t="s">
        <v>51</v>
      </c>
      <c r="O247" s="3" t="s">
        <v>52</v>
      </c>
      <c r="Q247" s="3" t="b">
        <v>0</v>
      </c>
      <c r="R247" s="3" t="b">
        <v>0</v>
      </c>
      <c r="S247" s="3">
        <v>1</v>
      </c>
      <c r="T247" s="3" t="s">
        <v>53</v>
      </c>
      <c r="U247" s="3" t="s">
        <v>54</v>
      </c>
      <c r="V247" t="s">
        <v>55</v>
      </c>
      <c r="W247" t="s">
        <v>56</v>
      </c>
      <c r="X247" s="4">
        <f>VLOOKUP(U247,'Overzicht weging &amp; freq'!$A$31:$C$35,2,FALSE)</f>
        <v>3</v>
      </c>
      <c r="Y247" s="4">
        <f>VLOOKUP(U247,'Overzicht weging &amp; freq'!$A$31:$C$35,3,FALSE)</f>
        <v>5</v>
      </c>
      <c r="Z247" s="5" t="s">
        <v>198</v>
      </c>
      <c r="AA247" t="s">
        <v>199</v>
      </c>
      <c r="AB247" t="s">
        <v>200</v>
      </c>
      <c r="AC247" t="s">
        <v>186</v>
      </c>
      <c r="AD247" s="6">
        <f>VLOOKUP(Z247,'Overzicht weging &amp; freq'!$G$5:$H$47,2,FALSE)</f>
        <v>2</v>
      </c>
      <c r="AE247" s="6">
        <f>VLOOKUP(Z247,'Overzicht weging &amp; freq'!$G$5:$I$47,3,FALSE)</f>
        <v>1</v>
      </c>
      <c r="AF247" s="7" t="s">
        <v>97</v>
      </c>
      <c r="AG247" s="7" t="s">
        <v>92</v>
      </c>
      <c r="AH247" s="7" t="s">
        <v>93</v>
      </c>
      <c r="AI247" s="7" t="s">
        <v>94</v>
      </c>
      <c r="AJ247" t="s">
        <v>95</v>
      </c>
      <c r="AK247" t="s">
        <v>116</v>
      </c>
      <c r="AL247" s="8">
        <f>VLOOKUP(AI247,'Overzicht weging &amp; freq'!$G$53:$H$104,2,FALSE)</f>
        <v>3</v>
      </c>
    </row>
    <row r="248" spans="1:38" x14ac:dyDescent="0.2">
      <c r="A248" s="1" t="s">
        <v>39</v>
      </c>
      <c r="B248" t="s">
        <v>40</v>
      </c>
      <c r="C248" t="s">
        <v>41</v>
      </c>
      <c r="D248" s="2" t="s">
        <v>42</v>
      </c>
      <c r="E248" s="2" t="s">
        <v>43</v>
      </c>
      <c r="F248" s="2" t="s">
        <v>44</v>
      </c>
      <c r="G248" s="2" t="s">
        <v>45</v>
      </c>
      <c r="H248" s="2" t="s">
        <v>46</v>
      </c>
      <c r="I248" s="2" t="s">
        <v>47</v>
      </c>
      <c r="J248" s="2" t="s">
        <v>48</v>
      </c>
      <c r="K248" t="s">
        <v>49</v>
      </c>
      <c r="L248" t="s">
        <v>50</v>
      </c>
      <c r="M248" s="3" t="s">
        <v>419</v>
      </c>
      <c r="N248" s="3" t="s">
        <v>51</v>
      </c>
      <c r="O248" s="3" t="s">
        <v>52</v>
      </c>
      <c r="Q248" s="3" t="b">
        <v>0</v>
      </c>
      <c r="R248" s="3" t="b">
        <v>0</v>
      </c>
      <c r="S248" s="3">
        <v>1</v>
      </c>
      <c r="T248" s="3" t="s">
        <v>53</v>
      </c>
      <c r="U248" s="3" t="s">
        <v>54</v>
      </c>
      <c r="V248" t="s">
        <v>55</v>
      </c>
      <c r="W248" t="s">
        <v>56</v>
      </c>
      <c r="X248" s="4">
        <f>VLOOKUP(U248,'Overzicht weging &amp; freq'!$A$31:$C$35,2,FALSE)</f>
        <v>3</v>
      </c>
      <c r="Y248" s="4">
        <f>VLOOKUP(U248,'Overzicht weging &amp; freq'!$A$31:$C$35,3,FALSE)</f>
        <v>5</v>
      </c>
      <c r="Z248" s="5" t="s">
        <v>198</v>
      </c>
      <c r="AA248" t="s">
        <v>199</v>
      </c>
      <c r="AB248" t="s">
        <v>200</v>
      </c>
      <c r="AC248" t="s">
        <v>186</v>
      </c>
      <c r="AD248" s="6">
        <f>VLOOKUP(Z248,'Overzicht weging &amp; freq'!$G$5:$H$47,2,FALSE)</f>
        <v>2</v>
      </c>
      <c r="AE248" s="6">
        <f>VLOOKUP(Z248,'Overzicht weging &amp; freq'!$G$5:$I$47,3,FALSE)</f>
        <v>1</v>
      </c>
      <c r="AF248" s="7" t="s">
        <v>97</v>
      </c>
      <c r="AG248" s="7" t="s">
        <v>92</v>
      </c>
      <c r="AH248" s="7" t="s">
        <v>93</v>
      </c>
      <c r="AI248" s="7" t="s">
        <v>202</v>
      </c>
      <c r="AJ248" t="s">
        <v>98</v>
      </c>
      <c r="AK248" t="s">
        <v>117</v>
      </c>
      <c r="AL248" s="8">
        <f>VLOOKUP(AI248,'Overzicht weging &amp; freq'!$G$53:$H$104,2,FALSE)</f>
        <v>1</v>
      </c>
    </row>
    <row r="249" spans="1:38" x14ac:dyDescent="0.2">
      <c r="A249" s="1" t="s">
        <v>39</v>
      </c>
      <c r="B249" t="s">
        <v>40</v>
      </c>
      <c r="C249" t="s">
        <v>41</v>
      </c>
      <c r="D249" s="2" t="s">
        <v>42</v>
      </c>
      <c r="E249" s="2" t="s">
        <v>43</v>
      </c>
      <c r="F249" s="2" t="s">
        <v>44</v>
      </c>
      <c r="G249" s="2" t="s">
        <v>45</v>
      </c>
      <c r="H249" s="2" t="s">
        <v>46</v>
      </c>
      <c r="I249" s="2" t="s">
        <v>47</v>
      </c>
      <c r="J249" s="2" t="s">
        <v>48</v>
      </c>
      <c r="K249" t="s">
        <v>49</v>
      </c>
      <c r="L249" t="s">
        <v>50</v>
      </c>
      <c r="M249" s="3" t="s">
        <v>419</v>
      </c>
      <c r="N249" s="3" t="s">
        <v>51</v>
      </c>
      <c r="O249" s="3" t="s">
        <v>52</v>
      </c>
      <c r="Q249" s="3" t="b">
        <v>0</v>
      </c>
      <c r="R249" s="3" t="b">
        <v>0</v>
      </c>
      <c r="S249" s="3">
        <v>1</v>
      </c>
      <c r="T249" s="3" t="s">
        <v>53</v>
      </c>
      <c r="U249" s="3" t="s">
        <v>54</v>
      </c>
      <c r="V249" t="s">
        <v>55</v>
      </c>
      <c r="W249" t="s">
        <v>56</v>
      </c>
      <c r="X249" s="4">
        <f>VLOOKUP(U249,'Overzicht weging &amp; freq'!$A$31:$C$35,2,FALSE)</f>
        <v>3</v>
      </c>
      <c r="Y249" s="4">
        <f>VLOOKUP(U249,'Overzicht weging &amp; freq'!$A$31:$C$35,3,FALSE)</f>
        <v>5</v>
      </c>
      <c r="Z249" s="5" t="s">
        <v>198</v>
      </c>
      <c r="AA249" t="s">
        <v>199</v>
      </c>
      <c r="AB249" t="s">
        <v>200</v>
      </c>
      <c r="AC249" t="s">
        <v>186</v>
      </c>
      <c r="AD249" s="6">
        <f>VLOOKUP(Z249,'Overzicht weging &amp; freq'!$G$5:$H$47,2,FALSE)</f>
        <v>2</v>
      </c>
      <c r="AE249" s="6">
        <f>VLOOKUP(Z249,'Overzicht weging &amp; freq'!$G$5:$I$47,3,FALSE)</f>
        <v>1</v>
      </c>
      <c r="AF249" s="7" t="s">
        <v>75</v>
      </c>
      <c r="AG249" s="7" t="s">
        <v>76</v>
      </c>
      <c r="AH249" s="7" t="s">
        <v>77</v>
      </c>
      <c r="AI249" s="7" t="s">
        <v>63</v>
      </c>
      <c r="AJ249" t="s">
        <v>64</v>
      </c>
      <c r="AK249" t="s">
        <v>65</v>
      </c>
      <c r="AL249" s="8">
        <f>VLOOKUP(AI249,'Overzicht weging &amp; freq'!$G$53:$H$104,2,FALSE)</f>
        <v>1</v>
      </c>
    </row>
    <row r="250" spans="1:38" x14ac:dyDescent="0.2">
      <c r="A250" s="1" t="s">
        <v>39</v>
      </c>
      <c r="B250" t="s">
        <v>40</v>
      </c>
      <c r="C250" t="s">
        <v>41</v>
      </c>
      <c r="D250" s="2" t="s">
        <v>42</v>
      </c>
      <c r="E250" s="2" t="s">
        <v>43</v>
      </c>
      <c r="F250" s="2" t="s">
        <v>44</v>
      </c>
      <c r="G250" s="2" t="s">
        <v>45</v>
      </c>
      <c r="H250" s="2" t="s">
        <v>46</v>
      </c>
      <c r="I250" s="2" t="s">
        <v>47</v>
      </c>
      <c r="J250" s="2" t="s">
        <v>48</v>
      </c>
      <c r="K250" t="s">
        <v>49</v>
      </c>
      <c r="L250" t="s">
        <v>50</v>
      </c>
      <c r="M250" s="3" t="s">
        <v>419</v>
      </c>
      <c r="N250" s="3" t="s">
        <v>51</v>
      </c>
      <c r="O250" s="3" t="s">
        <v>52</v>
      </c>
      <c r="Q250" s="3" t="b">
        <v>0</v>
      </c>
      <c r="R250" s="3" t="b">
        <v>0</v>
      </c>
      <c r="S250" s="3">
        <v>1</v>
      </c>
      <c r="T250" s="3" t="s">
        <v>53</v>
      </c>
      <c r="U250" s="3" t="s">
        <v>54</v>
      </c>
      <c r="V250" t="s">
        <v>55</v>
      </c>
      <c r="W250" t="s">
        <v>56</v>
      </c>
      <c r="X250" s="4">
        <f>VLOOKUP(U250,'Overzicht weging &amp; freq'!$A$31:$C$35,2,FALSE)</f>
        <v>3</v>
      </c>
      <c r="Y250" s="4">
        <f>VLOOKUP(U250,'Overzicht weging &amp; freq'!$A$31:$C$35,3,FALSE)</f>
        <v>5</v>
      </c>
      <c r="Z250" s="5" t="s">
        <v>198</v>
      </c>
      <c r="AA250" t="s">
        <v>199</v>
      </c>
      <c r="AB250" t="s">
        <v>200</v>
      </c>
      <c r="AC250" t="s">
        <v>186</v>
      </c>
      <c r="AD250" s="6">
        <f>VLOOKUP(Z250,'Overzicht weging &amp; freq'!$G$5:$H$47,2,FALSE)</f>
        <v>2</v>
      </c>
      <c r="AE250" s="6">
        <f>VLOOKUP(Z250,'Overzicht weging &amp; freq'!$G$5:$I$47,3,FALSE)</f>
        <v>1</v>
      </c>
      <c r="AF250" s="7" t="s">
        <v>75</v>
      </c>
      <c r="AG250" s="7" t="s">
        <v>76</v>
      </c>
      <c r="AH250" s="7" t="s">
        <v>77</v>
      </c>
      <c r="AI250" s="7" t="s">
        <v>109</v>
      </c>
      <c r="AJ250" t="s">
        <v>110</v>
      </c>
      <c r="AK250" t="s">
        <v>111</v>
      </c>
      <c r="AL250" s="8">
        <f>VLOOKUP(AI250,'Overzicht weging &amp; freq'!$G$53:$H$104,2,FALSE)</f>
        <v>1</v>
      </c>
    </row>
    <row r="251" spans="1:38" x14ac:dyDescent="0.2">
      <c r="A251" s="1" t="s">
        <v>39</v>
      </c>
      <c r="B251" t="s">
        <v>40</v>
      </c>
      <c r="C251" t="s">
        <v>41</v>
      </c>
      <c r="D251" s="2" t="s">
        <v>42</v>
      </c>
      <c r="E251" s="2" t="s">
        <v>43</v>
      </c>
      <c r="F251" s="2" t="s">
        <v>44</v>
      </c>
      <c r="G251" s="2" t="s">
        <v>45</v>
      </c>
      <c r="H251" s="2" t="s">
        <v>46</v>
      </c>
      <c r="I251" s="2" t="s">
        <v>47</v>
      </c>
      <c r="J251" s="2" t="s">
        <v>48</v>
      </c>
      <c r="K251" t="s">
        <v>49</v>
      </c>
      <c r="L251" t="s">
        <v>50</v>
      </c>
      <c r="M251" s="3" t="s">
        <v>419</v>
      </c>
      <c r="N251" s="3" t="s">
        <v>51</v>
      </c>
      <c r="O251" s="3" t="s">
        <v>52</v>
      </c>
      <c r="Q251" s="3" t="b">
        <v>0</v>
      </c>
      <c r="R251" s="3" t="b">
        <v>0</v>
      </c>
      <c r="S251" s="3">
        <v>1</v>
      </c>
      <c r="T251" s="3" t="s">
        <v>53</v>
      </c>
      <c r="U251" s="3" t="s">
        <v>54</v>
      </c>
      <c r="V251" t="s">
        <v>55</v>
      </c>
      <c r="W251" t="s">
        <v>56</v>
      </c>
      <c r="X251" s="4">
        <f>VLOOKUP(U251,'Overzicht weging &amp; freq'!$A$31:$C$35,2,FALSE)</f>
        <v>3</v>
      </c>
      <c r="Y251" s="4">
        <f>VLOOKUP(U251,'Overzicht weging &amp; freq'!$A$31:$C$35,3,FALSE)</f>
        <v>5</v>
      </c>
      <c r="Z251" s="5" t="s">
        <v>198</v>
      </c>
      <c r="AA251" t="s">
        <v>199</v>
      </c>
      <c r="AB251" t="s">
        <v>200</v>
      </c>
      <c r="AC251" t="s">
        <v>186</v>
      </c>
      <c r="AD251" s="6">
        <f>VLOOKUP(Z251,'Overzicht weging &amp; freq'!$G$5:$H$47,2,FALSE)</f>
        <v>2</v>
      </c>
      <c r="AE251" s="6">
        <f>VLOOKUP(Z251,'Overzicht weging &amp; freq'!$G$5:$I$47,3,FALSE)</f>
        <v>1</v>
      </c>
      <c r="AF251" s="7" t="s">
        <v>75</v>
      </c>
      <c r="AG251" s="7" t="s">
        <v>76</v>
      </c>
      <c r="AH251" s="7" t="s">
        <v>77</v>
      </c>
      <c r="AI251" s="7" t="s">
        <v>81</v>
      </c>
      <c r="AJ251" t="s">
        <v>82</v>
      </c>
      <c r="AK251" t="s">
        <v>83</v>
      </c>
      <c r="AL251" s="8">
        <f>VLOOKUP(AI251,'Overzicht weging &amp; freq'!$G$53:$H$104,2,FALSE)</f>
        <v>4</v>
      </c>
    </row>
    <row r="252" spans="1:38" x14ac:dyDescent="0.2">
      <c r="A252" s="1" t="s">
        <v>39</v>
      </c>
      <c r="B252" t="s">
        <v>40</v>
      </c>
      <c r="C252" t="s">
        <v>41</v>
      </c>
      <c r="D252" s="2" t="s">
        <v>42</v>
      </c>
      <c r="E252" s="2" t="s">
        <v>43</v>
      </c>
      <c r="F252" s="2" t="s">
        <v>44</v>
      </c>
      <c r="G252" s="2" t="s">
        <v>45</v>
      </c>
      <c r="H252" s="2" t="s">
        <v>46</v>
      </c>
      <c r="I252" s="2" t="s">
        <v>47</v>
      </c>
      <c r="J252" s="2" t="s">
        <v>48</v>
      </c>
      <c r="K252" t="s">
        <v>49</v>
      </c>
      <c r="L252" t="s">
        <v>50</v>
      </c>
      <c r="M252" s="3" t="s">
        <v>419</v>
      </c>
      <c r="N252" s="3" t="s">
        <v>51</v>
      </c>
      <c r="O252" s="3" t="s">
        <v>52</v>
      </c>
      <c r="Q252" s="3" t="b">
        <v>0</v>
      </c>
      <c r="R252" s="3" t="b">
        <v>0</v>
      </c>
      <c r="S252" s="3">
        <v>1</v>
      </c>
      <c r="T252" s="3" t="s">
        <v>53</v>
      </c>
      <c r="U252" s="3" t="s">
        <v>54</v>
      </c>
      <c r="V252" t="s">
        <v>55</v>
      </c>
      <c r="W252" t="s">
        <v>56</v>
      </c>
      <c r="X252" s="4">
        <f>VLOOKUP(U252,'Overzicht weging &amp; freq'!$A$31:$C$35,2,FALSE)</f>
        <v>3</v>
      </c>
      <c r="Y252" s="4">
        <f>VLOOKUP(U252,'Overzicht weging &amp; freq'!$A$31:$C$35,3,FALSE)</f>
        <v>5</v>
      </c>
      <c r="Z252" s="5" t="s">
        <v>203</v>
      </c>
      <c r="AA252" t="s">
        <v>204</v>
      </c>
      <c r="AB252" t="s">
        <v>205</v>
      </c>
      <c r="AC252" t="s">
        <v>186</v>
      </c>
      <c r="AD252" s="6">
        <f>VLOOKUP(Z252,'Overzicht weging &amp; freq'!$G$5:$H$47,2,FALSE)</f>
        <v>4</v>
      </c>
      <c r="AE252" s="6">
        <f>VLOOKUP(Z252,'Overzicht weging &amp; freq'!$G$5:$I$47,3,FALSE)</f>
        <v>5</v>
      </c>
      <c r="AF252" s="7" t="s">
        <v>100</v>
      </c>
      <c r="AG252" s="7" t="s">
        <v>101</v>
      </c>
      <c r="AH252" s="7" t="s">
        <v>102</v>
      </c>
      <c r="AI252" s="7" t="s">
        <v>63</v>
      </c>
      <c r="AJ252" t="s">
        <v>64</v>
      </c>
      <c r="AK252" t="s">
        <v>65</v>
      </c>
      <c r="AL252" s="8">
        <f>VLOOKUP(AI252,'Overzicht weging &amp; freq'!$G$53:$H$104,2,FALSE)</f>
        <v>1</v>
      </c>
    </row>
    <row r="253" spans="1:38" x14ac:dyDescent="0.2">
      <c r="A253" s="1" t="s">
        <v>39</v>
      </c>
      <c r="B253" t="s">
        <v>40</v>
      </c>
      <c r="C253" t="s">
        <v>41</v>
      </c>
      <c r="D253" s="2" t="s">
        <v>42</v>
      </c>
      <c r="E253" s="2" t="s">
        <v>43</v>
      </c>
      <c r="F253" s="2" t="s">
        <v>44</v>
      </c>
      <c r="G253" s="2" t="s">
        <v>45</v>
      </c>
      <c r="H253" s="2" t="s">
        <v>46</v>
      </c>
      <c r="I253" s="2" t="s">
        <v>47</v>
      </c>
      <c r="J253" s="2" t="s">
        <v>48</v>
      </c>
      <c r="K253" t="s">
        <v>49</v>
      </c>
      <c r="L253" t="s">
        <v>50</v>
      </c>
      <c r="M253" s="3" t="s">
        <v>419</v>
      </c>
      <c r="N253" s="3" t="s">
        <v>51</v>
      </c>
      <c r="O253" s="3" t="s">
        <v>52</v>
      </c>
      <c r="Q253" s="3" t="b">
        <v>0</v>
      </c>
      <c r="R253" s="3" t="b">
        <v>0</v>
      </c>
      <c r="S253" s="3">
        <v>1</v>
      </c>
      <c r="T253" s="3" t="s">
        <v>53</v>
      </c>
      <c r="U253" s="3" t="s">
        <v>54</v>
      </c>
      <c r="V253" t="s">
        <v>55</v>
      </c>
      <c r="W253" t="s">
        <v>56</v>
      </c>
      <c r="X253" s="4">
        <f>VLOOKUP(U253,'Overzicht weging &amp; freq'!$A$31:$C$35,2,FALSE)</f>
        <v>3</v>
      </c>
      <c r="Y253" s="4">
        <f>VLOOKUP(U253,'Overzicht weging &amp; freq'!$A$31:$C$35,3,FALSE)</f>
        <v>5</v>
      </c>
      <c r="Z253" s="5" t="s">
        <v>203</v>
      </c>
      <c r="AA253" t="s">
        <v>204</v>
      </c>
      <c r="AB253" t="s">
        <v>205</v>
      </c>
      <c r="AC253" t="s">
        <v>186</v>
      </c>
      <c r="AD253" s="6">
        <f>VLOOKUP(Z253,'Overzicht weging &amp; freq'!$G$5:$H$47,2,FALSE)</f>
        <v>4</v>
      </c>
      <c r="AE253" s="6">
        <f>VLOOKUP(Z253,'Overzicht weging &amp; freq'!$G$5:$I$47,3,FALSE)</f>
        <v>5</v>
      </c>
      <c r="AF253" s="7" t="s">
        <v>100</v>
      </c>
      <c r="AG253" s="7" t="s">
        <v>101</v>
      </c>
      <c r="AH253" s="7" t="s">
        <v>102</v>
      </c>
      <c r="AI253" s="7" t="s">
        <v>145</v>
      </c>
      <c r="AJ253" t="s">
        <v>104</v>
      </c>
      <c r="AK253" t="s">
        <v>105</v>
      </c>
      <c r="AL253" s="8">
        <f>VLOOKUP(AI253,'Overzicht weging &amp; freq'!$G$53:$H$104,2,FALSE)</f>
        <v>1</v>
      </c>
    </row>
    <row r="254" spans="1:38" x14ac:dyDescent="0.2">
      <c r="A254" s="1" t="s">
        <v>39</v>
      </c>
      <c r="B254" t="s">
        <v>40</v>
      </c>
      <c r="C254" t="s">
        <v>41</v>
      </c>
      <c r="D254" s="2" t="s">
        <v>42</v>
      </c>
      <c r="E254" s="2" t="s">
        <v>43</v>
      </c>
      <c r="F254" s="2" t="s">
        <v>44</v>
      </c>
      <c r="G254" s="2" t="s">
        <v>45</v>
      </c>
      <c r="H254" s="2" t="s">
        <v>46</v>
      </c>
      <c r="I254" s="2" t="s">
        <v>47</v>
      </c>
      <c r="J254" s="2" t="s">
        <v>48</v>
      </c>
      <c r="K254" t="s">
        <v>49</v>
      </c>
      <c r="L254" t="s">
        <v>50</v>
      </c>
      <c r="M254" s="3" t="s">
        <v>419</v>
      </c>
      <c r="N254" s="3" t="s">
        <v>51</v>
      </c>
      <c r="O254" s="3" t="s">
        <v>52</v>
      </c>
      <c r="Q254" s="3" t="b">
        <v>0</v>
      </c>
      <c r="R254" s="3" t="b">
        <v>0</v>
      </c>
      <c r="S254" s="3">
        <v>1</v>
      </c>
      <c r="T254" s="3" t="s">
        <v>53</v>
      </c>
      <c r="U254" s="3" t="s">
        <v>54</v>
      </c>
      <c r="V254" t="s">
        <v>55</v>
      </c>
      <c r="W254" t="s">
        <v>56</v>
      </c>
      <c r="X254" s="4">
        <f>VLOOKUP(U254,'Overzicht weging &amp; freq'!$A$31:$C$35,2,FALSE)</f>
        <v>3</v>
      </c>
      <c r="Y254" s="4">
        <f>VLOOKUP(U254,'Overzicht weging &amp; freq'!$A$31:$C$35,3,FALSE)</f>
        <v>5</v>
      </c>
      <c r="Z254" s="5" t="s">
        <v>203</v>
      </c>
      <c r="AA254" t="s">
        <v>204</v>
      </c>
      <c r="AB254" t="s">
        <v>205</v>
      </c>
      <c r="AC254" t="s">
        <v>186</v>
      </c>
      <c r="AD254" s="6">
        <f>VLOOKUP(Z254,'Overzicht weging &amp; freq'!$G$5:$H$47,2,FALSE)</f>
        <v>4</v>
      </c>
      <c r="AE254" s="6">
        <f>VLOOKUP(Z254,'Overzicht weging &amp; freq'!$G$5:$I$47,3,FALSE)</f>
        <v>5</v>
      </c>
      <c r="AF254" s="7" t="s">
        <v>206</v>
      </c>
      <c r="AG254" s="7" t="s">
        <v>207</v>
      </c>
      <c r="AH254" s="7" t="s">
        <v>208</v>
      </c>
      <c r="AI254" s="7" t="s">
        <v>209</v>
      </c>
      <c r="AJ254" t="s">
        <v>210</v>
      </c>
      <c r="AK254" t="s">
        <v>209</v>
      </c>
      <c r="AL254" s="8">
        <f>VLOOKUP(AI254,'Overzicht weging &amp; freq'!$G$53:$H$104,2,FALSE)</f>
        <v>1</v>
      </c>
    </row>
    <row r="255" spans="1:38" x14ac:dyDescent="0.2">
      <c r="A255" s="1" t="s">
        <v>39</v>
      </c>
      <c r="B255" t="s">
        <v>40</v>
      </c>
      <c r="C255" t="s">
        <v>41</v>
      </c>
      <c r="D255" s="2" t="s">
        <v>42</v>
      </c>
      <c r="E255" s="2" t="s">
        <v>43</v>
      </c>
      <c r="F255" s="2" t="s">
        <v>44</v>
      </c>
      <c r="G255" s="2" t="s">
        <v>45</v>
      </c>
      <c r="H255" s="2" t="s">
        <v>46</v>
      </c>
      <c r="I255" s="2" t="s">
        <v>47</v>
      </c>
      <c r="J255" s="2" t="s">
        <v>48</v>
      </c>
      <c r="K255" t="s">
        <v>49</v>
      </c>
      <c r="L255" t="s">
        <v>50</v>
      </c>
      <c r="M255" s="3" t="s">
        <v>419</v>
      </c>
      <c r="N255" s="3" t="s">
        <v>51</v>
      </c>
      <c r="O255" s="3" t="s">
        <v>52</v>
      </c>
      <c r="Q255" s="3" t="b">
        <v>0</v>
      </c>
      <c r="R255" s="3" t="b">
        <v>0</v>
      </c>
      <c r="S255" s="3">
        <v>1</v>
      </c>
      <c r="T255" s="3" t="s">
        <v>53</v>
      </c>
      <c r="U255" s="3" t="s">
        <v>54</v>
      </c>
      <c r="V255" t="s">
        <v>55</v>
      </c>
      <c r="W255" t="s">
        <v>56</v>
      </c>
      <c r="X255" s="4">
        <f>VLOOKUP(U255,'Overzicht weging &amp; freq'!$A$31:$C$35,2,FALSE)</f>
        <v>3</v>
      </c>
      <c r="Y255" s="4">
        <f>VLOOKUP(U255,'Overzicht weging &amp; freq'!$A$31:$C$35,3,FALSE)</f>
        <v>5</v>
      </c>
      <c r="Z255" s="5" t="s">
        <v>203</v>
      </c>
      <c r="AA255" t="s">
        <v>204</v>
      </c>
      <c r="AB255" t="s">
        <v>205</v>
      </c>
      <c r="AC255" t="s">
        <v>186</v>
      </c>
      <c r="AD255" s="6">
        <f>VLOOKUP(Z255,'Overzicht weging &amp; freq'!$G$5:$H$47,2,FALSE)</f>
        <v>4</v>
      </c>
      <c r="AE255" s="6">
        <f>VLOOKUP(Z255,'Overzicht weging &amp; freq'!$G$5:$I$47,3,FALSE)</f>
        <v>5</v>
      </c>
      <c r="AF255" s="7" t="s">
        <v>206</v>
      </c>
      <c r="AG255" s="7" t="s">
        <v>207</v>
      </c>
      <c r="AH255" s="7" t="s">
        <v>208</v>
      </c>
      <c r="AI255" s="7" t="s">
        <v>169</v>
      </c>
      <c r="AJ255" t="s">
        <v>170</v>
      </c>
      <c r="AK255" t="s">
        <v>171</v>
      </c>
      <c r="AL255" s="8">
        <f>VLOOKUP(AI255,'Overzicht weging &amp; freq'!$G$53:$H$104,2,FALSE)</f>
        <v>4</v>
      </c>
    </row>
    <row r="256" spans="1:38" x14ac:dyDescent="0.2">
      <c r="A256" s="1" t="s">
        <v>39</v>
      </c>
      <c r="B256" t="s">
        <v>40</v>
      </c>
      <c r="C256" t="s">
        <v>41</v>
      </c>
      <c r="D256" s="2" t="s">
        <v>42</v>
      </c>
      <c r="E256" s="2" t="s">
        <v>43</v>
      </c>
      <c r="F256" s="2" t="s">
        <v>44</v>
      </c>
      <c r="G256" s="2" t="s">
        <v>45</v>
      </c>
      <c r="H256" s="2" t="s">
        <v>46</v>
      </c>
      <c r="I256" s="2" t="s">
        <v>47</v>
      </c>
      <c r="J256" s="2" t="s">
        <v>48</v>
      </c>
      <c r="K256" t="s">
        <v>49</v>
      </c>
      <c r="L256" t="s">
        <v>50</v>
      </c>
      <c r="M256" s="3" t="s">
        <v>419</v>
      </c>
      <c r="N256" s="3" t="s">
        <v>51</v>
      </c>
      <c r="O256" s="3" t="s">
        <v>52</v>
      </c>
      <c r="Q256" s="3" t="b">
        <v>0</v>
      </c>
      <c r="R256" s="3" t="b">
        <v>0</v>
      </c>
      <c r="S256" s="3">
        <v>1</v>
      </c>
      <c r="T256" s="3" t="s">
        <v>53</v>
      </c>
      <c r="U256" s="3" t="s">
        <v>54</v>
      </c>
      <c r="V256" t="s">
        <v>55</v>
      </c>
      <c r="W256" t="s">
        <v>56</v>
      </c>
      <c r="X256" s="4">
        <f>VLOOKUP(U256,'Overzicht weging &amp; freq'!$A$31:$C$35,2,FALSE)</f>
        <v>3</v>
      </c>
      <c r="Y256" s="4">
        <f>VLOOKUP(U256,'Overzicht weging &amp; freq'!$A$31:$C$35,3,FALSE)</f>
        <v>5</v>
      </c>
      <c r="Z256" s="5" t="s">
        <v>203</v>
      </c>
      <c r="AA256" t="s">
        <v>204</v>
      </c>
      <c r="AB256" t="s">
        <v>205</v>
      </c>
      <c r="AC256" t="s">
        <v>186</v>
      </c>
      <c r="AD256" s="6">
        <f>VLOOKUP(Z256,'Overzicht weging &amp; freq'!$G$5:$H$47,2,FALSE)</f>
        <v>4</v>
      </c>
      <c r="AE256" s="6">
        <f>VLOOKUP(Z256,'Overzicht weging &amp; freq'!$G$5:$I$47,3,FALSE)</f>
        <v>5</v>
      </c>
      <c r="AF256" s="7" t="s">
        <v>60</v>
      </c>
      <c r="AG256" s="7" t="s">
        <v>61</v>
      </c>
      <c r="AH256" s="7" t="s">
        <v>62</v>
      </c>
      <c r="AI256" s="7" t="s">
        <v>63</v>
      </c>
      <c r="AJ256" t="s">
        <v>64</v>
      </c>
      <c r="AK256" t="s">
        <v>65</v>
      </c>
      <c r="AL256" s="8">
        <f>VLOOKUP(AI256,'Overzicht weging &amp; freq'!$G$53:$H$104,2,FALSE)</f>
        <v>1</v>
      </c>
    </row>
    <row r="257" spans="1:38" x14ac:dyDescent="0.2">
      <c r="A257" s="1" t="s">
        <v>39</v>
      </c>
      <c r="B257" t="s">
        <v>40</v>
      </c>
      <c r="C257" t="s">
        <v>41</v>
      </c>
      <c r="D257" s="2" t="s">
        <v>42</v>
      </c>
      <c r="E257" s="2" t="s">
        <v>43</v>
      </c>
      <c r="F257" s="2" t="s">
        <v>44</v>
      </c>
      <c r="G257" s="2" t="s">
        <v>45</v>
      </c>
      <c r="H257" s="2" t="s">
        <v>46</v>
      </c>
      <c r="I257" s="2" t="s">
        <v>47</v>
      </c>
      <c r="J257" s="2" t="s">
        <v>48</v>
      </c>
      <c r="K257" t="s">
        <v>49</v>
      </c>
      <c r="L257" t="s">
        <v>50</v>
      </c>
      <c r="M257" s="3" t="s">
        <v>419</v>
      </c>
      <c r="N257" s="3" t="s">
        <v>51</v>
      </c>
      <c r="O257" s="3" t="s">
        <v>52</v>
      </c>
      <c r="Q257" s="3" t="b">
        <v>0</v>
      </c>
      <c r="R257" s="3" t="b">
        <v>0</v>
      </c>
      <c r="S257" s="3">
        <v>1</v>
      </c>
      <c r="T257" s="3" t="s">
        <v>53</v>
      </c>
      <c r="U257" s="3" t="s">
        <v>54</v>
      </c>
      <c r="V257" t="s">
        <v>55</v>
      </c>
      <c r="W257" t="s">
        <v>56</v>
      </c>
      <c r="X257" s="4">
        <f>VLOOKUP(U257,'Overzicht weging &amp; freq'!$A$31:$C$35,2,FALSE)</f>
        <v>3</v>
      </c>
      <c r="Y257" s="4">
        <f>VLOOKUP(U257,'Overzicht weging &amp; freq'!$A$31:$C$35,3,FALSE)</f>
        <v>5</v>
      </c>
      <c r="Z257" s="5" t="s">
        <v>203</v>
      </c>
      <c r="AA257" t="s">
        <v>204</v>
      </c>
      <c r="AB257" t="s">
        <v>205</v>
      </c>
      <c r="AC257" t="s">
        <v>186</v>
      </c>
      <c r="AD257" s="6">
        <f>VLOOKUP(Z257,'Overzicht weging &amp; freq'!$G$5:$H$47,2,FALSE)</f>
        <v>4</v>
      </c>
      <c r="AE257" s="6">
        <f>VLOOKUP(Z257,'Overzicht weging &amp; freq'!$G$5:$I$47,3,FALSE)</f>
        <v>5</v>
      </c>
      <c r="AF257" s="7" t="s">
        <v>60</v>
      </c>
      <c r="AG257" s="7" t="s">
        <v>61</v>
      </c>
      <c r="AH257" s="7" t="s">
        <v>62</v>
      </c>
      <c r="AI257" s="7" t="s">
        <v>66</v>
      </c>
      <c r="AJ257" t="s">
        <v>67</v>
      </c>
      <c r="AK257" t="s">
        <v>68</v>
      </c>
      <c r="AL257" s="8">
        <f>VLOOKUP(AI257,'Overzicht weging &amp; freq'!$G$53:$H$104,2,FALSE)</f>
        <v>1</v>
      </c>
    </row>
    <row r="258" spans="1:38" x14ac:dyDescent="0.2">
      <c r="A258" s="1" t="s">
        <v>39</v>
      </c>
      <c r="B258" t="s">
        <v>40</v>
      </c>
      <c r="C258" t="s">
        <v>41</v>
      </c>
      <c r="D258" s="2" t="s">
        <v>42</v>
      </c>
      <c r="E258" s="2" t="s">
        <v>43</v>
      </c>
      <c r="F258" s="2" t="s">
        <v>44</v>
      </c>
      <c r="G258" s="2" t="s">
        <v>45</v>
      </c>
      <c r="H258" s="2" t="s">
        <v>46</v>
      </c>
      <c r="I258" s="2" t="s">
        <v>47</v>
      </c>
      <c r="J258" s="2" t="s">
        <v>48</v>
      </c>
      <c r="K258" t="s">
        <v>49</v>
      </c>
      <c r="L258" t="s">
        <v>50</v>
      </c>
      <c r="M258" s="3" t="s">
        <v>419</v>
      </c>
      <c r="N258" s="3" t="s">
        <v>51</v>
      </c>
      <c r="O258" s="3" t="s">
        <v>52</v>
      </c>
      <c r="Q258" s="3" t="b">
        <v>0</v>
      </c>
      <c r="R258" s="3" t="b">
        <v>0</v>
      </c>
      <c r="S258" s="3">
        <v>1</v>
      </c>
      <c r="T258" s="3" t="s">
        <v>53</v>
      </c>
      <c r="U258" s="3" t="s">
        <v>54</v>
      </c>
      <c r="V258" t="s">
        <v>55</v>
      </c>
      <c r="W258" t="s">
        <v>56</v>
      </c>
      <c r="X258" s="4">
        <f>VLOOKUP(U258,'Overzicht weging &amp; freq'!$A$31:$C$35,2,FALSE)</f>
        <v>3</v>
      </c>
      <c r="Y258" s="4">
        <f>VLOOKUP(U258,'Overzicht weging &amp; freq'!$A$31:$C$35,3,FALSE)</f>
        <v>5</v>
      </c>
      <c r="Z258" s="5" t="s">
        <v>203</v>
      </c>
      <c r="AA258" t="s">
        <v>204</v>
      </c>
      <c r="AB258" t="s">
        <v>205</v>
      </c>
      <c r="AC258" t="s">
        <v>186</v>
      </c>
      <c r="AD258" s="6">
        <f>VLOOKUP(Z258,'Overzicht weging &amp; freq'!$G$5:$H$47,2,FALSE)</f>
        <v>4</v>
      </c>
      <c r="AE258" s="6">
        <f>VLOOKUP(Z258,'Overzicht weging &amp; freq'!$G$5:$I$47,3,FALSE)</f>
        <v>5</v>
      </c>
      <c r="AF258" s="7" t="s">
        <v>60</v>
      </c>
      <c r="AG258" s="7" t="s">
        <v>61</v>
      </c>
      <c r="AH258" s="7" t="s">
        <v>62</v>
      </c>
      <c r="AI258" s="7" t="s">
        <v>69</v>
      </c>
      <c r="AJ258" t="s">
        <v>70</v>
      </c>
      <c r="AK258" t="s">
        <v>71</v>
      </c>
      <c r="AL258" s="8">
        <f>VLOOKUP(AI258,'Overzicht weging &amp; freq'!$G$53:$H$104,2,FALSE)</f>
        <v>1</v>
      </c>
    </row>
    <row r="259" spans="1:38" x14ac:dyDescent="0.2">
      <c r="A259" s="1" t="s">
        <v>39</v>
      </c>
      <c r="B259" t="s">
        <v>40</v>
      </c>
      <c r="C259" t="s">
        <v>41</v>
      </c>
      <c r="D259" s="2" t="s">
        <v>42</v>
      </c>
      <c r="E259" s="2" t="s">
        <v>43</v>
      </c>
      <c r="F259" s="2" t="s">
        <v>44</v>
      </c>
      <c r="G259" s="2" t="s">
        <v>45</v>
      </c>
      <c r="H259" s="2" t="s">
        <v>46</v>
      </c>
      <c r="I259" s="2" t="s">
        <v>47</v>
      </c>
      <c r="J259" s="2" t="s">
        <v>48</v>
      </c>
      <c r="K259" t="s">
        <v>49</v>
      </c>
      <c r="L259" t="s">
        <v>50</v>
      </c>
      <c r="M259" s="3" t="s">
        <v>419</v>
      </c>
      <c r="N259" s="3" t="s">
        <v>51</v>
      </c>
      <c r="O259" s="3" t="s">
        <v>52</v>
      </c>
      <c r="Q259" s="3" t="b">
        <v>0</v>
      </c>
      <c r="R259" s="3" t="b">
        <v>0</v>
      </c>
      <c r="S259" s="3">
        <v>1</v>
      </c>
      <c r="T259" s="3" t="s">
        <v>53</v>
      </c>
      <c r="U259" s="3" t="s">
        <v>54</v>
      </c>
      <c r="V259" t="s">
        <v>55</v>
      </c>
      <c r="W259" t="s">
        <v>56</v>
      </c>
      <c r="X259" s="4">
        <f>VLOOKUP(U259,'Overzicht weging &amp; freq'!$A$31:$C$35,2,FALSE)</f>
        <v>3</v>
      </c>
      <c r="Y259" s="4">
        <f>VLOOKUP(U259,'Overzicht weging &amp; freq'!$A$31:$C$35,3,FALSE)</f>
        <v>5</v>
      </c>
      <c r="Z259" s="5" t="s">
        <v>203</v>
      </c>
      <c r="AA259" t="s">
        <v>204</v>
      </c>
      <c r="AB259" t="s">
        <v>205</v>
      </c>
      <c r="AC259" t="s">
        <v>186</v>
      </c>
      <c r="AD259" s="6">
        <f>VLOOKUP(Z259,'Overzicht weging &amp; freq'!$G$5:$H$47,2,FALSE)</f>
        <v>4</v>
      </c>
      <c r="AE259" s="6">
        <f>VLOOKUP(Z259,'Overzicht weging &amp; freq'!$G$5:$I$47,3,FALSE)</f>
        <v>5</v>
      </c>
      <c r="AF259" s="7" t="s">
        <v>60</v>
      </c>
      <c r="AG259" s="7" t="s">
        <v>61</v>
      </c>
      <c r="AH259" s="7" t="s">
        <v>62</v>
      </c>
      <c r="AI259" s="7" t="s">
        <v>211</v>
      </c>
      <c r="AJ259" t="s">
        <v>212</v>
      </c>
      <c r="AK259" t="s">
        <v>213</v>
      </c>
      <c r="AL259" s="8">
        <f>VLOOKUP(AI259,'Overzicht weging &amp; freq'!$G$53:$H$104,2,FALSE)</f>
        <v>4</v>
      </c>
    </row>
    <row r="260" spans="1:38" x14ac:dyDescent="0.2">
      <c r="A260" s="1" t="s">
        <v>39</v>
      </c>
      <c r="B260" t="s">
        <v>40</v>
      </c>
      <c r="C260" t="s">
        <v>41</v>
      </c>
      <c r="D260" s="2" t="s">
        <v>42</v>
      </c>
      <c r="E260" s="2" t="s">
        <v>43</v>
      </c>
      <c r="F260" s="2" t="s">
        <v>44</v>
      </c>
      <c r="G260" s="2" t="s">
        <v>45</v>
      </c>
      <c r="H260" s="2" t="s">
        <v>46</v>
      </c>
      <c r="I260" s="2" t="s">
        <v>47</v>
      </c>
      <c r="J260" s="2" t="s">
        <v>48</v>
      </c>
      <c r="K260" t="s">
        <v>49</v>
      </c>
      <c r="L260" t="s">
        <v>50</v>
      </c>
      <c r="M260" s="3" t="s">
        <v>419</v>
      </c>
      <c r="N260" s="3" t="s">
        <v>51</v>
      </c>
      <c r="O260" s="3" t="s">
        <v>52</v>
      </c>
      <c r="Q260" s="3" t="b">
        <v>0</v>
      </c>
      <c r="R260" s="3" t="b">
        <v>0</v>
      </c>
      <c r="S260" s="3">
        <v>1</v>
      </c>
      <c r="T260" s="3" t="s">
        <v>53</v>
      </c>
      <c r="U260" s="3" t="s">
        <v>54</v>
      </c>
      <c r="V260" t="s">
        <v>55</v>
      </c>
      <c r="W260" t="s">
        <v>56</v>
      </c>
      <c r="X260" s="4">
        <f>VLOOKUP(U260,'Overzicht weging &amp; freq'!$A$31:$C$35,2,FALSE)</f>
        <v>3</v>
      </c>
      <c r="Y260" s="4">
        <f>VLOOKUP(U260,'Overzicht weging &amp; freq'!$A$31:$C$35,3,FALSE)</f>
        <v>5</v>
      </c>
      <c r="Z260" s="5" t="s">
        <v>203</v>
      </c>
      <c r="AA260" t="s">
        <v>204</v>
      </c>
      <c r="AB260" t="s">
        <v>205</v>
      </c>
      <c r="AC260" t="s">
        <v>186</v>
      </c>
      <c r="AD260" s="6">
        <f>VLOOKUP(Z260,'Overzicht weging &amp; freq'!$G$5:$H$47,2,FALSE)</f>
        <v>4</v>
      </c>
      <c r="AE260" s="6">
        <f>VLOOKUP(Z260,'Overzicht weging &amp; freq'!$G$5:$I$47,3,FALSE)</f>
        <v>5</v>
      </c>
      <c r="AF260" s="7" t="s">
        <v>97</v>
      </c>
      <c r="AG260" s="7" t="s">
        <v>92</v>
      </c>
      <c r="AH260" s="7" t="s">
        <v>93</v>
      </c>
      <c r="AI260" s="7" t="s">
        <v>63</v>
      </c>
      <c r="AJ260" t="s">
        <v>64</v>
      </c>
      <c r="AK260" t="s">
        <v>65</v>
      </c>
      <c r="AL260" s="8">
        <f>VLOOKUP(AI260,'Overzicht weging &amp; freq'!$G$53:$H$104,2,FALSE)</f>
        <v>1</v>
      </c>
    </row>
    <row r="261" spans="1:38" x14ac:dyDescent="0.2">
      <c r="A261" s="1" t="s">
        <v>39</v>
      </c>
      <c r="B261" t="s">
        <v>40</v>
      </c>
      <c r="C261" t="s">
        <v>41</v>
      </c>
      <c r="D261" s="2" t="s">
        <v>42</v>
      </c>
      <c r="E261" s="2" t="s">
        <v>43</v>
      </c>
      <c r="F261" s="2" t="s">
        <v>44</v>
      </c>
      <c r="G261" s="2" t="s">
        <v>45</v>
      </c>
      <c r="H261" s="2" t="s">
        <v>46</v>
      </c>
      <c r="I261" s="2" t="s">
        <v>47</v>
      </c>
      <c r="J261" s="2" t="s">
        <v>48</v>
      </c>
      <c r="K261" t="s">
        <v>49</v>
      </c>
      <c r="L261" t="s">
        <v>50</v>
      </c>
      <c r="M261" s="3" t="s">
        <v>419</v>
      </c>
      <c r="N261" s="3" t="s">
        <v>51</v>
      </c>
      <c r="O261" s="3" t="s">
        <v>52</v>
      </c>
      <c r="Q261" s="3" t="b">
        <v>0</v>
      </c>
      <c r="R261" s="3" t="b">
        <v>0</v>
      </c>
      <c r="S261" s="3">
        <v>1</v>
      </c>
      <c r="T261" s="3" t="s">
        <v>53</v>
      </c>
      <c r="U261" s="3" t="s">
        <v>54</v>
      </c>
      <c r="V261" t="s">
        <v>55</v>
      </c>
      <c r="W261" t="s">
        <v>56</v>
      </c>
      <c r="X261" s="4">
        <f>VLOOKUP(U261,'Overzicht weging &amp; freq'!$A$31:$C$35,2,FALSE)</f>
        <v>3</v>
      </c>
      <c r="Y261" s="4">
        <f>VLOOKUP(U261,'Overzicht weging &amp; freq'!$A$31:$C$35,3,FALSE)</f>
        <v>5</v>
      </c>
      <c r="Z261" s="5" t="s">
        <v>203</v>
      </c>
      <c r="AA261" t="s">
        <v>204</v>
      </c>
      <c r="AB261" t="s">
        <v>205</v>
      </c>
      <c r="AC261" t="s">
        <v>186</v>
      </c>
      <c r="AD261" s="6">
        <f>VLOOKUP(Z261,'Overzicht weging &amp; freq'!$G$5:$H$47,2,FALSE)</f>
        <v>4</v>
      </c>
      <c r="AE261" s="6">
        <f>VLOOKUP(Z261,'Overzicht weging &amp; freq'!$G$5:$I$47,3,FALSE)</f>
        <v>5</v>
      </c>
      <c r="AF261" s="7" t="s">
        <v>97</v>
      </c>
      <c r="AG261" s="7" t="s">
        <v>92</v>
      </c>
      <c r="AH261" s="7" t="s">
        <v>93</v>
      </c>
      <c r="AI261" s="7" t="s">
        <v>94</v>
      </c>
      <c r="AJ261" t="s">
        <v>95</v>
      </c>
      <c r="AK261" t="s">
        <v>116</v>
      </c>
      <c r="AL261" s="8">
        <f>VLOOKUP(AI261,'Overzicht weging &amp; freq'!$G$53:$H$104,2,FALSE)</f>
        <v>3</v>
      </c>
    </row>
    <row r="262" spans="1:38" x14ac:dyDescent="0.2">
      <c r="A262" s="1" t="s">
        <v>39</v>
      </c>
      <c r="B262" t="s">
        <v>40</v>
      </c>
      <c r="C262" t="s">
        <v>41</v>
      </c>
      <c r="D262" s="2" t="s">
        <v>42</v>
      </c>
      <c r="E262" s="2" t="s">
        <v>43</v>
      </c>
      <c r="F262" s="2" t="s">
        <v>44</v>
      </c>
      <c r="G262" s="2" t="s">
        <v>45</v>
      </c>
      <c r="H262" s="2" t="s">
        <v>46</v>
      </c>
      <c r="I262" s="2" t="s">
        <v>47</v>
      </c>
      <c r="J262" s="2" t="s">
        <v>48</v>
      </c>
      <c r="K262" t="s">
        <v>49</v>
      </c>
      <c r="L262" t="s">
        <v>50</v>
      </c>
      <c r="M262" s="3" t="s">
        <v>419</v>
      </c>
      <c r="N262" s="3" t="s">
        <v>51</v>
      </c>
      <c r="O262" s="3" t="s">
        <v>52</v>
      </c>
      <c r="Q262" s="3" t="b">
        <v>0</v>
      </c>
      <c r="R262" s="3" t="b">
        <v>0</v>
      </c>
      <c r="S262" s="3">
        <v>1</v>
      </c>
      <c r="T262" s="3" t="s">
        <v>53</v>
      </c>
      <c r="U262" s="3" t="s">
        <v>54</v>
      </c>
      <c r="V262" t="s">
        <v>55</v>
      </c>
      <c r="W262" t="s">
        <v>56</v>
      </c>
      <c r="X262" s="4">
        <f>VLOOKUP(U262,'Overzicht weging &amp; freq'!$A$31:$C$35,2,FALSE)</f>
        <v>3</v>
      </c>
      <c r="Y262" s="4">
        <f>VLOOKUP(U262,'Overzicht weging &amp; freq'!$A$31:$C$35,3,FALSE)</f>
        <v>5</v>
      </c>
      <c r="Z262" s="5" t="s">
        <v>203</v>
      </c>
      <c r="AA262" t="s">
        <v>204</v>
      </c>
      <c r="AB262" t="s">
        <v>205</v>
      </c>
      <c r="AC262" t="s">
        <v>186</v>
      </c>
      <c r="AD262" s="6">
        <f>VLOOKUP(Z262,'Overzicht weging &amp; freq'!$G$5:$H$47,2,FALSE)</f>
        <v>4</v>
      </c>
      <c r="AE262" s="6">
        <f>VLOOKUP(Z262,'Overzicht weging &amp; freq'!$G$5:$I$47,3,FALSE)</f>
        <v>5</v>
      </c>
      <c r="AF262" s="7" t="s">
        <v>97</v>
      </c>
      <c r="AG262" s="7" t="s">
        <v>92</v>
      </c>
      <c r="AH262" s="7" t="s">
        <v>93</v>
      </c>
      <c r="AI262" s="7" t="s">
        <v>202</v>
      </c>
      <c r="AJ262" t="s">
        <v>98</v>
      </c>
      <c r="AK262" t="s">
        <v>117</v>
      </c>
      <c r="AL262" s="8">
        <f>VLOOKUP(AI262,'Overzicht weging &amp; freq'!$G$53:$H$104,2,FALSE)</f>
        <v>1</v>
      </c>
    </row>
    <row r="263" spans="1:38" x14ac:dyDescent="0.2">
      <c r="A263" s="1" t="s">
        <v>39</v>
      </c>
      <c r="B263" t="s">
        <v>40</v>
      </c>
      <c r="C263" t="s">
        <v>41</v>
      </c>
      <c r="D263" s="2" t="s">
        <v>42</v>
      </c>
      <c r="E263" s="2" t="s">
        <v>43</v>
      </c>
      <c r="F263" s="2" t="s">
        <v>44</v>
      </c>
      <c r="G263" s="2" t="s">
        <v>45</v>
      </c>
      <c r="H263" s="2" t="s">
        <v>46</v>
      </c>
      <c r="I263" s="2" t="s">
        <v>47</v>
      </c>
      <c r="J263" s="2" t="s">
        <v>48</v>
      </c>
      <c r="K263" t="s">
        <v>49</v>
      </c>
      <c r="L263" t="s">
        <v>50</v>
      </c>
      <c r="M263" s="3" t="s">
        <v>419</v>
      </c>
      <c r="N263" s="3" t="s">
        <v>51</v>
      </c>
      <c r="O263" s="3" t="s">
        <v>52</v>
      </c>
      <c r="Q263" s="3" t="b">
        <v>0</v>
      </c>
      <c r="R263" s="3" t="b">
        <v>0</v>
      </c>
      <c r="S263" s="3">
        <v>1</v>
      </c>
      <c r="T263" s="3" t="s">
        <v>53</v>
      </c>
      <c r="U263" s="3" t="s">
        <v>54</v>
      </c>
      <c r="V263" t="s">
        <v>55</v>
      </c>
      <c r="W263" t="s">
        <v>56</v>
      </c>
      <c r="X263" s="4">
        <f>VLOOKUP(U263,'Overzicht weging &amp; freq'!$A$31:$C$35,2,FALSE)</f>
        <v>3</v>
      </c>
      <c r="Y263" s="4">
        <f>VLOOKUP(U263,'Overzicht weging &amp; freq'!$A$31:$C$35,3,FALSE)</f>
        <v>5</v>
      </c>
      <c r="Z263" s="5" t="s">
        <v>203</v>
      </c>
      <c r="AA263" t="s">
        <v>204</v>
      </c>
      <c r="AB263" t="s">
        <v>205</v>
      </c>
      <c r="AC263" t="s">
        <v>186</v>
      </c>
      <c r="AD263" s="6">
        <f>VLOOKUP(Z263,'Overzicht weging &amp; freq'!$G$5:$H$47,2,FALSE)</f>
        <v>4</v>
      </c>
      <c r="AE263" s="6">
        <f>VLOOKUP(Z263,'Overzicht weging &amp; freq'!$G$5:$I$47,3,FALSE)</f>
        <v>5</v>
      </c>
      <c r="AF263" s="7" t="s">
        <v>75</v>
      </c>
      <c r="AG263" s="7" t="s">
        <v>76</v>
      </c>
      <c r="AH263" s="7" t="s">
        <v>77</v>
      </c>
      <c r="AI263" s="7" t="s">
        <v>63</v>
      </c>
      <c r="AJ263" t="s">
        <v>64</v>
      </c>
      <c r="AK263" t="s">
        <v>65</v>
      </c>
      <c r="AL263" s="8">
        <f>VLOOKUP(AI263,'Overzicht weging &amp; freq'!$G$53:$H$104,2,FALSE)</f>
        <v>1</v>
      </c>
    </row>
    <row r="264" spans="1:38" x14ac:dyDescent="0.2">
      <c r="A264" s="1" t="s">
        <v>39</v>
      </c>
      <c r="B264" t="s">
        <v>40</v>
      </c>
      <c r="C264" t="s">
        <v>41</v>
      </c>
      <c r="D264" s="2" t="s">
        <v>42</v>
      </c>
      <c r="E264" s="2" t="s">
        <v>43</v>
      </c>
      <c r="F264" s="2" t="s">
        <v>44</v>
      </c>
      <c r="G264" s="2" t="s">
        <v>45</v>
      </c>
      <c r="H264" s="2" t="s">
        <v>46</v>
      </c>
      <c r="I264" s="2" t="s">
        <v>47</v>
      </c>
      <c r="J264" s="2" t="s">
        <v>48</v>
      </c>
      <c r="K264" t="s">
        <v>49</v>
      </c>
      <c r="L264" t="s">
        <v>50</v>
      </c>
      <c r="M264" s="3" t="s">
        <v>419</v>
      </c>
      <c r="N264" s="3" t="s">
        <v>51</v>
      </c>
      <c r="O264" s="3" t="s">
        <v>52</v>
      </c>
      <c r="Q264" s="3" t="b">
        <v>0</v>
      </c>
      <c r="R264" s="3" t="b">
        <v>0</v>
      </c>
      <c r="S264" s="3">
        <v>1</v>
      </c>
      <c r="T264" s="3" t="s">
        <v>53</v>
      </c>
      <c r="U264" s="3" t="s">
        <v>54</v>
      </c>
      <c r="V264" t="s">
        <v>55</v>
      </c>
      <c r="W264" t="s">
        <v>56</v>
      </c>
      <c r="X264" s="4">
        <f>VLOOKUP(U264,'Overzicht weging &amp; freq'!$A$31:$C$35,2,FALSE)</f>
        <v>3</v>
      </c>
      <c r="Y264" s="4">
        <f>VLOOKUP(U264,'Overzicht weging &amp; freq'!$A$31:$C$35,3,FALSE)</f>
        <v>5</v>
      </c>
      <c r="Z264" s="5" t="s">
        <v>203</v>
      </c>
      <c r="AA264" t="s">
        <v>204</v>
      </c>
      <c r="AB264" t="s">
        <v>205</v>
      </c>
      <c r="AC264" t="s">
        <v>186</v>
      </c>
      <c r="AD264" s="6">
        <f>VLOOKUP(Z264,'Overzicht weging &amp; freq'!$G$5:$H$47,2,FALSE)</f>
        <v>4</v>
      </c>
      <c r="AE264" s="6">
        <f>VLOOKUP(Z264,'Overzicht weging &amp; freq'!$G$5:$I$47,3,FALSE)</f>
        <v>5</v>
      </c>
      <c r="AF264" s="7" t="s">
        <v>75</v>
      </c>
      <c r="AG264" s="7" t="s">
        <v>76</v>
      </c>
      <c r="AH264" s="7" t="s">
        <v>77</v>
      </c>
      <c r="AI264" s="7" t="s">
        <v>109</v>
      </c>
      <c r="AJ264" t="s">
        <v>110</v>
      </c>
      <c r="AK264" t="s">
        <v>111</v>
      </c>
      <c r="AL264" s="8">
        <f>VLOOKUP(AI264,'Overzicht weging &amp; freq'!$G$53:$H$104,2,FALSE)</f>
        <v>1</v>
      </c>
    </row>
    <row r="265" spans="1:38" x14ac:dyDescent="0.2">
      <c r="A265" s="1" t="s">
        <v>39</v>
      </c>
      <c r="B265" t="s">
        <v>40</v>
      </c>
      <c r="C265" t="s">
        <v>41</v>
      </c>
      <c r="D265" s="2" t="s">
        <v>42</v>
      </c>
      <c r="E265" s="2" t="s">
        <v>43</v>
      </c>
      <c r="F265" s="2" t="s">
        <v>44</v>
      </c>
      <c r="G265" s="2" t="s">
        <v>45</v>
      </c>
      <c r="H265" s="2" t="s">
        <v>46</v>
      </c>
      <c r="I265" s="2" t="s">
        <v>47</v>
      </c>
      <c r="J265" s="2" t="s">
        <v>48</v>
      </c>
      <c r="K265" t="s">
        <v>49</v>
      </c>
      <c r="L265" t="s">
        <v>50</v>
      </c>
      <c r="M265" s="3" t="s">
        <v>419</v>
      </c>
      <c r="N265" s="3" t="s">
        <v>51</v>
      </c>
      <c r="O265" s="3" t="s">
        <v>52</v>
      </c>
      <c r="Q265" s="3" t="b">
        <v>0</v>
      </c>
      <c r="R265" s="3" t="b">
        <v>0</v>
      </c>
      <c r="S265" s="3">
        <v>1</v>
      </c>
      <c r="T265" s="3" t="s">
        <v>53</v>
      </c>
      <c r="U265" s="3" t="s">
        <v>54</v>
      </c>
      <c r="V265" t="s">
        <v>55</v>
      </c>
      <c r="W265" t="s">
        <v>56</v>
      </c>
      <c r="X265" s="4">
        <f>VLOOKUP(U265,'Overzicht weging &amp; freq'!$A$31:$C$35,2,FALSE)</f>
        <v>3</v>
      </c>
      <c r="Y265" s="4">
        <f>VLOOKUP(U265,'Overzicht weging &amp; freq'!$A$31:$C$35,3,FALSE)</f>
        <v>5</v>
      </c>
      <c r="Z265" s="5" t="s">
        <v>203</v>
      </c>
      <c r="AA265" t="s">
        <v>204</v>
      </c>
      <c r="AB265" t="s">
        <v>205</v>
      </c>
      <c r="AC265" t="s">
        <v>186</v>
      </c>
      <c r="AD265" s="6">
        <f>VLOOKUP(Z265,'Overzicht weging &amp; freq'!$G$5:$H$47,2,FALSE)</f>
        <v>4</v>
      </c>
      <c r="AE265" s="6">
        <f>VLOOKUP(Z265,'Overzicht weging &amp; freq'!$G$5:$I$47,3,FALSE)</f>
        <v>5</v>
      </c>
      <c r="AF265" s="7" t="s">
        <v>75</v>
      </c>
      <c r="AG265" s="7" t="s">
        <v>76</v>
      </c>
      <c r="AH265" s="7" t="s">
        <v>77</v>
      </c>
      <c r="AI265" s="7" t="s">
        <v>81</v>
      </c>
      <c r="AJ265" t="s">
        <v>82</v>
      </c>
      <c r="AK265" t="s">
        <v>83</v>
      </c>
      <c r="AL265" s="8">
        <f>VLOOKUP(AI265,'Overzicht weging &amp; freq'!$G$53:$H$104,2,FALSE)</f>
        <v>4</v>
      </c>
    </row>
    <row r="266" spans="1:38" x14ac:dyDescent="0.2">
      <c r="A266" s="1" t="s">
        <v>39</v>
      </c>
      <c r="B266" t="s">
        <v>40</v>
      </c>
      <c r="C266" t="s">
        <v>41</v>
      </c>
      <c r="D266" s="2" t="s">
        <v>42</v>
      </c>
      <c r="E266" s="2" t="s">
        <v>43</v>
      </c>
      <c r="F266" s="2" t="s">
        <v>44</v>
      </c>
      <c r="G266" s="2" t="s">
        <v>45</v>
      </c>
      <c r="H266" s="2" t="s">
        <v>46</v>
      </c>
      <c r="I266" s="2" t="s">
        <v>47</v>
      </c>
      <c r="J266" s="2" t="s">
        <v>48</v>
      </c>
      <c r="K266" t="s">
        <v>49</v>
      </c>
      <c r="L266" t="s">
        <v>50</v>
      </c>
      <c r="M266" s="3" t="s">
        <v>419</v>
      </c>
      <c r="N266" s="3" t="s">
        <v>51</v>
      </c>
      <c r="O266" s="3" t="s">
        <v>52</v>
      </c>
      <c r="Q266" s="3" t="b">
        <v>0</v>
      </c>
      <c r="R266" s="3" t="b">
        <v>0</v>
      </c>
      <c r="S266" s="3">
        <v>1</v>
      </c>
      <c r="U266" s="3" t="s">
        <v>214</v>
      </c>
      <c r="V266" t="s">
        <v>215</v>
      </c>
      <c r="W266" t="s">
        <v>216</v>
      </c>
      <c r="X266" s="4">
        <f>VLOOKUP(U266,'Overzicht weging &amp; freq'!$A$31:$C$35,2,FALSE)</f>
        <v>2</v>
      </c>
      <c r="Y266" s="4">
        <f>VLOOKUP(U266,'Overzicht weging &amp; freq'!$A$31:$C$35,3,FALSE)</f>
        <v>5</v>
      </c>
      <c r="Z266" s="5" t="s">
        <v>217</v>
      </c>
      <c r="AA266" t="s">
        <v>218</v>
      </c>
      <c r="AB266" t="s">
        <v>219</v>
      </c>
      <c r="AC266" t="s">
        <v>57</v>
      </c>
      <c r="AD266" s="6">
        <f>VLOOKUP(Z266,'Overzicht weging &amp; freq'!$G$5:$H$47,2,FALSE)</f>
        <v>2</v>
      </c>
      <c r="AE266" s="6">
        <f>VLOOKUP(Z266,'Overzicht weging &amp; freq'!$G$5:$I$47,3,FALSE)</f>
        <v>5</v>
      </c>
      <c r="AF266" s="7" t="s">
        <v>60</v>
      </c>
      <c r="AG266" s="7" t="s">
        <v>61</v>
      </c>
      <c r="AH266" s="7" t="s">
        <v>62</v>
      </c>
      <c r="AI266" s="7" t="s">
        <v>63</v>
      </c>
      <c r="AJ266" t="s">
        <v>64</v>
      </c>
      <c r="AK266" t="s">
        <v>65</v>
      </c>
      <c r="AL266" s="8">
        <f>VLOOKUP(AI266,'Overzicht weging &amp; freq'!$G$53:$H$104,2,FALSE)</f>
        <v>1</v>
      </c>
    </row>
    <row r="267" spans="1:38" x14ac:dyDescent="0.2">
      <c r="A267" s="1" t="s">
        <v>39</v>
      </c>
      <c r="B267" t="s">
        <v>40</v>
      </c>
      <c r="C267" t="s">
        <v>41</v>
      </c>
      <c r="D267" s="2" t="s">
        <v>42</v>
      </c>
      <c r="E267" s="2" t="s">
        <v>43</v>
      </c>
      <c r="F267" s="2" t="s">
        <v>44</v>
      </c>
      <c r="G267" s="2" t="s">
        <v>45</v>
      </c>
      <c r="H267" s="2" t="s">
        <v>46</v>
      </c>
      <c r="I267" s="2" t="s">
        <v>47</v>
      </c>
      <c r="J267" s="2" t="s">
        <v>48</v>
      </c>
      <c r="K267" t="s">
        <v>49</v>
      </c>
      <c r="L267" t="s">
        <v>50</v>
      </c>
      <c r="M267" s="3" t="s">
        <v>419</v>
      </c>
      <c r="N267" s="3" t="s">
        <v>51</v>
      </c>
      <c r="O267" s="3" t="s">
        <v>52</v>
      </c>
      <c r="Q267" s="3" t="b">
        <v>0</v>
      </c>
      <c r="R267" s="3" t="b">
        <v>0</v>
      </c>
      <c r="S267" s="3">
        <v>1</v>
      </c>
      <c r="U267" s="3" t="s">
        <v>214</v>
      </c>
      <c r="V267" t="s">
        <v>215</v>
      </c>
      <c r="W267" t="s">
        <v>216</v>
      </c>
      <c r="X267" s="4">
        <f>VLOOKUP(U267,'Overzicht weging &amp; freq'!$A$31:$C$35,2,FALSE)</f>
        <v>2</v>
      </c>
      <c r="Y267" s="4">
        <f>VLOOKUP(U267,'Overzicht weging &amp; freq'!$A$31:$C$35,3,FALSE)</f>
        <v>5</v>
      </c>
      <c r="Z267" s="5" t="s">
        <v>217</v>
      </c>
      <c r="AA267" t="s">
        <v>218</v>
      </c>
      <c r="AB267" t="s">
        <v>219</v>
      </c>
      <c r="AC267" t="s">
        <v>57</v>
      </c>
      <c r="AD267" s="6">
        <f>VLOOKUP(Z267,'Overzicht weging &amp; freq'!$G$5:$H$47,2,FALSE)</f>
        <v>2</v>
      </c>
      <c r="AE267" s="6">
        <f>VLOOKUP(Z267,'Overzicht weging &amp; freq'!$G$5:$I$47,3,FALSE)</f>
        <v>5</v>
      </c>
      <c r="AF267" s="7" t="s">
        <v>60</v>
      </c>
      <c r="AG267" s="7" t="s">
        <v>61</v>
      </c>
      <c r="AH267" s="7" t="s">
        <v>62</v>
      </c>
      <c r="AI267" s="7" t="s">
        <v>66</v>
      </c>
      <c r="AJ267" t="s">
        <v>67</v>
      </c>
      <c r="AK267" t="s">
        <v>68</v>
      </c>
      <c r="AL267" s="8">
        <f>VLOOKUP(AI267,'Overzicht weging &amp; freq'!$G$53:$H$104,2,FALSE)</f>
        <v>1</v>
      </c>
    </row>
    <row r="268" spans="1:38" x14ac:dyDescent="0.2">
      <c r="A268" s="1" t="s">
        <v>39</v>
      </c>
      <c r="B268" t="s">
        <v>40</v>
      </c>
      <c r="C268" t="s">
        <v>41</v>
      </c>
      <c r="D268" s="2" t="s">
        <v>42</v>
      </c>
      <c r="E268" s="2" t="s">
        <v>43</v>
      </c>
      <c r="F268" s="2" t="s">
        <v>44</v>
      </c>
      <c r="G268" s="2" t="s">
        <v>45</v>
      </c>
      <c r="H268" s="2" t="s">
        <v>46</v>
      </c>
      <c r="I268" s="2" t="s">
        <v>47</v>
      </c>
      <c r="J268" s="2" t="s">
        <v>48</v>
      </c>
      <c r="K268" t="s">
        <v>49</v>
      </c>
      <c r="L268" t="s">
        <v>50</v>
      </c>
      <c r="M268" s="3" t="s">
        <v>419</v>
      </c>
      <c r="N268" s="3" t="s">
        <v>51</v>
      </c>
      <c r="O268" s="3" t="s">
        <v>52</v>
      </c>
      <c r="Q268" s="3" t="b">
        <v>0</v>
      </c>
      <c r="R268" s="3" t="b">
        <v>0</v>
      </c>
      <c r="S268" s="3">
        <v>1</v>
      </c>
      <c r="U268" s="3" t="s">
        <v>214</v>
      </c>
      <c r="V268" t="s">
        <v>215</v>
      </c>
      <c r="W268" t="s">
        <v>216</v>
      </c>
      <c r="X268" s="4">
        <f>VLOOKUP(U268,'Overzicht weging &amp; freq'!$A$31:$C$35,2,FALSE)</f>
        <v>2</v>
      </c>
      <c r="Y268" s="4">
        <f>VLOOKUP(U268,'Overzicht weging &amp; freq'!$A$31:$C$35,3,FALSE)</f>
        <v>5</v>
      </c>
      <c r="Z268" s="5" t="s">
        <v>217</v>
      </c>
      <c r="AA268" t="s">
        <v>218</v>
      </c>
      <c r="AB268" t="s">
        <v>219</v>
      </c>
      <c r="AC268" t="s">
        <v>57</v>
      </c>
      <c r="AD268" s="6">
        <f>VLOOKUP(Z268,'Overzicht weging &amp; freq'!$G$5:$H$47,2,FALSE)</f>
        <v>2</v>
      </c>
      <c r="AE268" s="6">
        <f>VLOOKUP(Z268,'Overzicht weging &amp; freq'!$G$5:$I$47,3,FALSE)</f>
        <v>5</v>
      </c>
      <c r="AF268" s="7" t="s">
        <v>60</v>
      </c>
      <c r="AG268" s="7" t="s">
        <v>61</v>
      </c>
      <c r="AH268" s="7" t="s">
        <v>62</v>
      </c>
      <c r="AI268" s="7" t="s">
        <v>69</v>
      </c>
      <c r="AJ268" t="s">
        <v>70</v>
      </c>
      <c r="AK268" t="s">
        <v>71</v>
      </c>
      <c r="AL268" s="8">
        <f>VLOOKUP(AI268,'Overzicht weging &amp; freq'!$G$53:$H$104,2,FALSE)</f>
        <v>1</v>
      </c>
    </row>
    <row r="269" spans="1:38" x14ac:dyDescent="0.2">
      <c r="A269" s="1" t="s">
        <v>39</v>
      </c>
      <c r="B269" t="s">
        <v>40</v>
      </c>
      <c r="C269" t="s">
        <v>41</v>
      </c>
      <c r="D269" s="2" t="s">
        <v>42</v>
      </c>
      <c r="E269" s="2" t="s">
        <v>43</v>
      </c>
      <c r="F269" s="2" t="s">
        <v>44</v>
      </c>
      <c r="G269" s="2" t="s">
        <v>45</v>
      </c>
      <c r="H269" s="2" t="s">
        <v>46</v>
      </c>
      <c r="I269" s="2" t="s">
        <v>47</v>
      </c>
      <c r="J269" s="2" t="s">
        <v>48</v>
      </c>
      <c r="K269" t="s">
        <v>49</v>
      </c>
      <c r="L269" t="s">
        <v>50</v>
      </c>
      <c r="M269" s="3" t="s">
        <v>419</v>
      </c>
      <c r="N269" s="3" t="s">
        <v>51</v>
      </c>
      <c r="O269" s="3" t="s">
        <v>52</v>
      </c>
      <c r="Q269" s="3" t="b">
        <v>0</v>
      </c>
      <c r="R269" s="3" t="b">
        <v>0</v>
      </c>
      <c r="S269" s="3">
        <v>1</v>
      </c>
      <c r="U269" s="3" t="s">
        <v>214</v>
      </c>
      <c r="V269" t="s">
        <v>215</v>
      </c>
      <c r="W269" t="s">
        <v>216</v>
      </c>
      <c r="X269" s="4">
        <f>VLOOKUP(U269,'Overzicht weging &amp; freq'!$A$31:$C$35,2,FALSE)</f>
        <v>2</v>
      </c>
      <c r="Y269" s="4">
        <f>VLOOKUP(U269,'Overzicht weging &amp; freq'!$A$31:$C$35,3,FALSE)</f>
        <v>5</v>
      </c>
      <c r="Z269" s="5" t="s">
        <v>217</v>
      </c>
      <c r="AA269" t="s">
        <v>218</v>
      </c>
      <c r="AB269" t="s">
        <v>219</v>
      </c>
      <c r="AC269" t="s">
        <v>57</v>
      </c>
      <c r="AD269" s="6">
        <f>VLOOKUP(Z269,'Overzicht weging &amp; freq'!$G$5:$H$47,2,FALSE)</f>
        <v>2</v>
      </c>
      <c r="AE269" s="6">
        <f>VLOOKUP(Z269,'Overzicht weging &amp; freq'!$G$5:$I$47,3,FALSE)</f>
        <v>5</v>
      </c>
      <c r="AF269" s="7" t="s">
        <v>60</v>
      </c>
      <c r="AG269" s="7" t="s">
        <v>61</v>
      </c>
      <c r="AH269" s="7" t="s">
        <v>62</v>
      </c>
      <c r="AI269" s="7" t="s">
        <v>72</v>
      </c>
      <c r="AJ269" t="s">
        <v>73</v>
      </c>
      <c r="AK269" t="s">
        <v>74</v>
      </c>
      <c r="AL269" s="8">
        <f>VLOOKUP(AI269,'Overzicht weging &amp; freq'!$G$53:$H$104,2,FALSE)</f>
        <v>3</v>
      </c>
    </row>
    <row r="270" spans="1:38" x14ac:dyDescent="0.2">
      <c r="A270" s="1" t="s">
        <v>39</v>
      </c>
      <c r="B270" t="s">
        <v>40</v>
      </c>
      <c r="C270" t="s">
        <v>41</v>
      </c>
      <c r="D270" s="2" t="s">
        <v>42</v>
      </c>
      <c r="E270" s="2" t="s">
        <v>43</v>
      </c>
      <c r="F270" s="2" t="s">
        <v>44</v>
      </c>
      <c r="G270" s="2" t="s">
        <v>45</v>
      </c>
      <c r="H270" s="2" t="s">
        <v>46</v>
      </c>
      <c r="I270" s="2" t="s">
        <v>47</v>
      </c>
      <c r="J270" s="2" t="s">
        <v>48</v>
      </c>
      <c r="K270" t="s">
        <v>49</v>
      </c>
      <c r="L270" t="s">
        <v>50</v>
      </c>
      <c r="M270" s="3" t="s">
        <v>419</v>
      </c>
      <c r="N270" s="3" t="s">
        <v>51</v>
      </c>
      <c r="O270" s="3" t="s">
        <v>52</v>
      </c>
      <c r="Q270" s="3" t="b">
        <v>0</v>
      </c>
      <c r="R270" s="3" t="b">
        <v>0</v>
      </c>
      <c r="S270" s="3">
        <v>1</v>
      </c>
      <c r="U270" s="3" t="s">
        <v>214</v>
      </c>
      <c r="V270" t="s">
        <v>215</v>
      </c>
      <c r="W270" t="s">
        <v>216</v>
      </c>
      <c r="X270" s="4">
        <f>VLOOKUP(U270,'Overzicht weging &amp; freq'!$A$31:$C$35,2,FALSE)</f>
        <v>2</v>
      </c>
      <c r="Y270" s="4">
        <f>VLOOKUP(U270,'Overzicht weging &amp; freq'!$A$31:$C$35,3,FALSE)</f>
        <v>5</v>
      </c>
      <c r="Z270" s="5" t="s">
        <v>217</v>
      </c>
      <c r="AA270" t="s">
        <v>218</v>
      </c>
      <c r="AB270" t="s">
        <v>219</v>
      </c>
      <c r="AC270" t="s">
        <v>57</v>
      </c>
      <c r="AD270" s="6">
        <f>VLOOKUP(Z270,'Overzicht weging &amp; freq'!$G$5:$H$47,2,FALSE)</f>
        <v>2</v>
      </c>
      <c r="AE270" s="6">
        <f>VLOOKUP(Z270,'Overzicht weging &amp; freq'!$G$5:$I$47,3,FALSE)</f>
        <v>5</v>
      </c>
      <c r="AF270" s="7" t="s">
        <v>220</v>
      </c>
      <c r="AG270" s="7" t="s">
        <v>221</v>
      </c>
      <c r="AH270" s="7" t="s">
        <v>222</v>
      </c>
      <c r="AI270" s="7" t="s">
        <v>220</v>
      </c>
      <c r="AJ270" t="s">
        <v>223</v>
      </c>
      <c r="AK270" t="s">
        <v>222</v>
      </c>
      <c r="AL270" s="8">
        <f>VLOOKUP(AI270,'Overzicht weging &amp; freq'!$G$53:$H$104,2,FALSE)</f>
        <v>1</v>
      </c>
    </row>
    <row r="271" spans="1:38" x14ac:dyDescent="0.2">
      <c r="A271" s="1" t="s">
        <v>39</v>
      </c>
      <c r="B271" t="s">
        <v>40</v>
      </c>
      <c r="C271" t="s">
        <v>41</v>
      </c>
      <c r="D271" s="2" t="s">
        <v>42</v>
      </c>
      <c r="E271" s="2" t="s">
        <v>43</v>
      </c>
      <c r="F271" s="2" t="s">
        <v>44</v>
      </c>
      <c r="G271" s="2" t="s">
        <v>45</v>
      </c>
      <c r="H271" s="2" t="s">
        <v>46</v>
      </c>
      <c r="I271" s="2" t="s">
        <v>47</v>
      </c>
      <c r="J271" s="2" t="s">
        <v>48</v>
      </c>
      <c r="K271" t="s">
        <v>49</v>
      </c>
      <c r="L271" t="s">
        <v>50</v>
      </c>
      <c r="M271" s="3" t="s">
        <v>419</v>
      </c>
      <c r="N271" s="3" t="s">
        <v>51</v>
      </c>
      <c r="O271" s="3" t="s">
        <v>52</v>
      </c>
      <c r="Q271" s="3" t="b">
        <v>0</v>
      </c>
      <c r="R271" s="3" t="b">
        <v>0</v>
      </c>
      <c r="S271" s="3">
        <v>1</v>
      </c>
      <c r="U271" s="3" t="s">
        <v>214</v>
      </c>
      <c r="V271" t="s">
        <v>215</v>
      </c>
      <c r="W271" t="s">
        <v>216</v>
      </c>
      <c r="X271" s="4">
        <f>VLOOKUP(U271,'Overzicht weging &amp; freq'!$A$31:$C$35,2,FALSE)</f>
        <v>2</v>
      </c>
      <c r="Y271" s="4">
        <f>VLOOKUP(U271,'Overzicht weging &amp; freq'!$A$31:$C$35,3,FALSE)</f>
        <v>5</v>
      </c>
      <c r="Z271" s="5" t="s">
        <v>217</v>
      </c>
      <c r="AA271" t="s">
        <v>218</v>
      </c>
      <c r="AB271" t="s">
        <v>219</v>
      </c>
      <c r="AC271" t="s">
        <v>57</v>
      </c>
      <c r="AD271" s="6">
        <f>VLOOKUP(Z271,'Overzicht weging &amp; freq'!$G$5:$H$47,2,FALSE)</f>
        <v>2</v>
      </c>
      <c r="AE271" s="6">
        <f>VLOOKUP(Z271,'Overzicht weging &amp; freq'!$G$5:$I$47,3,FALSE)</f>
        <v>5</v>
      </c>
      <c r="AF271" s="7" t="s">
        <v>220</v>
      </c>
      <c r="AG271" s="7" t="s">
        <v>221</v>
      </c>
      <c r="AH271" s="7" t="s">
        <v>222</v>
      </c>
      <c r="AI271" s="7" t="s">
        <v>224</v>
      </c>
      <c r="AJ271" t="s">
        <v>225</v>
      </c>
      <c r="AK271" t="s">
        <v>226</v>
      </c>
      <c r="AL271" s="8">
        <f>VLOOKUP(AI271,'Overzicht weging &amp; freq'!$G$53:$H$104,2,FALSE)</f>
        <v>4</v>
      </c>
    </row>
    <row r="272" spans="1:38" x14ac:dyDescent="0.2">
      <c r="A272" s="1" t="s">
        <v>39</v>
      </c>
      <c r="B272" t="s">
        <v>40</v>
      </c>
      <c r="C272" t="s">
        <v>41</v>
      </c>
      <c r="D272" s="2" t="s">
        <v>42</v>
      </c>
      <c r="E272" s="2" t="s">
        <v>43</v>
      </c>
      <c r="F272" s="2" t="s">
        <v>44</v>
      </c>
      <c r="G272" s="2" t="s">
        <v>45</v>
      </c>
      <c r="H272" s="2" t="s">
        <v>46</v>
      </c>
      <c r="I272" s="2" t="s">
        <v>47</v>
      </c>
      <c r="J272" s="2" t="s">
        <v>48</v>
      </c>
      <c r="K272" t="s">
        <v>49</v>
      </c>
      <c r="L272" t="s">
        <v>50</v>
      </c>
      <c r="M272" s="3" t="s">
        <v>419</v>
      </c>
      <c r="N272" s="3" t="s">
        <v>51</v>
      </c>
      <c r="O272" s="3" t="s">
        <v>52</v>
      </c>
      <c r="Q272" s="3" t="b">
        <v>0</v>
      </c>
      <c r="R272" s="3" t="b">
        <v>0</v>
      </c>
      <c r="S272" s="3">
        <v>1</v>
      </c>
      <c r="U272" s="3" t="s">
        <v>214</v>
      </c>
      <c r="V272" t="s">
        <v>215</v>
      </c>
      <c r="W272" t="s">
        <v>216</v>
      </c>
      <c r="X272" s="4">
        <f>VLOOKUP(U272,'Overzicht weging &amp; freq'!$A$31:$C$35,2,FALSE)</f>
        <v>2</v>
      </c>
      <c r="Y272" s="4">
        <f>VLOOKUP(U272,'Overzicht weging &amp; freq'!$A$31:$C$35,3,FALSE)</f>
        <v>5</v>
      </c>
      <c r="Z272" s="5" t="s">
        <v>217</v>
      </c>
      <c r="AA272" t="s">
        <v>218</v>
      </c>
      <c r="AB272" t="s">
        <v>219</v>
      </c>
      <c r="AC272" t="s">
        <v>57</v>
      </c>
      <c r="AD272" s="6">
        <f>VLOOKUP(Z272,'Overzicht weging &amp; freq'!$G$5:$H$47,2,FALSE)</f>
        <v>2</v>
      </c>
      <c r="AE272" s="6">
        <f>VLOOKUP(Z272,'Overzicht weging &amp; freq'!$G$5:$I$47,3,FALSE)</f>
        <v>5</v>
      </c>
      <c r="AF272" s="7" t="s">
        <v>100</v>
      </c>
      <c r="AG272" s="7" t="s">
        <v>101</v>
      </c>
      <c r="AH272" s="7" t="s">
        <v>102</v>
      </c>
      <c r="AI272" s="7" t="s">
        <v>63</v>
      </c>
      <c r="AJ272" t="s">
        <v>64</v>
      </c>
      <c r="AK272" t="s">
        <v>65</v>
      </c>
      <c r="AL272" s="8">
        <f>VLOOKUP(AI272,'Overzicht weging &amp; freq'!$G$53:$H$104,2,FALSE)</f>
        <v>1</v>
      </c>
    </row>
    <row r="273" spans="1:38" x14ac:dyDescent="0.2">
      <c r="A273" s="1" t="s">
        <v>39</v>
      </c>
      <c r="B273" t="s">
        <v>40</v>
      </c>
      <c r="C273" t="s">
        <v>41</v>
      </c>
      <c r="D273" s="2" t="s">
        <v>42</v>
      </c>
      <c r="E273" s="2" t="s">
        <v>43</v>
      </c>
      <c r="F273" s="2" t="s">
        <v>44</v>
      </c>
      <c r="G273" s="2" t="s">
        <v>45</v>
      </c>
      <c r="H273" s="2" t="s">
        <v>46</v>
      </c>
      <c r="I273" s="2" t="s">
        <v>47</v>
      </c>
      <c r="J273" s="2" t="s">
        <v>48</v>
      </c>
      <c r="K273" t="s">
        <v>49</v>
      </c>
      <c r="L273" t="s">
        <v>50</v>
      </c>
      <c r="M273" s="3" t="s">
        <v>419</v>
      </c>
      <c r="N273" s="3" t="s">
        <v>51</v>
      </c>
      <c r="O273" s="3" t="s">
        <v>52</v>
      </c>
      <c r="Q273" s="3" t="b">
        <v>0</v>
      </c>
      <c r="R273" s="3" t="b">
        <v>0</v>
      </c>
      <c r="S273" s="3">
        <v>1</v>
      </c>
      <c r="U273" s="3" t="s">
        <v>214</v>
      </c>
      <c r="V273" t="s">
        <v>215</v>
      </c>
      <c r="W273" t="s">
        <v>216</v>
      </c>
      <c r="X273" s="4">
        <f>VLOOKUP(U273,'Overzicht weging &amp; freq'!$A$31:$C$35,2,FALSE)</f>
        <v>2</v>
      </c>
      <c r="Y273" s="4">
        <f>VLOOKUP(U273,'Overzicht weging &amp; freq'!$A$31:$C$35,3,FALSE)</f>
        <v>5</v>
      </c>
      <c r="Z273" s="5" t="s">
        <v>217</v>
      </c>
      <c r="AA273" t="s">
        <v>218</v>
      </c>
      <c r="AB273" t="s">
        <v>219</v>
      </c>
      <c r="AC273" t="s">
        <v>57</v>
      </c>
      <c r="AD273" s="6">
        <f>VLOOKUP(Z273,'Overzicht weging &amp; freq'!$G$5:$H$47,2,FALSE)</f>
        <v>2</v>
      </c>
      <c r="AE273" s="6">
        <f>VLOOKUP(Z273,'Overzicht weging &amp; freq'!$G$5:$I$47,3,FALSE)</f>
        <v>5</v>
      </c>
      <c r="AF273" s="7" t="s">
        <v>100</v>
      </c>
      <c r="AG273" s="7" t="s">
        <v>101</v>
      </c>
      <c r="AH273" s="7" t="s">
        <v>102</v>
      </c>
      <c r="AI273" s="7" t="s">
        <v>145</v>
      </c>
      <c r="AJ273" t="s">
        <v>104</v>
      </c>
      <c r="AK273" t="s">
        <v>105</v>
      </c>
      <c r="AL273" s="8">
        <f>VLOOKUP(AI273,'Overzicht weging &amp; freq'!$G$53:$H$104,2,FALSE)</f>
        <v>1</v>
      </c>
    </row>
    <row r="274" spans="1:38" x14ac:dyDescent="0.2">
      <c r="A274" s="1" t="s">
        <v>39</v>
      </c>
      <c r="B274" t="s">
        <v>40</v>
      </c>
      <c r="C274" t="s">
        <v>41</v>
      </c>
      <c r="D274" s="2" t="s">
        <v>42</v>
      </c>
      <c r="E274" s="2" t="s">
        <v>43</v>
      </c>
      <c r="F274" s="2" t="s">
        <v>44</v>
      </c>
      <c r="G274" s="2" t="s">
        <v>45</v>
      </c>
      <c r="H274" s="2" t="s">
        <v>46</v>
      </c>
      <c r="I274" s="2" t="s">
        <v>47</v>
      </c>
      <c r="J274" s="2" t="s">
        <v>48</v>
      </c>
      <c r="K274" t="s">
        <v>49</v>
      </c>
      <c r="L274" t="s">
        <v>50</v>
      </c>
      <c r="M274" s="3" t="s">
        <v>419</v>
      </c>
      <c r="N274" s="3" t="s">
        <v>51</v>
      </c>
      <c r="O274" s="3" t="s">
        <v>52</v>
      </c>
      <c r="Q274" s="3" t="b">
        <v>0</v>
      </c>
      <c r="R274" s="3" t="b">
        <v>0</v>
      </c>
      <c r="S274" s="3">
        <v>1</v>
      </c>
      <c r="U274" s="3" t="s">
        <v>214</v>
      </c>
      <c r="V274" t="s">
        <v>215</v>
      </c>
      <c r="W274" t="s">
        <v>216</v>
      </c>
      <c r="X274" s="4">
        <f>VLOOKUP(U274,'Overzicht weging &amp; freq'!$A$31:$C$35,2,FALSE)</f>
        <v>2</v>
      </c>
      <c r="Y274" s="4">
        <f>VLOOKUP(U274,'Overzicht weging &amp; freq'!$A$31:$C$35,3,FALSE)</f>
        <v>5</v>
      </c>
      <c r="Z274" s="5" t="s">
        <v>227</v>
      </c>
      <c r="AA274" t="s">
        <v>228</v>
      </c>
      <c r="AB274" t="s">
        <v>229</v>
      </c>
      <c r="AC274" t="s">
        <v>57</v>
      </c>
      <c r="AD274" s="6">
        <f>VLOOKUP(Z274,'Overzicht weging &amp; freq'!$G$5:$H$47,2,FALSE)</f>
        <v>2</v>
      </c>
      <c r="AE274" s="6">
        <f>VLOOKUP(Z274,'Overzicht weging &amp; freq'!$G$5:$I$47,3,FALSE)</f>
        <v>5</v>
      </c>
      <c r="AF274" s="7" t="s">
        <v>60</v>
      </c>
      <c r="AG274" s="7" t="s">
        <v>61</v>
      </c>
      <c r="AH274" s="7" t="s">
        <v>62</v>
      </c>
      <c r="AI274" s="7" t="s">
        <v>63</v>
      </c>
      <c r="AJ274" t="s">
        <v>64</v>
      </c>
      <c r="AK274" t="s">
        <v>65</v>
      </c>
      <c r="AL274" s="8">
        <f>VLOOKUP(AI274,'Overzicht weging &amp; freq'!$G$53:$H$104,2,FALSE)</f>
        <v>1</v>
      </c>
    </row>
    <row r="275" spans="1:38" x14ac:dyDescent="0.2">
      <c r="A275" s="1" t="s">
        <v>39</v>
      </c>
      <c r="B275" t="s">
        <v>40</v>
      </c>
      <c r="C275" t="s">
        <v>41</v>
      </c>
      <c r="D275" s="2" t="s">
        <v>42</v>
      </c>
      <c r="E275" s="2" t="s">
        <v>43</v>
      </c>
      <c r="F275" s="2" t="s">
        <v>44</v>
      </c>
      <c r="G275" s="2" t="s">
        <v>45</v>
      </c>
      <c r="H275" s="2" t="s">
        <v>46</v>
      </c>
      <c r="I275" s="2" t="s">
        <v>47</v>
      </c>
      <c r="J275" s="2" t="s">
        <v>48</v>
      </c>
      <c r="K275" t="s">
        <v>49</v>
      </c>
      <c r="L275" t="s">
        <v>50</v>
      </c>
      <c r="M275" s="3" t="s">
        <v>419</v>
      </c>
      <c r="N275" s="3" t="s">
        <v>51</v>
      </c>
      <c r="O275" s="3" t="s">
        <v>52</v>
      </c>
      <c r="Q275" s="3" t="b">
        <v>0</v>
      </c>
      <c r="R275" s="3" t="b">
        <v>0</v>
      </c>
      <c r="S275" s="3">
        <v>1</v>
      </c>
      <c r="U275" s="3" t="s">
        <v>214</v>
      </c>
      <c r="V275" t="s">
        <v>215</v>
      </c>
      <c r="W275" t="s">
        <v>216</v>
      </c>
      <c r="X275" s="4">
        <f>VLOOKUP(U275,'Overzicht weging &amp; freq'!$A$31:$C$35,2,FALSE)</f>
        <v>2</v>
      </c>
      <c r="Y275" s="4">
        <f>VLOOKUP(U275,'Overzicht weging &amp; freq'!$A$31:$C$35,3,FALSE)</f>
        <v>5</v>
      </c>
      <c r="Z275" s="5" t="s">
        <v>227</v>
      </c>
      <c r="AA275" t="s">
        <v>228</v>
      </c>
      <c r="AB275" t="s">
        <v>229</v>
      </c>
      <c r="AC275" t="s">
        <v>57</v>
      </c>
      <c r="AD275" s="6">
        <f>VLOOKUP(Z275,'Overzicht weging &amp; freq'!$G$5:$H$47,2,FALSE)</f>
        <v>2</v>
      </c>
      <c r="AE275" s="6">
        <f>VLOOKUP(Z275,'Overzicht weging &amp; freq'!$G$5:$I$47,3,FALSE)</f>
        <v>5</v>
      </c>
      <c r="AF275" s="7" t="s">
        <v>60</v>
      </c>
      <c r="AG275" s="7" t="s">
        <v>61</v>
      </c>
      <c r="AH275" s="7" t="s">
        <v>62</v>
      </c>
      <c r="AI275" s="7" t="s">
        <v>66</v>
      </c>
      <c r="AJ275" t="s">
        <v>67</v>
      </c>
      <c r="AK275" t="s">
        <v>68</v>
      </c>
      <c r="AL275" s="8">
        <f>VLOOKUP(AI275,'Overzicht weging &amp; freq'!$G$53:$H$104,2,FALSE)</f>
        <v>1</v>
      </c>
    </row>
    <row r="276" spans="1:38" x14ac:dyDescent="0.2">
      <c r="A276" s="1" t="s">
        <v>39</v>
      </c>
      <c r="B276" t="s">
        <v>40</v>
      </c>
      <c r="C276" t="s">
        <v>41</v>
      </c>
      <c r="D276" s="2" t="s">
        <v>42</v>
      </c>
      <c r="E276" s="2" t="s">
        <v>43</v>
      </c>
      <c r="F276" s="2" t="s">
        <v>44</v>
      </c>
      <c r="G276" s="2" t="s">
        <v>45</v>
      </c>
      <c r="H276" s="2" t="s">
        <v>46</v>
      </c>
      <c r="I276" s="2" t="s">
        <v>47</v>
      </c>
      <c r="J276" s="2" t="s">
        <v>48</v>
      </c>
      <c r="K276" t="s">
        <v>49</v>
      </c>
      <c r="L276" t="s">
        <v>50</v>
      </c>
      <c r="M276" s="3" t="s">
        <v>419</v>
      </c>
      <c r="N276" s="3" t="s">
        <v>51</v>
      </c>
      <c r="O276" s="3" t="s">
        <v>52</v>
      </c>
      <c r="Q276" s="3" t="b">
        <v>0</v>
      </c>
      <c r="R276" s="3" t="b">
        <v>0</v>
      </c>
      <c r="S276" s="3">
        <v>1</v>
      </c>
      <c r="U276" s="3" t="s">
        <v>214</v>
      </c>
      <c r="V276" t="s">
        <v>215</v>
      </c>
      <c r="W276" t="s">
        <v>216</v>
      </c>
      <c r="X276" s="4">
        <f>VLOOKUP(U276,'Overzicht weging &amp; freq'!$A$31:$C$35,2,FALSE)</f>
        <v>2</v>
      </c>
      <c r="Y276" s="4">
        <f>VLOOKUP(U276,'Overzicht weging &amp; freq'!$A$31:$C$35,3,FALSE)</f>
        <v>5</v>
      </c>
      <c r="Z276" s="5" t="s">
        <v>227</v>
      </c>
      <c r="AA276" t="s">
        <v>228</v>
      </c>
      <c r="AB276" t="s">
        <v>229</v>
      </c>
      <c r="AC276" t="s">
        <v>57</v>
      </c>
      <c r="AD276" s="6">
        <f>VLOOKUP(Z276,'Overzicht weging &amp; freq'!$G$5:$H$47,2,FALSE)</f>
        <v>2</v>
      </c>
      <c r="AE276" s="6">
        <f>VLOOKUP(Z276,'Overzicht weging &amp; freq'!$G$5:$I$47,3,FALSE)</f>
        <v>5</v>
      </c>
      <c r="AF276" s="7" t="s">
        <v>60</v>
      </c>
      <c r="AG276" s="7" t="s">
        <v>61</v>
      </c>
      <c r="AH276" s="7" t="s">
        <v>62</v>
      </c>
      <c r="AI276" s="7" t="s">
        <v>69</v>
      </c>
      <c r="AJ276" t="s">
        <v>70</v>
      </c>
      <c r="AK276" t="s">
        <v>71</v>
      </c>
      <c r="AL276" s="8">
        <f>VLOOKUP(AI276,'Overzicht weging &amp; freq'!$G$53:$H$104,2,FALSE)</f>
        <v>1</v>
      </c>
    </row>
    <row r="277" spans="1:38" x14ac:dyDescent="0.2">
      <c r="A277" s="1" t="s">
        <v>39</v>
      </c>
      <c r="B277" t="s">
        <v>40</v>
      </c>
      <c r="C277" t="s">
        <v>41</v>
      </c>
      <c r="D277" s="2" t="s">
        <v>42</v>
      </c>
      <c r="E277" s="2" t="s">
        <v>43</v>
      </c>
      <c r="F277" s="2" t="s">
        <v>44</v>
      </c>
      <c r="G277" s="2" t="s">
        <v>45</v>
      </c>
      <c r="H277" s="2" t="s">
        <v>46</v>
      </c>
      <c r="I277" s="2" t="s">
        <v>47</v>
      </c>
      <c r="J277" s="2" t="s">
        <v>48</v>
      </c>
      <c r="K277" t="s">
        <v>49</v>
      </c>
      <c r="L277" t="s">
        <v>50</v>
      </c>
      <c r="M277" s="3" t="s">
        <v>419</v>
      </c>
      <c r="N277" s="3" t="s">
        <v>51</v>
      </c>
      <c r="O277" s="3" t="s">
        <v>52</v>
      </c>
      <c r="Q277" s="3" t="b">
        <v>0</v>
      </c>
      <c r="R277" s="3" t="b">
        <v>0</v>
      </c>
      <c r="S277" s="3">
        <v>1</v>
      </c>
      <c r="U277" s="3" t="s">
        <v>214</v>
      </c>
      <c r="V277" t="s">
        <v>215</v>
      </c>
      <c r="W277" t="s">
        <v>216</v>
      </c>
      <c r="X277" s="4">
        <f>VLOOKUP(U277,'Overzicht weging &amp; freq'!$A$31:$C$35,2,FALSE)</f>
        <v>2</v>
      </c>
      <c r="Y277" s="4">
        <f>VLOOKUP(U277,'Overzicht weging &amp; freq'!$A$31:$C$35,3,FALSE)</f>
        <v>5</v>
      </c>
      <c r="Z277" s="5" t="s">
        <v>227</v>
      </c>
      <c r="AA277" t="s">
        <v>228</v>
      </c>
      <c r="AB277" t="s">
        <v>229</v>
      </c>
      <c r="AC277" t="s">
        <v>57</v>
      </c>
      <c r="AD277" s="6">
        <f>VLOOKUP(Z277,'Overzicht weging &amp; freq'!$G$5:$H$47,2,FALSE)</f>
        <v>2</v>
      </c>
      <c r="AE277" s="6">
        <f>VLOOKUP(Z277,'Overzicht weging &amp; freq'!$G$5:$I$47,3,FALSE)</f>
        <v>5</v>
      </c>
      <c r="AF277" s="7" t="s">
        <v>60</v>
      </c>
      <c r="AG277" s="7" t="s">
        <v>61</v>
      </c>
      <c r="AH277" s="7" t="s">
        <v>62</v>
      </c>
      <c r="AI277" s="7" t="s">
        <v>72</v>
      </c>
      <c r="AJ277" t="s">
        <v>73</v>
      </c>
      <c r="AK277" t="s">
        <v>74</v>
      </c>
      <c r="AL277" s="8">
        <f>VLOOKUP(AI277,'Overzicht weging &amp; freq'!$G$53:$H$104,2,FALSE)</f>
        <v>3</v>
      </c>
    </row>
    <row r="278" spans="1:38" x14ac:dyDescent="0.2">
      <c r="A278" s="1" t="s">
        <v>39</v>
      </c>
      <c r="B278" t="s">
        <v>40</v>
      </c>
      <c r="C278" t="s">
        <v>41</v>
      </c>
      <c r="D278" s="2" t="s">
        <v>42</v>
      </c>
      <c r="E278" s="2" t="s">
        <v>43</v>
      </c>
      <c r="F278" s="2" t="s">
        <v>44</v>
      </c>
      <c r="G278" s="2" t="s">
        <v>45</v>
      </c>
      <c r="H278" s="2" t="s">
        <v>46</v>
      </c>
      <c r="I278" s="2" t="s">
        <v>47</v>
      </c>
      <c r="J278" s="2" t="s">
        <v>48</v>
      </c>
      <c r="K278" t="s">
        <v>49</v>
      </c>
      <c r="L278" t="s">
        <v>50</v>
      </c>
      <c r="M278" s="3" t="s">
        <v>419</v>
      </c>
      <c r="N278" s="3" t="s">
        <v>51</v>
      </c>
      <c r="O278" s="3" t="s">
        <v>52</v>
      </c>
      <c r="Q278" s="3" t="b">
        <v>0</v>
      </c>
      <c r="R278" s="3" t="b">
        <v>0</v>
      </c>
      <c r="S278" s="3">
        <v>1</v>
      </c>
      <c r="U278" s="3" t="s">
        <v>214</v>
      </c>
      <c r="V278" t="s">
        <v>215</v>
      </c>
      <c r="W278" t="s">
        <v>216</v>
      </c>
      <c r="X278" s="4">
        <f>VLOOKUP(U278,'Overzicht weging &amp; freq'!$A$31:$C$35,2,FALSE)</f>
        <v>2</v>
      </c>
      <c r="Y278" s="4">
        <f>VLOOKUP(U278,'Overzicht weging &amp; freq'!$A$31:$C$35,3,FALSE)</f>
        <v>5</v>
      </c>
      <c r="Z278" s="5" t="s">
        <v>227</v>
      </c>
      <c r="AA278" t="s">
        <v>228</v>
      </c>
      <c r="AB278" t="s">
        <v>229</v>
      </c>
      <c r="AC278" t="s">
        <v>57</v>
      </c>
      <c r="AD278" s="6">
        <f>VLOOKUP(Z278,'Overzicht weging &amp; freq'!$G$5:$H$47,2,FALSE)</f>
        <v>2</v>
      </c>
      <c r="AE278" s="6">
        <f>VLOOKUP(Z278,'Overzicht weging &amp; freq'!$G$5:$I$47,3,FALSE)</f>
        <v>5</v>
      </c>
      <c r="AF278" s="7" t="s">
        <v>220</v>
      </c>
      <c r="AG278" s="7" t="s">
        <v>221</v>
      </c>
      <c r="AH278" s="7" t="s">
        <v>222</v>
      </c>
      <c r="AI278" s="7" t="s">
        <v>220</v>
      </c>
      <c r="AJ278" t="s">
        <v>223</v>
      </c>
      <c r="AK278" t="s">
        <v>230</v>
      </c>
      <c r="AL278" s="8">
        <f>VLOOKUP(AI278,'Overzicht weging &amp; freq'!$G$53:$H$104,2,FALSE)</f>
        <v>1</v>
      </c>
    </row>
    <row r="279" spans="1:38" x14ac:dyDescent="0.2">
      <c r="A279" s="1" t="s">
        <v>39</v>
      </c>
      <c r="B279" t="s">
        <v>40</v>
      </c>
      <c r="C279" t="s">
        <v>41</v>
      </c>
      <c r="D279" s="2" t="s">
        <v>42</v>
      </c>
      <c r="E279" s="2" t="s">
        <v>43</v>
      </c>
      <c r="F279" s="2" t="s">
        <v>44</v>
      </c>
      <c r="G279" s="2" t="s">
        <v>45</v>
      </c>
      <c r="H279" s="2" t="s">
        <v>46</v>
      </c>
      <c r="I279" s="2" t="s">
        <v>47</v>
      </c>
      <c r="J279" s="2" t="s">
        <v>48</v>
      </c>
      <c r="K279" t="s">
        <v>49</v>
      </c>
      <c r="L279" t="s">
        <v>50</v>
      </c>
      <c r="M279" s="3" t="s">
        <v>419</v>
      </c>
      <c r="N279" s="3" t="s">
        <v>51</v>
      </c>
      <c r="O279" s="3" t="s">
        <v>52</v>
      </c>
      <c r="Q279" s="3" t="b">
        <v>0</v>
      </c>
      <c r="R279" s="3" t="b">
        <v>0</v>
      </c>
      <c r="S279" s="3">
        <v>1</v>
      </c>
      <c r="U279" s="3" t="s">
        <v>214</v>
      </c>
      <c r="V279" t="s">
        <v>215</v>
      </c>
      <c r="W279" t="s">
        <v>216</v>
      </c>
      <c r="X279" s="4">
        <f>VLOOKUP(U279,'Overzicht weging &amp; freq'!$A$31:$C$35,2,FALSE)</f>
        <v>2</v>
      </c>
      <c r="Y279" s="4">
        <f>VLOOKUP(U279,'Overzicht weging &amp; freq'!$A$31:$C$35,3,FALSE)</f>
        <v>5</v>
      </c>
      <c r="Z279" s="5" t="s">
        <v>227</v>
      </c>
      <c r="AA279" t="s">
        <v>228</v>
      </c>
      <c r="AB279" t="s">
        <v>229</v>
      </c>
      <c r="AC279" t="s">
        <v>57</v>
      </c>
      <c r="AD279" s="6">
        <f>VLOOKUP(Z279,'Overzicht weging &amp; freq'!$G$5:$H$47,2,FALSE)</f>
        <v>2</v>
      </c>
      <c r="AE279" s="6">
        <f>VLOOKUP(Z279,'Overzicht weging &amp; freq'!$G$5:$I$47,3,FALSE)</f>
        <v>5</v>
      </c>
      <c r="AF279" s="7" t="s">
        <v>220</v>
      </c>
      <c r="AG279" s="7" t="s">
        <v>221</v>
      </c>
      <c r="AH279" s="7" t="s">
        <v>222</v>
      </c>
      <c r="AI279" s="7" t="s">
        <v>224</v>
      </c>
      <c r="AJ279" t="s">
        <v>225</v>
      </c>
      <c r="AK279" t="s">
        <v>226</v>
      </c>
      <c r="AL279" s="8">
        <f>VLOOKUP(AI279,'Overzicht weging &amp; freq'!$G$53:$H$104,2,FALSE)</f>
        <v>4</v>
      </c>
    </row>
    <row r="280" spans="1:38" x14ac:dyDescent="0.2">
      <c r="A280" s="1" t="s">
        <v>39</v>
      </c>
      <c r="B280" t="s">
        <v>40</v>
      </c>
      <c r="C280" t="s">
        <v>41</v>
      </c>
      <c r="D280" s="2" t="s">
        <v>42</v>
      </c>
      <c r="E280" s="2" t="s">
        <v>43</v>
      </c>
      <c r="F280" s="2" t="s">
        <v>44</v>
      </c>
      <c r="G280" s="2" t="s">
        <v>45</v>
      </c>
      <c r="H280" s="2" t="s">
        <v>46</v>
      </c>
      <c r="I280" s="2" t="s">
        <v>47</v>
      </c>
      <c r="J280" s="2" t="s">
        <v>48</v>
      </c>
      <c r="K280" t="s">
        <v>49</v>
      </c>
      <c r="L280" t="s">
        <v>50</v>
      </c>
      <c r="M280" s="3" t="s">
        <v>419</v>
      </c>
      <c r="N280" s="3" t="s">
        <v>51</v>
      </c>
      <c r="O280" s="3" t="s">
        <v>52</v>
      </c>
      <c r="Q280" s="3" t="b">
        <v>0</v>
      </c>
      <c r="R280" s="3" t="b">
        <v>0</v>
      </c>
      <c r="S280" s="3">
        <v>1</v>
      </c>
      <c r="U280" s="3" t="s">
        <v>214</v>
      </c>
      <c r="V280" t="s">
        <v>215</v>
      </c>
      <c r="W280" t="s">
        <v>216</v>
      </c>
      <c r="X280" s="4">
        <f>VLOOKUP(U280,'Overzicht weging &amp; freq'!$A$31:$C$35,2,FALSE)</f>
        <v>2</v>
      </c>
      <c r="Y280" s="4">
        <f>VLOOKUP(U280,'Overzicht weging &amp; freq'!$A$31:$C$35,3,FALSE)</f>
        <v>5</v>
      </c>
      <c r="Z280" s="5" t="s">
        <v>227</v>
      </c>
      <c r="AA280" t="s">
        <v>228</v>
      </c>
      <c r="AB280" t="s">
        <v>229</v>
      </c>
      <c r="AC280" t="s">
        <v>57</v>
      </c>
      <c r="AD280" s="6">
        <f>VLOOKUP(Z280,'Overzicht weging &amp; freq'!$G$5:$H$47,2,FALSE)</f>
        <v>2</v>
      </c>
      <c r="AE280" s="6">
        <f>VLOOKUP(Z280,'Overzicht weging &amp; freq'!$G$5:$I$47,3,FALSE)</f>
        <v>5</v>
      </c>
      <c r="AF280" s="7" t="s">
        <v>100</v>
      </c>
      <c r="AG280" s="7" t="s">
        <v>101</v>
      </c>
      <c r="AH280" s="7" t="s">
        <v>102</v>
      </c>
      <c r="AI280" s="7" t="s">
        <v>63</v>
      </c>
      <c r="AJ280" t="s">
        <v>64</v>
      </c>
      <c r="AK280" t="s">
        <v>65</v>
      </c>
      <c r="AL280" s="8">
        <f>VLOOKUP(AI280,'Overzicht weging &amp; freq'!$G$53:$H$104,2,FALSE)</f>
        <v>1</v>
      </c>
    </row>
    <row r="281" spans="1:38" x14ac:dyDescent="0.2">
      <c r="A281" s="1" t="s">
        <v>39</v>
      </c>
      <c r="B281" t="s">
        <v>40</v>
      </c>
      <c r="C281" t="s">
        <v>41</v>
      </c>
      <c r="D281" s="2" t="s">
        <v>42</v>
      </c>
      <c r="E281" s="2" t="s">
        <v>43</v>
      </c>
      <c r="F281" s="2" t="s">
        <v>44</v>
      </c>
      <c r="G281" s="2" t="s">
        <v>45</v>
      </c>
      <c r="H281" s="2" t="s">
        <v>46</v>
      </c>
      <c r="I281" s="2" t="s">
        <v>47</v>
      </c>
      <c r="J281" s="2" t="s">
        <v>48</v>
      </c>
      <c r="K281" t="s">
        <v>49</v>
      </c>
      <c r="L281" t="s">
        <v>50</v>
      </c>
      <c r="M281" s="3" t="s">
        <v>419</v>
      </c>
      <c r="N281" s="3" t="s">
        <v>51</v>
      </c>
      <c r="O281" s="3" t="s">
        <v>52</v>
      </c>
      <c r="Q281" s="3" t="b">
        <v>0</v>
      </c>
      <c r="R281" s="3" t="b">
        <v>0</v>
      </c>
      <c r="S281" s="3">
        <v>1</v>
      </c>
      <c r="U281" s="3" t="s">
        <v>214</v>
      </c>
      <c r="V281" t="s">
        <v>215</v>
      </c>
      <c r="W281" t="s">
        <v>216</v>
      </c>
      <c r="X281" s="4">
        <f>VLOOKUP(U281,'Overzicht weging &amp; freq'!$A$31:$C$35,2,FALSE)</f>
        <v>2</v>
      </c>
      <c r="Y281" s="4">
        <f>VLOOKUP(U281,'Overzicht weging &amp; freq'!$A$31:$C$35,3,FALSE)</f>
        <v>5</v>
      </c>
      <c r="Z281" s="5" t="s">
        <v>227</v>
      </c>
      <c r="AA281" t="s">
        <v>228</v>
      </c>
      <c r="AB281" t="s">
        <v>229</v>
      </c>
      <c r="AC281" t="s">
        <v>57</v>
      </c>
      <c r="AD281" s="6">
        <f>VLOOKUP(Z281,'Overzicht weging &amp; freq'!$G$5:$H$47,2,FALSE)</f>
        <v>2</v>
      </c>
      <c r="AE281" s="6">
        <f>VLOOKUP(Z281,'Overzicht weging &amp; freq'!$G$5:$I$47,3,FALSE)</f>
        <v>5</v>
      </c>
      <c r="AF281" s="7" t="s">
        <v>100</v>
      </c>
      <c r="AG281" s="7" t="s">
        <v>101</v>
      </c>
      <c r="AH281" s="7" t="s">
        <v>102</v>
      </c>
      <c r="AI281" s="7" t="s">
        <v>145</v>
      </c>
      <c r="AJ281" t="s">
        <v>104</v>
      </c>
      <c r="AK281" t="s">
        <v>105</v>
      </c>
      <c r="AL281" s="8">
        <f>VLOOKUP(AI281,'Overzicht weging &amp; freq'!$G$53:$H$104,2,FALSE)</f>
        <v>1</v>
      </c>
    </row>
    <row r="282" spans="1:38" x14ac:dyDescent="0.2">
      <c r="A282" s="1" t="s">
        <v>39</v>
      </c>
      <c r="B282" t="s">
        <v>40</v>
      </c>
      <c r="C282" t="s">
        <v>41</v>
      </c>
      <c r="D282" s="2" t="s">
        <v>42</v>
      </c>
      <c r="E282" s="2" t="s">
        <v>43</v>
      </c>
      <c r="F282" s="2" t="s">
        <v>44</v>
      </c>
      <c r="G282" s="2" t="s">
        <v>45</v>
      </c>
      <c r="H282" s="2" t="s">
        <v>46</v>
      </c>
      <c r="I282" s="2" t="s">
        <v>47</v>
      </c>
      <c r="J282" s="2" t="s">
        <v>48</v>
      </c>
      <c r="K282" t="s">
        <v>49</v>
      </c>
      <c r="L282" t="s">
        <v>50</v>
      </c>
      <c r="M282" s="3" t="s">
        <v>419</v>
      </c>
      <c r="N282" s="3" t="s">
        <v>51</v>
      </c>
      <c r="O282" s="3" t="s">
        <v>52</v>
      </c>
      <c r="Q282" s="3" t="b">
        <v>0</v>
      </c>
      <c r="R282" s="3" t="b">
        <v>0</v>
      </c>
      <c r="S282" s="3">
        <v>1</v>
      </c>
      <c r="U282" s="3" t="s">
        <v>214</v>
      </c>
      <c r="V282" t="s">
        <v>215</v>
      </c>
      <c r="W282" t="s">
        <v>216</v>
      </c>
      <c r="X282" s="4">
        <f>VLOOKUP(U282,'Overzicht weging &amp; freq'!$A$31:$C$35,2,FALSE)</f>
        <v>2</v>
      </c>
      <c r="Y282" s="4">
        <f>VLOOKUP(U282,'Overzicht weging &amp; freq'!$A$31:$C$35,3,FALSE)</f>
        <v>5</v>
      </c>
      <c r="Z282" s="5" t="s">
        <v>231</v>
      </c>
      <c r="AA282" t="s">
        <v>232</v>
      </c>
      <c r="AB282" t="s">
        <v>233</v>
      </c>
      <c r="AC282" t="s">
        <v>57</v>
      </c>
      <c r="AD282" s="6">
        <f>VLOOKUP(Z282,'Overzicht weging &amp; freq'!$G$5:$H$47,2,FALSE)</f>
        <v>1</v>
      </c>
      <c r="AE282" s="6">
        <f>VLOOKUP(Z282,'Overzicht weging &amp; freq'!$G$5:$I$47,3,FALSE)</f>
        <v>0.25</v>
      </c>
      <c r="AF282" s="7" t="s">
        <v>60</v>
      </c>
      <c r="AG282" s="7" t="s">
        <v>61</v>
      </c>
      <c r="AH282" s="7" t="s">
        <v>62</v>
      </c>
      <c r="AI282" s="7" t="s">
        <v>63</v>
      </c>
      <c r="AJ282" t="s">
        <v>64</v>
      </c>
      <c r="AK282" t="s">
        <v>65</v>
      </c>
      <c r="AL282" s="8">
        <f>VLOOKUP(AI282,'Overzicht weging &amp; freq'!$G$53:$H$104,2,FALSE)</f>
        <v>1</v>
      </c>
    </row>
    <row r="283" spans="1:38" x14ac:dyDescent="0.2">
      <c r="A283" s="1" t="s">
        <v>39</v>
      </c>
      <c r="B283" t="s">
        <v>40</v>
      </c>
      <c r="C283" t="s">
        <v>41</v>
      </c>
      <c r="D283" s="2" t="s">
        <v>42</v>
      </c>
      <c r="E283" s="2" t="s">
        <v>43</v>
      </c>
      <c r="F283" s="2" t="s">
        <v>44</v>
      </c>
      <c r="G283" s="2" t="s">
        <v>45</v>
      </c>
      <c r="H283" s="2" t="s">
        <v>46</v>
      </c>
      <c r="I283" s="2" t="s">
        <v>47</v>
      </c>
      <c r="J283" s="2" t="s">
        <v>48</v>
      </c>
      <c r="K283" t="s">
        <v>49</v>
      </c>
      <c r="L283" t="s">
        <v>50</v>
      </c>
      <c r="M283" s="3" t="s">
        <v>419</v>
      </c>
      <c r="N283" s="3" t="s">
        <v>51</v>
      </c>
      <c r="O283" s="3" t="s">
        <v>52</v>
      </c>
      <c r="Q283" s="3" t="b">
        <v>0</v>
      </c>
      <c r="R283" s="3" t="b">
        <v>0</v>
      </c>
      <c r="S283" s="3">
        <v>1</v>
      </c>
      <c r="U283" s="3" t="s">
        <v>214</v>
      </c>
      <c r="V283" t="s">
        <v>215</v>
      </c>
      <c r="W283" t="s">
        <v>216</v>
      </c>
      <c r="X283" s="4">
        <f>VLOOKUP(U283,'Overzicht weging &amp; freq'!$A$31:$C$35,2,FALSE)</f>
        <v>2</v>
      </c>
      <c r="Y283" s="4">
        <f>VLOOKUP(U283,'Overzicht weging &amp; freq'!$A$31:$C$35,3,FALSE)</f>
        <v>5</v>
      </c>
      <c r="Z283" s="5" t="s">
        <v>231</v>
      </c>
      <c r="AA283" t="s">
        <v>232</v>
      </c>
      <c r="AB283" t="s">
        <v>233</v>
      </c>
      <c r="AC283" t="s">
        <v>57</v>
      </c>
      <c r="AD283" s="6">
        <f>VLOOKUP(Z283,'Overzicht weging &amp; freq'!$G$5:$H$47,2,FALSE)</f>
        <v>1</v>
      </c>
      <c r="AE283" s="6">
        <f>VLOOKUP(Z283,'Overzicht weging &amp; freq'!$G$5:$I$47,3,FALSE)</f>
        <v>0.25</v>
      </c>
      <c r="AF283" s="7" t="s">
        <v>60</v>
      </c>
      <c r="AG283" s="7" t="s">
        <v>61</v>
      </c>
      <c r="AH283" s="7" t="s">
        <v>62</v>
      </c>
      <c r="AI283" s="7" t="s">
        <v>66</v>
      </c>
      <c r="AJ283" t="s">
        <v>67</v>
      </c>
      <c r="AK283" t="s">
        <v>68</v>
      </c>
      <c r="AL283" s="8">
        <f>VLOOKUP(AI283,'Overzicht weging &amp; freq'!$G$53:$H$104,2,FALSE)</f>
        <v>1</v>
      </c>
    </row>
    <row r="284" spans="1:38" x14ac:dyDescent="0.2">
      <c r="A284" s="1" t="s">
        <v>39</v>
      </c>
      <c r="B284" t="s">
        <v>40</v>
      </c>
      <c r="C284" t="s">
        <v>41</v>
      </c>
      <c r="D284" s="2" t="s">
        <v>42</v>
      </c>
      <c r="E284" s="2" t="s">
        <v>43</v>
      </c>
      <c r="F284" s="2" t="s">
        <v>44</v>
      </c>
      <c r="G284" s="2" t="s">
        <v>45</v>
      </c>
      <c r="H284" s="2" t="s">
        <v>46</v>
      </c>
      <c r="I284" s="2" t="s">
        <v>47</v>
      </c>
      <c r="J284" s="2" t="s">
        <v>48</v>
      </c>
      <c r="K284" t="s">
        <v>49</v>
      </c>
      <c r="L284" t="s">
        <v>50</v>
      </c>
      <c r="M284" s="3" t="s">
        <v>419</v>
      </c>
      <c r="N284" s="3" t="s">
        <v>51</v>
      </c>
      <c r="O284" s="3" t="s">
        <v>52</v>
      </c>
      <c r="Q284" s="3" t="b">
        <v>0</v>
      </c>
      <c r="R284" s="3" t="b">
        <v>0</v>
      </c>
      <c r="S284" s="3">
        <v>1</v>
      </c>
      <c r="U284" s="3" t="s">
        <v>214</v>
      </c>
      <c r="V284" t="s">
        <v>215</v>
      </c>
      <c r="W284" t="s">
        <v>216</v>
      </c>
      <c r="X284" s="4">
        <f>VLOOKUP(U284,'Overzicht weging &amp; freq'!$A$31:$C$35,2,FALSE)</f>
        <v>2</v>
      </c>
      <c r="Y284" s="4">
        <f>VLOOKUP(U284,'Overzicht weging &amp; freq'!$A$31:$C$35,3,FALSE)</f>
        <v>5</v>
      </c>
      <c r="Z284" s="5" t="s">
        <v>231</v>
      </c>
      <c r="AA284" t="s">
        <v>232</v>
      </c>
      <c r="AB284" t="s">
        <v>233</v>
      </c>
      <c r="AC284" t="s">
        <v>57</v>
      </c>
      <c r="AD284" s="6">
        <f>VLOOKUP(Z284,'Overzicht weging &amp; freq'!$G$5:$H$47,2,FALSE)</f>
        <v>1</v>
      </c>
      <c r="AE284" s="6">
        <f>VLOOKUP(Z284,'Overzicht weging &amp; freq'!$G$5:$I$47,3,FALSE)</f>
        <v>0.25</v>
      </c>
      <c r="AF284" s="7" t="s">
        <v>60</v>
      </c>
      <c r="AG284" s="7" t="s">
        <v>61</v>
      </c>
      <c r="AH284" s="7" t="s">
        <v>62</v>
      </c>
      <c r="AI284" s="7" t="s">
        <v>69</v>
      </c>
      <c r="AJ284" t="s">
        <v>70</v>
      </c>
      <c r="AK284" t="s">
        <v>71</v>
      </c>
      <c r="AL284" s="8">
        <f>VLOOKUP(AI284,'Overzicht weging &amp; freq'!$G$53:$H$104,2,FALSE)</f>
        <v>1</v>
      </c>
    </row>
    <row r="285" spans="1:38" x14ac:dyDescent="0.2">
      <c r="A285" s="1" t="s">
        <v>39</v>
      </c>
      <c r="B285" t="s">
        <v>40</v>
      </c>
      <c r="C285" t="s">
        <v>41</v>
      </c>
      <c r="D285" s="2" t="s">
        <v>42</v>
      </c>
      <c r="E285" s="2" t="s">
        <v>43</v>
      </c>
      <c r="F285" s="2" t="s">
        <v>44</v>
      </c>
      <c r="G285" s="2" t="s">
        <v>45</v>
      </c>
      <c r="H285" s="2" t="s">
        <v>46</v>
      </c>
      <c r="I285" s="2" t="s">
        <v>47</v>
      </c>
      <c r="J285" s="2" t="s">
        <v>48</v>
      </c>
      <c r="K285" t="s">
        <v>49</v>
      </c>
      <c r="L285" t="s">
        <v>50</v>
      </c>
      <c r="M285" s="3" t="s">
        <v>419</v>
      </c>
      <c r="N285" s="3" t="s">
        <v>51</v>
      </c>
      <c r="O285" s="3" t="s">
        <v>52</v>
      </c>
      <c r="Q285" s="3" t="b">
        <v>0</v>
      </c>
      <c r="R285" s="3" t="b">
        <v>0</v>
      </c>
      <c r="S285" s="3">
        <v>1</v>
      </c>
      <c r="U285" s="3" t="s">
        <v>214</v>
      </c>
      <c r="V285" t="s">
        <v>215</v>
      </c>
      <c r="W285" t="s">
        <v>216</v>
      </c>
      <c r="X285" s="4">
        <f>VLOOKUP(U285,'Overzicht weging &amp; freq'!$A$31:$C$35,2,FALSE)</f>
        <v>2</v>
      </c>
      <c r="Y285" s="4">
        <f>VLOOKUP(U285,'Overzicht weging &amp; freq'!$A$31:$C$35,3,FALSE)</f>
        <v>5</v>
      </c>
      <c r="Z285" s="5" t="s">
        <v>231</v>
      </c>
      <c r="AA285" t="s">
        <v>232</v>
      </c>
      <c r="AB285" t="s">
        <v>233</v>
      </c>
      <c r="AC285" t="s">
        <v>57</v>
      </c>
      <c r="AD285" s="6">
        <f>VLOOKUP(Z285,'Overzicht weging &amp; freq'!$G$5:$H$47,2,FALSE)</f>
        <v>1</v>
      </c>
      <c r="AE285" s="6">
        <f>VLOOKUP(Z285,'Overzicht weging &amp; freq'!$G$5:$I$47,3,FALSE)</f>
        <v>0.25</v>
      </c>
      <c r="AF285" s="7" t="s">
        <v>60</v>
      </c>
      <c r="AG285" s="7" t="s">
        <v>61</v>
      </c>
      <c r="AH285" s="7" t="s">
        <v>62</v>
      </c>
      <c r="AI285" s="7" t="s">
        <v>72</v>
      </c>
      <c r="AJ285" t="s">
        <v>73</v>
      </c>
      <c r="AK285" t="s">
        <v>74</v>
      </c>
      <c r="AL285" s="8">
        <f>VLOOKUP(AI285,'Overzicht weging &amp; freq'!$G$53:$H$104,2,FALSE)</f>
        <v>3</v>
      </c>
    </row>
    <row r="286" spans="1:38" x14ac:dyDescent="0.2">
      <c r="A286" s="1" t="s">
        <v>39</v>
      </c>
      <c r="B286" t="s">
        <v>40</v>
      </c>
      <c r="C286" t="s">
        <v>41</v>
      </c>
      <c r="D286" s="2" t="s">
        <v>42</v>
      </c>
      <c r="E286" s="2" t="s">
        <v>43</v>
      </c>
      <c r="F286" s="2" t="s">
        <v>44</v>
      </c>
      <c r="G286" s="2" t="s">
        <v>45</v>
      </c>
      <c r="H286" s="2" t="s">
        <v>46</v>
      </c>
      <c r="I286" s="2" t="s">
        <v>47</v>
      </c>
      <c r="J286" s="2" t="s">
        <v>48</v>
      </c>
      <c r="K286" t="s">
        <v>49</v>
      </c>
      <c r="L286" t="s">
        <v>50</v>
      </c>
      <c r="M286" s="3" t="s">
        <v>419</v>
      </c>
      <c r="N286" s="3" t="s">
        <v>51</v>
      </c>
      <c r="O286" s="3" t="s">
        <v>52</v>
      </c>
      <c r="Q286" s="3" t="b">
        <v>0</v>
      </c>
      <c r="R286" s="3" t="b">
        <v>0</v>
      </c>
      <c r="S286" s="3">
        <v>1</v>
      </c>
      <c r="U286" s="3" t="s">
        <v>214</v>
      </c>
      <c r="V286" t="s">
        <v>215</v>
      </c>
      <c r="W286" t="s">
        <v>216</v>
      </c>
      <c r="X286" s="4">
        <f>VLOOKUP(U286,'Overzicht weging &amp; freq'!$A$31:$C$35,2,FALSE)</f>
        <v>2</v>
      </c>
      <c r="Y286" s="4">
        <f>VLOOKUP(U286,'Overzicht weging &amp; freq'!$A$31:$C$35,3,FALSE)</f>
        <v>5</v>
      </c>
      <c r="Z286" s="5" t="s">
        <v>231</v>
      </c>
      <c r="AA286" t="s">
        <v>232</v>
      </c>
      <c r="AB286" t="s">
        <v>233</v>
      </c>
      <c r="AC286" t="s">
        <v>57</v>
      </c>
      <c r="AD286" s="6">
        <f>VLOOKUP(Z286,'Overzicht weging &amp; freq'!$G$5:$H$47,2,FALSE)</f>
        <v>1</v>
      </c>
      <c r="AE286" s="6">
        <f>VLOOKUP(Z286,'Overzicht weging &amp; freq'!$G$5:$I$47,3,FALSE)</f>
        <v>0.25</v>
      </c>
      <c r="AF286" s="7" t="s">
        <v>75</v>
      </c>
      <c r="AG286" s="7" t="s">
        <v>76</v>
      </c>
      <c r="AH286" s="7" t="s">
        <v>77</v>
      </c>
      <c r="AI286" s="7" t="s">
        <v>63</v>
      </c>
      <c r="AJ286" t="s">
        <v>64</v>
      </c>
      <c r="AK286" t="s">
        <v>65</v>
      </c>
      <c r="AL286" s="8">
        <f>VLOOKUP(AI286,'Overzicht weging &amp; freq'!$G$53:$H$104,2,FALSE)</f>
        <v>1</v>
      </c>
    </row>
    <row r="287" spans="1:38" x14ac:dyDescent="0.2">
      <c r="A287" s="1" t="s">
        <v>39</v>
      </c>
      <c r="B287" t="s">
        <v>40</v>
      </c>
      <c r="C287" t="s">
        <v>41</v>
      </c>
      <c r="D287" s="2" t="s">
        <v>42</v>
      </c>
      <c r="E287" s="2" t="s">
        <v>43</v>
      </c>
      <c r="F287" s="2" t="s">
        <v>44</v>
      </c>
      <c r="G287" s="2" t="s">
        <v>45</v>
      </c>
      <c r="H287" s="2" t="s">
        <v>46</v>
      </c>
      <c r="I287" s="2" t="s">
        <v>47</v>
      </c>
      <c r="J287" s="2" t="s">
        <v>48</v>
      </c>
      <c r="K287" t="s">
        <v>49</v>
      </c>
      <c r="L287" t="s">
        <v>50</v>
      </c>
      <c r="M287" s="3" t="s">
        <v>419</v>
      </c>
      <c r="N287" s="3" t="s">
        <v>51</v>
      </c>
      <c r="O287" s="3" t="s">
        <v>52</v>
      </c>
      <c r="Q287" s="3" t="b">
        <v>0</v>
      </c>
      <c r="R287" s="3" t="b">
        <v>0</v>
      </c>
      <c r="S287" s="3">
        <v>1</v>
      </c>
      <c r="U287" s="3" t="s">
        <v>214</v>
      </c>
      <c r="V287" t="s">
        <v>215</v>
      </c>
      <c r="W287" t="s">
        <v>216</v>
      </c>
      <c r="X287" s="4">
        <f>VLOOKUP(U287,'Overzicht weging &amp; freq'!$A$31:$C$35,2,FALSE)</f>
        <v>2</v>
      </c>
      <c r="Y287" s="4">
        <f>VLOOKUP(U287,'Overzicht weging &amp; freq'!$A$31:$C$35,3,FALSE)</f>
        <v>5</v>
      </c>
      <c r="Z287" s="5" t="s">
        <v>231</v>
      </c>
      <c r="AA287" t="s">
        <v>232</v>
      </c>
      <c r="AB287" t="s">
        <v>233</v>
      </c>
      <c r="AC287" t="s">
        <v>57</v>
      </c>
      <c r="AD287" s="6">
        <f>VLOOKUP(Z287,'Overzicht weging &amp; freq'!$G$5:$H$47,2,FALSE)</f>
        <v>1</v>
      </c>
      <c r="AE287" s="6">
        <f>VLOOKUP(Z287,'Overzicht weging &amp; freq'!$G$5:$I$47,3,FALSE)</f>
        <v>0.25</v>
      </c>
      <c r="AF287" s="7" t="s">
        <v>75</v>
      </c>
      <c r="AG287" s="7" t="s">
        <v>76</v>
      </c>
      <c r="AH287" s="7" t="s">
        <v>77</v>
      </c>
      <c r="AI287" s="7" t="s">
        <v>109</v>
      </c>
      <c r="AJ287" t="s">
        <v>110</v>
      </c>
      <c r="AK287" t="s">
        <v>111</v>
      </c>
      <c r="AL287" s="8">
        <f>VLOOKUP(AI287,'Overzicht weging &amp; freq'!$G$53:$H$104,2,FALSE)</f>
        <v>1</v>
      </c>
    </row>
    <row r="288" spans="1:38" x14ac:dyDescent="0.2">
      <c r="A288" s="1" t="s">
        <v>39</v>
      </c>
      <c r="B288" t="s">
        <v>40</v>
      </c>
      <c r="C288" t="s">
        <v>41</v>
      </c>
      <c r="D288" s="2" t="s">
        <v>42</v>
      </c>
      <c r="E288" s="2" t="s">
        <v>43</v>
      </c>
      <c r="F288" s="2" t="s">
        <v>44</v>
      </c>
      <c r="G288" s="2" t="s">
        <v>45</v>
      </c>
      <c r="H288" s="2" t="s">
        <v>46</v>
      </c>
      <c r="I288" s="2" t="s">
        <v>47</v>
      </c>
      <c r="J288" s="2" t="s">
        <v>48</v>
      </c>
      <c r="K288" t="s">
        <v>49</v>
      </c>
      <c r="L288" t="s">
        <v>50</v>
      </c>
      <c r="M288" s="3" t="s">
        <v>419</v>
      </c>
      <c r="N288" s="3" t="s">
        <v>51</v>
      </c>
      <c r="O288" s="3" t="s">
        <v>52</v>
      </c>
      <c r="Q288" s="3" t="b">
        <v>0</v>
      </c>
      <c r="R288" s="3" t="b">
        <v>0</v>
      </c>
      <c r="S288" s="3">
        <v>1</v>
      </c>
      <c r="U288" s="3" t="s">
        <v>214</v>
      </c>
      <c r="V288" t="s">
        <v>215</v>
      </c>
      <c r="W288" t="s">
        <v>216</v>
      </c>
      <c r="X288" s="4">
        <f>VLOOKUP(U288,'Overzicht weging &amp; freq'!$A$31:$C$35,2,FALSE)</f>
        <v>2</v>
      </c>
      <c r="Y288" s="4">
        <f>VLOOKUP(U288,'Overzicht weging &amp; freq'!$A$31:$C$35,3,FALSE)</f>
        <v>5</v>
      </c>
      <c r="Z288" s="5" t="s">
        <v>231</v>
      </c>
      <c r="AA288" t="s">
        <v>232</v>
      </c>
      <c r="AB288" t="s">
        <v>233</v>
      </c>
      <c r="AC288" t="s">
        <v>57</v>
      </c>
      <c r="AD288" s="6">
        <f>VLOOKUP(Z288,'Overzicht weging &amp; freq'!$G$5:$H$47,2,FALSE)</f>
        <v>1</v>
      </c>
      <c r="AE288" s="6">
        <f>VLOOKUP(Z288,'Overzicht weging &amp; freq'!$G$5:$I$47,3,FALSE)</f>
        <v>0.25</v>
      </c>
      <c r="AF288" s="7" t="s">
        <v>75</v>
      </c>
      <c r="AG288" s="7" t="s">
        <v>76</v>
      </c>
      <c r="AH288" s="7" t="s">
        <v>77</v>
      </c>
      <c r="AI288" s="7" t="s">
        <v>81</v>
      </c>
      <c r="AJ288" t="s">
        <v>82</v>
      </c>
      <c r="AK288" t="s">
        <v>83</v>
      </c>
      <c r="AL288" s="8">
        <f>VLOOKUP(AI288,'Overzicht weging &amp; freq'!$G$53:$H$104,2,FALSE)</f>
        <v>4</v>
      </c>
    </row>
    <row r="289" spans="1:38" x14ac:dyDescent="0.2">
      <c r="A289" s="1" t="s">
        <v>39</v>
      </c>
      <c r="B289" t="s">
        <v>40</v>
      </c>
      <c r="C289" t="s">
        <v>41</v>
      </c>
      <c r="D289" s="2" t="s">
        <v>42</v>
      </c>
      <c r="E289" s="2" t="s">
        <v>43</v>
      </c>
      <c r="F289" s="2" t="s">
        <v>44</v>
      </c>
      <c r="G289" s="2" t="s">
        <v>45</v>
      </c>
      <c r="H289" s="2" t="s">
        <v>46</v>
      </c>
      <c r="I289" s="2" t="s">
        <v>47</v>
      </c>
      <c r="J289" s="2" t="s">
        <v>48</v>
      </c>
      <c r="K289" t="s">
        <v>49</v>
      </c>
      <c r="L289" t="s">
        <v>50</v>
      </c>
      <c r="M289" s="3" t="s">
        <v>419</v>
      </c>
      <c r="N289" s="3" t="s">
        <v>51</v>
      </c>
      <c r="O289" s="3" t="s">
        <v>52</v>
      </c>
      <c r="Q289" s="3" t="b">
        <v>0</v>
      </c>
      <c r="R289" s="3" t="b">
        <v>0</v>
      </c>
      <c r="S289" s="3">
        <v>1</v>
      </c>
      <c r="U289" s="3" t="s">
        <v>214</v>
      </c>
      <c r="V289" t="s">
        <v>215</v>
      </c>
      <c r="W289" t="s">
        <v>216</v>
      </c>
      <c r="X289" s="4">
        <f>VLOOKUP(U289,'Overzicht weging &amp; freq'!$A$31:$C$35,2,FALSE)</f>
        <v>2</v>
      </c>
      <c r="Y289" s="4">
        <f>VLOOKUP(U289,'Overzicht weging &amp; freq'!$A$31:$C$35,3,FALSE)</f>
        <v>5</v>
      </c>
      <c r="Z289" s="5" t="s">
        <v>231</v>
      </c>
      <c r="AA289" t="s">
        <v>232</v>
      </c>
      <c r="AB289" t="s">
        <v>233</v>
      </c>
      <c r="AC289" t="s">
        <v>57</v>
      </c>
      <c r="AD289" s="6">
        <f>VLOOKUP(Z289,'Overzicht weging &amp; freq'!$G$5:$H$47,2,FALSE)</f>
        <v>1</v>
      </c>
      <c r="AE289" s="6">
        <f>VLOOKUP(Z289,'Overzicht weging &amp; freq'!$G$5:$I$47,3,FALSE)</f>
        <v>0.25</v>
      </c>
      <c r="AF289" s="7" t="s">
        <v>84</v>
      </c>
      <c r="AG289" s="7" t="s">
        <v>85</v>
      </c>
      <c r="AH289" s="7" t="s">
        <v>86</v>
      </c>
      <c r="AI289" s="7" t="s">
        <v>63</v>
      </c>
      <c r="AJ289" t="s">
        <v>64</v>
      </c>
      <c r="AK289" t="s">
        <v>65</v>
      </c>
      <c r="AL289" s="8">
        <f>VLOOKUP(AI289,'Overzicht weging &amp; freq'!$G$53:$H$104,2,FALSE)</f>
        <v>1</v>
      </c>
    </row>
    <row r="290" spans="1:38" x14ac:dyDescent="0.2">
      <c r="A290" s="1" t="s">
        <v>39</v>
      </c>
      <c r="B290" t="s">
        <v>40</v>
      </c>
      <c r="C290" t="s">
        <v>41</v>
      </c>
      <c r="D290" s="2" t="s">
        <v>42</v>
      </c>
      <c r="E290" s="2" t="s">
        <v>43</v>
      </c>
      <c r="F290" s="2" t="s">
        <v>44</v>
      </c>
      <c r="G290" s="2" t="s">
        <v>45</v>
      </c>
      <c r="H290" s="2" t="s">
        <v>46</v>
      </c>
      <c r="I290" s="2" t="s">
        <v>47</v>
      </c>
      <c r="J290" s="2" t="s">
        <v>48</v>
      </c>
      <c r="K290" t="s">
        <v>49</v>
      </c>
      <c r="L290" t="s">
        <v>50</v>
      </c>
      <c r="M290" s="3" t="s">
        <v>419</v>
      </c>
      <c r="N290" s="3" t="s">
        <v>51</v>
      </c>
      <c r="O290" s="3" t="s">
        <v>52</v>
      </c>
      <c r="Q290" s="3" t="b">
        <v>0</v>
      </c>
      <c r="R290" s="3" t="b">
        <v>0</v>
      </c>
      <c r="S290" s="3">
        <v>1</v>
      </c>
      <c r="U290" s="3" t="s">
        <v>214</v>
      </c>
      <c r="V290" t="s">
        <v>215</v>
      </c>
      <c r="W290" t="s">
        <v>216</v>
      </c>
      <c r="X290" s="4">
        <f>VLOOKUP(U290,'Overzicht weging &amp; freq'!$A$31:$C$35,2,FALSE)</f>
        <v>2</v>
      </c>
      <c r="Y290" s="4">
        <f>VLOOKUP(U290,'Overzicht weging &amp; freq'!$A$31:$C$35,3,FALSE)</f>
        <v>5</v>
      </c>
      <c r="Z290" s="5" t="s">
        <v>231</v>
      </c>
      <c r="AA290" t="s">
        <v>232</v>
      </c>
      <c r="AB290" t="s">
        <v>233</v>
      </c>
      <c r="AC290" t="s">
        <v>57</v>
      </c>
      <c r="AD290" s="6">
        <f>VLOOKUP(Z290,'Overzicht weging &amp; freq'!$G$5:$H$47,2,FALSE)</f>
        <v>1</v>
      </c>
      <c r="AE290" s="6">
        <f>VLOOKUP(Z290,'Overzicht weging &amp; freq'!$G$5:$I$47,3,FALSE)</f>
        <v>0.25</v>
      </c>
      <c r="AF290" s="7" t="s">
        <v>84</v>
      </c>
      <c r="AG290" s="7" t="s">
        <v>85</v>
      </c>
      <c r="AH290" s="7" t="s">
        <v>86</v>
      </c>
      <c r="AI290" s="7" t="s">
        <v>87</v>
      </c>
      <c r="AJ290" t="s">
        <v>88</v>
      </c>
      <c r="AK290" t="s">
        <v>87</v>
      </c>
      <c r="AL290" s="8">
        <f>VLOOKUP(AI290,'Overzicht weging &amp; freq'!$G$53:$H$104,2,FALSE)</f>
        <v>1</v>
      </c>
    </row>
    <row r="291" spans="1:38" x14ac:dyDescent="0.2">
      <c r="A291" s="1" t="s">
        <v>39</v>
      </c>
      <c r="B291" t="s">
        <v>40</v>
      </c>
      <c r="C291" t="s">
        <v>41</v>
      </c>
      <c r="D291" s="2" t="s">
        <v>42</v>
      </c>
      <c r="E291" s="2" t="s">
        <v>43</v>
      </c>
      <c r="F291" s="2" t="s">
        <v>44</v>
      </c>
      <c r="G291" s="2" t="s">
        <v>45</v>
      </c>
      <c r="H291" s="2" t="s">
        <v>46</v>
      </c>
      <c r="I291" s="2" t="s">
        <v>47</v>
      </c>
      <c r="J291" s="2" t="s">
        <v>48</v>
      </c>
      <c r="K291" t="s">
        <v>49</v>
      </c>
      <c r="L291" t="s">
        <v>50</v>
      </c>
      <c r="M291" s="3" t="s">
        <v>419</v>
      </c>
      <c r="N291" s="3" t="s">
        <v>51</v>
      </c>
      <c r="O291" s="3" t="s">
        <v>52</v>
      </c>
      <c r="Q291" s="3" t="b">
        <v>0</v>
      </c>
      <c r="R291" s="3" t="b">
        <v>0</v>
      </c>
      <c r="S291" s="3">
        <v>1</v>
      </c>
      <c r="U291" s="3" t="s">
        <v>214</v>
      </c>
      <c r="V291" t="s">
        <v>215</v>
      </c>
      <c r="W291" t="s">
        <v>216</v>
      </c>
      <c r="X291" s="4">
        <f>VLOOKUP(U291,'Overzicht weging &amp; freq'!$A$31:$C$35,2,FALSE)</f>
        <v>2</v>
      </c>
      <c r="Y291" s="4">
        <f>VLOOKUP(U291,'Overzicht weging &amp; freq'!$A$31:$C$35,3,FALSE)</f>
        <v>5</v>
      </c>
      <c r="Z291" s="5" t="s">
        <v>231</v>
      </c>
      <c r="AA291" t="s">
        <v>232</v>
      </c>
      <c r="AB291" t="s">
        <v>233</v>
      </c>
      <c r="AC291" t="s">
        <v>57</v>
      </c>
      <c r="AD291" s="6">
        <f>VLOOKUP(Z291,'Overzicht weging &amp; freq'!$G$5:$H$47,2,FALSE)</f>
        <v>1</v>
      </c>
      <c r="AE291" s="6">
        <f>VLOOKUP(Z291,'Overzicht weging &amp; freq'!$G$5:$I$47,3,FALSE)</f>
        <v>0.25</v>
      </c>
      <c r="AF291" s="7" t="s">
        <v>84</v>
      </c>
      <c r="AG291" s="7" t="s">
        <v>85</v>
      </c>
      <c r="AH291" s="7" t="s">
        <v>86</v>
      </c>
      <c r="AI291" s="7" t="s">
        <v>201</v>
      </c>
      <c r="AJ291" t="s">
        <v>85</v>
      </c>
      <c r="AK291" t="s">
        <v>135</v>
      </c>
      <c r="AL291" s="8">
        <f>VLOOKUP(AI291,'Overzicht weging &amp; freq'!$G$53:$H$104,2,FALSE)</f>
        <v>2</v>
      </c>
    </row>
    <row r="292" spans="1:38" x14ac:dyDescent="0.2">
      <c r="A292" s="1" t="s">
        <v>39</v>
      </c>
      <c r="B292" t="s">
        <v>40</v>
      </c>
      <c r="C292" t="s">
        <v>41</v>
      </c>
      <c r="D292" s="2" t="s">
        <v>42</v>
      </c>
      <c r="E292" s="2" t="s">
        <v>43</v>
      </c>
      <c r="F292" s="2" t="s">
        <v>44</v>
      </c>
      <c r="G292" s="2" t="s">
        <v>45</v>
      </c>
      <c r="H292" s="2" t="s">
        <v>46</v>
      </c>
      <c r="I292" s="2" t="s">
        <v>47</v>
      </c>
      <c r="J292" s="2" t="s">
        <v>48</v>
      </c>
      <c r="K292" t="s">
        <v>49</v>
      </c>
      <c r="L292" t="s">
        <v>50</v>
      </c>
      <c r="M292" s="3" t="s">
        <v>419</v>
      </c>
      <c r="N292" s="3" t="s">
        <v>51</v>
      </c>
      <c r="O292" s="3" t="s">
        <v>52</v>
      </c>
      <c r="Q292" s="3" t="b">
        <v>0</v>
      </c>
      <c r="R292" s="3" t="b">
        <v>0</v>
      </c>
      <c r="S292" s="3">
        <v>1</v>
      </c>
      <c r="U292" s="3" t="s">
        <v>214</v>
      </c>
      <c r="V292" t="s">
        <v>215</v>
      </c>
      <c r="W292" t="s">
        <v>216</v>
      </c>
      <c r="X292" s="4">
        <f>VLOOKUP(U292,'Overzicht weging &amp; freq'!$A$31:$C$35,2,FALSE)</f>
        <v>2</v>
      </c>
      <c r="Y292" s="4">
        <f>VLOOKUP(U292,'Overzicht weging &amp; freq'!$A$31:$C$35,3,FALSE)</f>
        <v>5</v>
      </c>
      <c r="Z292" s="5" t="s">
        <v>231</v>
      </c>
      <c r="AA292" t="s">
        <v>232</v>
      </c>
      <c r="AB292" t="s">
        <v>233</v>
      </c>
      <c r="AC292" t="s">
        <v>57</v>
      </c>
      <c r="AD292" s="6">
        <f>VLOOKUP(Z292,'Overzicht weging &amp; freq'!$G$5:$H$47,2,FALSE)</f>
        <v>1</v>
      </c>
      <c r="AE292" s="6">
        <f>VLOOKUP(Z292,'Overzicht weging &amp; freq'!$G$5:$I$47,3,FALSE)</f>
        <v>0.25</v>
      </c>
      <c r="AF292" s="7" t="s">
        <v>91</v>
      </c>
      <c r="AG292" s="7" t="s">
        <v>92</v>
      </c>
      <c r="AH292" s="7" t="s">
        <v>93</v>
      </c>
      <c r="AI292" s="7" t="s">
        <v>63</v>
      </c>
      <c r="AJ292" t="s">
        <v>64</v>
      </c>
      <c r="AK292" t="s">
        <v>65</v>
      </c>
      <c r="AL292" s="8">
        <f>VLOOKUP(AI292,'Overzicht weging &amp; freq'!$G$53:$H$104,2,FALSE)</f>
        <v>1</v>
      </c>
    </row>
    <row r="293" spans="1:38" x14ac:dyDescent="0.2">
      <c r="A293" s="1" t="s">
        <v>39</v>
      </c>
      <c r="B293" t="s">
        <v>40</v>
      </c>
      <c r="C293" t="s">
        <v>41</v>
      </c>
      <c r="D293" s="2" t="s">
        <v>42</v>
      </c>
      <c r="E293" s="2" t="s">
        <v>43</v>
      </c>
      <c r="F293" s="2" t="s">
        <v>44</v>
      </c>
      <c r="G293" s="2" t="s">
        <v>45</v>
      </c>
      <c r="H293" s="2" t="s">
        <v>46</v>
      </c>
      <c r="I293" s="2" t="s">
        <v>47</v>
      </c>
      <c r="J293" s="2" t="s">
        <v>48</v>
      </c>
      <c r="K293" t="s">
        <v>49</v>
      </c>
      <c r="L293" t="s">
        <v>50</v>
      </c>
      <c r="M293" s="3" t="s">
        <v>419</v>
      </c>
      <c r="N293" s="3" t="s">
        <v>51</v>
      </c>
      <c r="O293" s="3" t="s">
        <v>52</v>
      </c>
      <c r="Q293" s="3" t="b">
        <v>0</v>
      </c>
      <c r="R293" s="3" t="b">
        <v>0</v>
      </c>
      <c r="S293" s="3">
        <v>1</v>
      </c>
      <c r="U293" s="3" t="s">
        <v>214</v>
      </c>
      <c r="V293" t="s">
        <v>215</v>
      </c>
      <c r="W293" t="s">
        <v>216</v>
      </c>
      <c r="X293" s="4">
        <f>VLOOKUP(U293,'Overzicht weging &amp; freq'!$A$31:$C$35,2,FALSE)</f>
        <v>2</v>
      </c>
      <c r="Y293" s="4">
        <f>VLOOKUP(U293,'Overzicht weging &amp; freq'!$A$31:$C$35,3,FALSE)</f>
        <v>5</v>
      </c>
      <c r="Z293" s="5" t="s">
        <v>231</v>
      </c>
      <c r="AA293" t="s">
        <v>232</v>
      </c>
      <c r="AB293" t="s">
        <v>233</v>
      </c>
      <c r="AC293" t="s">
        <v>57</v>
      </c>
      <c r="AD293" s="6">
        <f>VLOOKUP(Z293,'Overzicht weging &amp; freq'!$G$5:$H$47,2,FALSE)</f>
        <v>1</v>
      </c>
      <c r="AE293" s="6">
        <f>VLOOKUP(Z293,'Overzicht weging &amp; freq'!$G$5:$I$47,3,FALSE)</f>
        <v>0.25</v>
      </c>
      <c r="AF293" s="7" t="s">
        <v>91</v>
      </c>
      <c r="AG293" s="7" t="s">
        <v>92</v>
      </c>
      <c r="AH293" s="7" t="s">
        <v>93</v>
      </c>
      <c r="AI293" s="7" t="s">
        <v>94</v>
      </c>
      <c r="AJ293" t="s">
        <v>95</v>
      </c>
      <c r="AK293" t="s">
        <v>116</v>
      </c>
      <c r="AL293" s="8">
        <f>VLOOKUP(AI293,'Overzicht weging &amp; freq'!$G$53:$H$104,2,FALSE)</f>
        <v>3</v>
      </c>
    </row>
    <row r="294" spans="1:38" x14ac:dyDescent="0.2">
      <c r="A294" s="1" t="s">
        <v>39</v>
      </c>
      <c r="B294" t="s">
        <v>40</v>
      </c>
      <c r="C294" t="s">
        <v>41</v>
      </c>
      <c r="D294" s="2" t="s">
        <v>42</v>
      </c>
      <c r="E294" s="2" t="s">
        <v>43</v>
      </c>
      <c r="F294" s="2" t="s">
        <v>44</v>
      </c>
      <c r="G294" s="2" t="s">
        <v>45</v>
      </c>
      <c r="H294" s="2" t="s">
        <v>46</v>
      </c>
      <c r="I294" s="2" t="s">
        <v>47</v>
      </c>
      <c r="J294" s="2" t="s">
        <v>48</v>
      </c>
      <c r="K294" t="s">
        <v>49</v>
      </c>
      <c r="L294" t="s">
        <v>50</v>
      </c>
      <c r="M294" s="3" t="s">
        <v>419</v>
      </c>
      <c r="N294" s="3" t="s">
        <v>51</v>
      </c>
      <c r="O294" s="3" t="s">
        <v>52</v>
      </c>
      <c r="Q294" s="3" t="b">
        <v>0</v>
      </c>
      <c r="R294" s="3" t="b">
        <v>0</v>
      </c>
      <c r="S294" s="3">
        <v>1</v>
      </c>
      <c r="U294" s="3" t="s">
        <v>214</v>
      </c>
      <c r="V294" t="s">
        <v>215</v>
      </c>
      <c r="W294" t="s">
        <v>216</v>
      </c>
      <c r="X294" s="4">
        <f>VLOOKUP(U294,'Overzicht weging &amp; freq'!$A$31:$C$35,2,FALSE)</f>
        <v>2</v>
      </c>
      <c r="Y294" s="4">
        <f>VLOOKUP(U294,'Overzicht weging &amp; freq'!$A$31:$C$35,3,FALSE)</f>
        <v>5</v>
      </c>
      <c r="Z294" s="5" t="s">
        <v>231</v>
      </c>
      <c r="AA294" t="s">
        <v>232</v>
      </c>
      <c r="AB294" t="s">
        <v>233</v>
      </c>
      <c r="AC294" t="s">
        <v>57</v>
      </c>
      <c r="AD294" s="6">
        <f>VLOOKUP(Z294,'Overzicht weging &amp; freq'!$G$5:$H$47,2,FALSE)</f>
        <v>1</v>
      </c>
      <c r="AE294" s="6">
        <f>VLOOKUP(Z294,'Overzicht weging &amp; freq'!$G$5:$I$47,3,FALSE)</f>
        <v>0.25</v>
      </c>
      <c r="AF294" s="7" t="s">
        <v>91</v>
      </c>
      <c r="AG294" s="7" t="s">
        <v>92</v>
      </c>
      <c r="AH294" s="7" t="s">
        <v>93</v>
      </c>
      <c r="AI294" s="7" t="s">
        <v>91</v>
      </c>
      <c r="AJ294" t="s">
        <v>98</v>
      </c>
      <c r="AK294" t="s">
        <v>117</v>
      </c>
      <c r="AL294" s="8">
        <f>VLOOKUP(AI294,'Overzicht weging &amp; freq'!$G$53:$H$104,2,FALSE)</f>
        <v>1</v>
      </c>
    </row>
    <row r="295" spans="1:38" x14ac:dyDescent="0.2">
      <c r="A295" s="1" t="s">
        <v>39</v>
      </c>
      <c r="B295" t="s">
        <v>40</v>
      </c>
      <c r="C295" t="s">
        <v>41</v>
      </c>
      <c r="D295" s="2" t="s">
        <v>42</v>
      </c>
      <c r="E295" s="2" t="s">
        <v>43</v>
      </c>
      <c r="F295" s="2" t="s">
        <v>44</v>
      </c>
      <c r="G295" s="2" t="s">
        <v>45</v>
      </c>
      <c r="H295" s="2" t="s">
        <v>46</v>
      </c>
      <c r="I295" s="2" t="s">
        <v>47</v>
      </c>
      <c r="J295" s="2" t="s">
        <v>48</v>
      </c>
      <c r="K295" t="s">
        <v>49</v>
      </c>
      <c r="L295" t="s">
        <v>50</v>
      </c>
      <c r="M295" s="3" t="s">
        <v>419</v>
      </c>
      <c r="N295" s="3" t="s">
        <v>51</v>
      </c>
      <c r="O295" s="3" t="s">
        <v>52</v>
      </c>
      <c r="Q295" s="3" t="b">
        <v>0</v>
      </c>
      <c r="R295" s="3" t="b">
        <v>0</v>
      </c>
      <c r="S295" s="3">
        <v>1</v>
      </c>
      <c r="U295" s="3" t="s">
        <v>214</v>
      </c>
      <c r="V295" t="s">
        <v>215</v>
      </c>
      <c r="W295" t="s">
        <v>216</v>
      </c>
      <c r="X295" s="4">
        <f>VLOOKUP(U295,'Overzicht weging &amp; freq'!$A$31:$C$35,2,FALSE)</f>
        <v>2</v>
      </c>
      <c r="Y295" s="4">
        <f>VLOOKUP(U295,'Overzicht weging &amp; freq'!$A$31:$C$35,3,FALSE)</f>
        <v>5</v>
      </c>
      <c r="Z295" s="5" t="s">
        <v>231</v>
      </c>
      <c r="AA295" t="s">
        <v>232</v>
      </c>
      <c r="AB295" t="s">
        <v>233</v>
      </c>
      <c r="AC295" t="s">
        <v>57</v>
      </c>
      <c r="AD295" s="6">
        <f>VLOOKUP(Z295,'Overzicht weging &amp; freq'!$G$5:$H$47,2,FALSE)</f>
        <v>1</v>
      </c>
      <c r="AE295" s="6">
        <f>VLOOKUP(Z295,'Overzicht weging &amp; freq'!$G$5:$I$47,3,FALSE)</f>
        <v>0.25</v>
      </c>
      <c r="AF295" s="7" t="s">
        <v>100</v>
      </c>
      <c r="AG295" s="7" t="s">
        <v>101</v>
      </c>
      <c r="AH295" s="7" t="s">
        <v>102</v>
      </c>
      <c r="AI295" s="7" t="s">
        <v>63</v>
      </c>
      <c r="AJ295" t="s">
        <v>64</v>
      </c>
      <c r="AK295" t="s">
        <v>65</v>
      </c>
      <c r="AL295" s="8">
        <f>VLOOKUP(AI295,'Overzicht weging &amp; freq'!$G$53:$H$104,2,FALSE)</f>
        <v>1</v>
      </c>
    </row>
    <row r="296" spans="1:38" x14ac:dyDescent="0.2">
      <c r="A296" s="1" t="s">
        <v>39</v>
      </c>
      <c r="B296" t="s">
        <v>40</v>
      </c>
      <c r="C296" t="s">
        <v>41</v>
      </c>
      <c r="D296" s="2" t="s">
        <v>42</v>
      </c>
      <c r="E296" s="2" t="s">
        <v>43</v>
      </c>
      <c r="F296" s="2" t="s">
        <v>44</v>
      </c>
      <c r="G296" s="2" t="s">
        <v>45</v>
      </c>
      <c r="H296" s="2" t="s">
        <v>46</v>
      </c>
      <c r="I296" s="2" t="s">
        <v>47</v>
      </c>
      <c r="J296" s="2" t="s">
        <v>48</v>
      </c>
      <c r="K296" t="s">
        <v>49</v>
      </c>
      <c r="L296" t="s">
        <v>50</v>
      </c>
      <c r="M296" s="3" t="s">
        <v>419</v>
      </c>
      <c r="N296" s="3" t="s">
        <v>51</v>
      </c>
      <c r="O296" s="3" t="s">
        <v>52</v>
      </c>
      <c r="Q296" s="3" t="b">
        <v>0</v>
      </c>
      <c r="R296" s="3" t="b">
        <v>0</v>
      </c>
      <c r="S296" s="3">
        <v>1</v>
      </c>
      <c r="U296" s="3" t="s">
        <v>214</v>
      </c>
      <c r="V296" t="s">
        <v>215</v>
      </c>
      <c r="W296" t="s">
        <v>216</v>
      </c>
      <c r="X296" s="4">
        <f>VLOOKUP(U296,'Overzicht weging &amp; freq'!$A$31:$C$35,2,FALSE)</f>
        <v>2</v>
      </c>
      <c r="Y296" s="4">
        <f>VLOOKUP(U296,'Overzicht weging &amp; freq'!$A$31:$C$35,3,FALSE)</f>
        <v>5</v>
      </c>
      <c r="Z296" s="5" t="s">
        <v>231</v>
      </c>
      <c r="AA296" t="s">
        <v>232</v>
      </c>
      <c r="AB296" t="s">
        <v>233</v>
      </c>
      <c r="AC296" t="s">
        <v>57</v>
      </c>
      <c r="AD296" s="6">
        <f>VLOOKUP(Z296,'Overzicht weging &amp; freq'!$G$5:$H$47,2,FALSE)</f>
        <v>1</v>
      </c>
      <c r="AE296" s="6">
        <f>VLOOKUP(Z296,'Overzicht weging &amp; freq'!$G$5:$I$47,3,FALSE)</f>
        <v>0.25</v>
      </c>
      <c r="AF296" s="7" t="s">
        <v>100</v>
      </c>
      <c r="AG296" s="7" t="s">
        <v>101</v>
      </c>
      <c r="AH296" s="7" t="s">
        <v>102</v>
      </c>
      <c r="AI296" s="7" t="s">
        <v>145</v>
      </c>
      <c r="AJ296" t="s">
        <v>104</v>
      </c>
      <c r="AK296" t="s">
        <v>105</v>
      </c>
      <c r="AL296" s="8">
        <f>VLOOKUP(AI296,'Overzicht weging &amp; freq'!$G$53:$H$104,2,FALSE)</f>
        <v>1</v>
      </c>
    </row>
    <row r="297" spans="1:38" x14ac:dyDescent="0.2">
      <c r="A297" s="1" t="s">
        <v>39</v>
      </c>
      <c r="B297" t="s">
        <v>40</v>
      </c>
      <c r="C297" t="s">
        <v>41</v>
      </c>
      <c r="D297" s="2" t="s">
        <v>42</v>
      </c>
      <c r="E297" s="2" t="s">
        <v>43</v>
      </c>
      <c r="F297" s="2" t="s">
        <v>44</v>
      </c>
      <c r="G297" s="2" t="s">
        <v>45</v>
      </c>
      <c r="H297" s="2" t="s">
        <v>46</v>
      </c>
      <c r="I297" s="2" t="s">
        <v>47</v>
      </c>
      <c r="J297" s="2" t="s">
        <v>48</v>
      </c>
      <c r="K297" t="s">
        <v>49</v>
      </c>
      <c r="L297" t="s">
        <v>50</v>
      </c>
      <c r="M297" s="3" t="s">
        <v>419</v>
      </c>
      <c r="N297" s="3" t="s">
        <v>51</v>
      </c>
      <c r="O297" s="3" t="s">
        <v>52</v>
      </c>
      <c r="Q297" s="3" t="b">
        <v>0</v>
      </c>
      <c r="R297" s="3" t="b">
        <v>0</v>
      </c>
      <c r="S297" s="3">
        <v>1</v>
      </c>
      <c r="U297" s="3" t="s">
        <v>214</v>
      </c>
      <c r="V297" t="s">
        <v>215</v>
      </c>
      <c r="W297" t="s">
        <v>216</v>
      </c>
      <c r="X297" s="4">
        <f>VLOOKUP(U297,'Overzicht weging &amp; freq'!$A$31:$C$35,2,FALSE)</f>
        <v>2</v>
      </c>
      <c r="Y297" s="4">
        <f>VLOOKUP(U297,'Overzicht weging &amp; freq'!$A$31:$C$35,3,FALSE)</f>
        <v>5</v>
      </c>
      <c r="Z297" s="5" t="s">
        <v>106</v>
      </c>
      <c r="AA297" t="s">
        <v>107</v>
      </c>
      <c r="AB297" t="s">
        <v>234</v>
      </c>
      <c r="AC297" t="s">
        <v>57</v>
      </c>
      <c r="AD297" s="6">
        <f>VLOOKUP(Z297,'Overzicht weging &amp; freq'!$G$5:$H$47,2,FALSE)</f>
        <v>1</v>
      </c>
      <c r="AE297" s="6">
        <f>VLOOKUP(Z297,'Overzicht weging &amp; freq'!$G$5:$I$47,3,FALSE)</f>
        <v>1</v>
      </c>
      <c r="AF297" s="7" t="s">
        <v>60</v>
      </c>
      <c r="AG297" s="7" t="s">
        <v>61</v>
      </c>
      <c r="AH297" s="7" t="s">
        <v>62</v>
      </c>
      <c r="AI297" s="7" t="s">
        <v>63</v>
      </c>
      <c r="AJ297" t="s">
        <v>64</v>
      </c>
      <c r="AK297" t="s">
        <v>65</v>
      </c>
      <c r="AL297" s="8">
        <f>VLOOKUP(AI297,'Overzicht weging &amp; freq'!$G$53:$H$104,2,FALSE)</f>
        <v>1</v>
      </c>
    </row>
    <row r="298" spans="1:38" x14ac:dyDescent="0.2">
      <c r="A298" s="1" t="s">
        <v>39</v>
      </c>
      <c r="B298" t="s">
        <v>40</v>
      </c>
      <c r="C298" t="s">
        <v>41</v>
      </c>
      <c r="D298" s="2" t="s">
        <v>42</v>
      </c>
      <c r="E298" s="2" t="s">
        <v>43</v>
      </c>
      <c r="F298" s="2" t="s">
        <v>44</v>
      </c>
      <c r="G298" s="2" t="s">
        <v>45</v>
      </c>
      <c r="H298" s="2" t="s">
        <v>46</v>
      </c>
      <c r="I298" s="2" t="s">
        <v>47</v>
      </c>
      <c r="J298" s="2" t="s">
        <v>48</v>
      </c>
      <c r="K298" t="s">
        <v>49</v>
      </c>
      <c r="L298" t="s">
        <v>50</v>
      </c>
      <c r="M298" s="3" t="s">
        <v>419</v>
      </c>
      <c r="N298" s="3" t="s">
        <v>51</v>
      </c>
      <c r="O298" s="3" t="s">
        <v>52</v>
      </c>
      <c r="Q298" s="3" t="b">
        <v>0</v>
      </c>
      <c r="R298" s="3" t="b">
        <v>0</v>
      </c>
      <c r="S298" s="3">
        <v>1</v>
      </c>
      <c r="U298" s="3" t="s">
        <v>214</v>
      </c>
      <c r="V298" t="s">
        <v>215</v>
      </c>
      <c r="W298" t="s">
        <v>216</v>
      </c>
      <c r="X298" s="4">
        <f>VLOOKUP(U298,'Overzicht weging &amp; freq'!$A$31:$C$35,2,FALSE)</f>
        <v>2</v>
      </c>
      <c r="Y298" s="4">
        <f>VLOOKUP(U298,'Overzicht weging &amp; freq'!$A$31:$C$35,3,FALSE)</f>
        <v>5</v>
      </c>
      <c r="Z298" s="5" t="s">
        <v>106</v>
      </c>
      <c r="AA298" t="s">
        <v>107</v>
      </c>
      <c r="AB298" t="s">
        <v>234</v>
      </c>
      <c r="AC298" t="s">
        <v>57</v>
      </c>
      <c r="AD298" s="6">
        <f>VLOOKUP(Z298,'Overzicht weging &amp; freq'!$G$5:$H$47,2,FALSE)</f>
        <v>1</v>
      </c>
      <c r="AE298" s="6">
        <f>VLOOKUP(Z298,'Overzicht weging &amp; freq'!$G$5:$I$47,3,FALSE)</f>
        <v>1</v>
      </c>
      <c r="AF298" s="7" t="s">
        <v>60</v>
      </c>
      <c r="AG298" s="7" t="s">
        <v>61</v>
      </c>
      <c r="AH298" s="7" t="s">
        <v>62</v>
      </c>
      <c r="AI298" s="7" t="s">
        <v>66</v>
      </c>
      <c r="AJ298" t="s">
        <v>67</v>
      </c>
      <c r="AK298" t="s">
        <v>68</v>
      </c>
      <c r="AL298" s="8">
        <f>VLOOKUP(AI298,'Overzicht weging &amp; freq'!$G$53:$H$104,2,FALSE)</f>
        <v>1</v>
      </c>
    </row>
    <row r="299" spans="1:38" x14ac:dyDescent="0.2">
      <c r="A299" s="1" t="s">
        <v>39</v>
      </c>
      <c r="B299" t="s">
        <v>40</v>
      </c>
      <c r="C299" t="s">
        <v>41</v>
      </c>
      <c r="D299" s="2" t="s">
        <v>42</v>
      </c>
      <c r="E299" s="2" t="s">
        <v>43</v>
      </c>
      <c r="F299" s="2" t="s">
        <v>44</v>
      </c>
      <c r="G299" s="2" t="s">
        <v>45</v>
      </c>
      <c r="H299" s="2" t="s">
        <v>46</v>
      </c>
      <c r="I299" s="2" t="s">
        <v>47</v>
      </c>
      <c r="J299" s="2" t="s">
        <v>48</v>
      </c>
      <c r="K299" t="s">
        <v>49</v>
      </c>
      <c r="L299" t="s">
        <v>50</v>
      </c>
      <c r="M299" s="3" t="s">
        <v>419</v>
      </c>
      <c r="N299" s="3" t="s">
        <v>51</v>
      </c>
      <c r="O299" s="3" t="s">
        <v>52</v>
      </c>
      <c r="Q299" s="3" t="b">
        <v>0</v>
      </c>
      <c r="R299" s="3" t="b">
        <v>0</v>
      </c>
      <c r="S299" s="3">
        <v>1</v>
      </c>
      <c r="U299" s="3" t="s">
        <v>214</v>
      </c>
      <c r="V299" t="s">
        <v>215</v>
      </c>
      <c r="W299" t="s">
        <v>216</v>
      </c>
      <c r="X299" s="4">
        <f>VLOOKUP(U299,'Overzicht weging &amp; freq'!$A$31:$C$35,2,FALSE)</f>
        <v>2</v>
      </c>
      <c r="Y299" s="4">
        <f>VLOOKUP(U299,'Overzicht weging &amp; freq'!$A$31:$C$35,3,FALSE)</f>
        <v>5</v>
      </c>
      <c r="Z299" s="5" t="s">
        <v>106</v>
      </c>
      <c r="AA299" t="s">
        <v>107</v>
      </c>
      <c r="AB299" t="s">
        <v>234</v>
      </c>
      <c r="AC299" t="s">
        <v>57</v>
      </c>
      <c r="AD299" s="6">
        <f>VLOOKUP(Z299,'Overzicht weging &amp; freq'!$G$5:$H$47,2,FALSE)</f>
        <v>1</v>
      </c>
      <c r="AE299" s="6">
        <f>VLOOKUP(Z299,'Overzicht weging &amp; freq'!$G$5:$I$47,3,FALSE)</f>
        <v>1</v>
      </c>
      <c r="AF299" s="7" t="s">
        <v>60</v>
      </c>
      <c r="AG299" s="7" t="s">
        <v>61</v>
      </c>
      <c r="AH299" s="7" t="s">
        <v>62</v>
      </c>
      <c r="AI299" s="7" t="s">
        <v>69</v>
      </c>
      <c r="AJ299" t="s">
        <v>70</v>
      </c>
      <c r="AK299" t="s">
        <v>71</v>
      </c>
      <c r="AL299" s="8">
        <f>VLOOKUP(AI299,'Overzicht weging &amp; freq'!$G$53:$H$104,2,FALSE)</f>
        <v>1</v>
      </c>
    </row>
    <row r="300" spans="1:38" x14ac:dyDescent="0.2">
      <c r="A300" s="1" t="s">
        <v>39</v>
      </c>
      <c r="B300" t="s">
        <v>40</v>
      </c>
      <c r="C300" t="s">
        <v>41</v>
      </c>
      <c r="D300" s="2" t="s">
        <v>42</v>
      </c>
      <c r="E300" s="2" t="s">
        <v>43</v>
      </c>
      <c r="F300" s="2" t="s">
        <v>44</v>
      </c>
      <c r="G300" s="2" t="s">
        <v>45</v>
      </c>
      <c r="H300" s="2" t="s">
        <v>46</v>
      </c>
      <c r="I300" s="2" t="s">
        <v>47</v>
      </c>
      <c r="J300" s="2" t="s">
        <v>48</v>
      </c>
      <c r="K300" t="s">
        <v>49</v>
      </c>
      <c r="L300" t="s">
        <v>50</v>
      </c>
      <c r="M300" s="3" t="s">
        <v>419</v>
      </c>
      <c r="N300" s="3" t="s">
        <v>51</v>
      </c>
      <c r="O300" s="3" t="s">
        <v>52</v>
      </c>
      <c r="Q300" s="3" t="b">
        <v>0</v>
      </c>
      <c r="R300" s="3" t="b">
        <v>0</v>
      </c>
      <c r="S300" s="3">
        <v>1</v>
      </c>
      <c r="U300" s="3" t="s">
        <v>214</v>
      </c>
      <c r="V300" t="s">
        <v>215</v>
      </c>
      <c r="W300" t="s">
        <v>216</v>
      </c>
      <c r="X300" s="4">
        <f>VLOOKUP(U300,'Overzicht weging &amp; freq'!$A$31:$C$35,2,FALSE)</f>
        <v>2</v>
      </c>
      <c r="Y300" s="4">
        <f>VLOOKUP(U300,'Overzicht weging &amp; freq'!$A$31:$C$35,3,FALSE)</f>
        <v>5</v>
      </c>
      <c r="Z300" s="5" t="s">
        <v>106</v>
      </c>
      <c r="AA300" t="s">
        <v>107</v>
      </c>
      <c r="AB300" t="s">
        <v>234</v>
      </c>
      <c r="AC300" t="s">
        <v>57</v>
      </c>
      <c r="AD300" s="6">
        <f>VLOOKUP(Z300,'Overzicht weging &amp; freq'!$G$5:$H$47,2,FALSE)</f>
        <v>1</v>
      </c>
      <c r="AE300" s="6">
        <f>VLOOKUP(Z300,'Overzicht weging &amp; freq'!$G$5:$I$47,3,FALSE)</f>
        <v>1</v>
      </c>
      <c r="AF300" s="7" t="s">
        <v>60</v>
      </c>
      <c r="AG300" s="7" t="s">
        <v>61</v>
      </c>
      <c r="AH300" s="7" t="s">
        <v>62</v>
      </c>
      <c r="AI300" s="7" t="s">
        <v>72</v>
      </c>
      <c r="AJ300" t="s">
        <v>73</v>
      </c>
      <c r="AK300" t="s">
        <v>74</v>
      </c>
      <c r="AL300" s="8">
        <f>VLOOKUP(AI300,'Overzicht weging &amp; freq'!$G$53:$H$104,2,FALSE)</f>
        <v>3</v>
      </c>
    </row>
    <row r="301" spans="1:38" x14ac:dyDescent="0.2">
      <c r="A301" s="1" t="s">
        <v>39</v>
      </c>
      <c r="B301" t="s">
        <v>40</v>
      </c>
      <c r="C301" t="s">
        <v>41</v>
      </c>
      <c r="D301" s="2" t="s">
        <v>42</v>
      </c>
      <c r="E301" s="2" t="s">
        <v>43</v>
      </c>
      <c r="F301" s="2" t="s">
        <v>44</v>
      </c>
      <c r="G301" s="2" t="s">
        <v>45</v>
      </c>
      <c r="H301" s="2" t="s">
        <v>46</v>
      </c>
      <c r="I301" s="2" t="s">
        <v>47</v>
      </c>
      <c r="J301" s="2" t="s">
        <v>48</v>
      </c>
      <c r="K301" t="s">
        <v>49</v>
      </c>
      <c r="L301" t="s">
        <v>50</v>
      </c>
      <c r="M301" s="3" t="s">
        <v>419</v>
      </c>
      <c r="N301" s="3" t="s">
        <v>51</v>
      </c>
      <c r="O301" s="3" t="s">
        <v>52</v>
      </c>
      <c r="Q301" s="3" t="b">
        <v>0</v>
      </c>
      <c r="R301" s="3" t="b">
        <v>0</v>
      </c>
      <c r="S301" s="3">
        <v>1</v>
      </c>
      <c r="U301" s="3" t="s">
        <v>214</v>
      </c>
      <c r="V301" t="s">
        <v>215</v>
      </c>
      <c r="W301" t="s">
        <v>216</v>
      </c>
      <c r="X301" s="4">
        <f>VLOOKUP(U301,'Overzicht weging &amp; freq'!$A$31:$C$35,2,FALSE)</f>
        <v>2</v>
      </c>
      <c r="Y301" s="4">
        <f>VLOOKUP(U301,'Overzicht weging &amp; freq'!$A$31:$C$35,3,FALSE)</f>
        <v>5</v>
      </c>
      <c r="Z301" s="5" t="s">
        <v>106</v>
      </c>
      <c r="AA301" t="s">
        <v>107</v>
      </c>
      <c r="AB301" t="s">
        <v>234</v>
      </c>
      <c r="AC301" t="s">
        <v>57</v>
      </c>
      <c r="AD301" s="6">
        <f>VLOOKUP(Z301,'Overzicht weging &amp; freq'!$G$5:$H$47,2,FALSE)</f>
        <v>1</v>
      </c>
      <c r="AE301" s="6">
        <f>VLOOKUP(Z301,'Overzicht weging &amp; freq'!$G$5:$I$47,3,FALSE)</f>
        <v>1</v>
      </c>
      <c r="AF301" s="7" t="s">
        <v>75</v>
      </c>
      <c r="AG301" s="7" t="s">
        <v>76</v>
      </c>
      <c r="AH301" s="7" t="s">
        <v>77</v>
      </c>
      <c r="AI301" s="7" t="s">
        <v>63</v>
      </c>
      <c r="AJ301" t="s">
        <v>64</v>
      </c>
      <c r="AK301" t="s">
        <v>65</v>
      </c>
      <c r="AL301" s="8">
        <f>VLOOKUP(AI301,'Overzicht weging &amp; freq'!$G$53:$H$104,2,FALSE)</f>
        <v>1</v>
      </c>
    </row>
    <row r="302" spans="1:38" x14ac:dyDescent="0.2">
      <c r="A302" s="1" t="s">
        <v>39</v>
      </c>
      <c r="B302" t="s">
        <v>40</v>
      </c>
      <c r="C302" t="s">
        <v>41</v>
      </c>
      <c r="D302" s="2" t="s">
        <v>42</v>
      </c>
      <c r="E302" s="2" t="s">
        <v>43</v>
      </c>
      <c r="F302" s="2" t="s">
        <v>44</v>
      </c>
      <c r="G302" s="2" t="s">
        <v>45</v>
      </c>
      <c r="H302" s="2" t="s">
        <v>46</v>
      </c>
      <c r="I302" s="2" t="s">
        <v>47</v>
      </c>
      <c r="J302" s="2" t="s">
        <v>48</v>
      </c>
      <c r="K302" t="s">
        <v>49</v>
      </c>
      <c r="L302" t="s">
        <v>50</v>
      </c>
      <c r="M302" s="3" t="s">
        <v>419</v>
      </c>
      <c r="N302" s="3" t="s">
        <v>51</v>
      </c>
      <c r="O302" s="3" t="s">
        <v>52</v>
      </c>
      <c r="Q302" s="3" t="b">
        <v>0</v>
      </c>
      <c r="R302" s="3" t="b">
        <v>0</v>
      </c>
      <c r="S302" s="3">
        <v>1</v>
      </c>
      <c r="U302" s="3" t="s">
        <v>214</v>
      </c>
      <c r="V302" t="s">
        <v>215</v>
      </c>
      <c r="W302" t="s">
        <v>216</v>
      </c>
      <c r="X302" s="4">
        <f>VLOOKUP(U302,'Overzicht weging &amp; freq'!$A$31:$C$35,2,FALSE)</f>
        <v>2</v>
      </c>
      <c r="Y302" s="4">
        <f>VLOOKUP(U302,'Overzicht weging &amp; freq'!$A$31:$C$35,3,FALSE)</f>
        <v>5</v>
      </c>
      <c r="Z302" s="5" t="s">
        <v>106</v>
      </c>
      <c r="AA302" t="s">
        <v>107</v>
      </c>
      <c r="AB302" t="s">
        <v>234</v>
      </c>
      <c r="AC302" t="s">
        <v>57</v>
      </c>
      <c r="AD302" s="6">
        <f>VLOOKUP(Z302,'Overzicht weging &amp; freq'!$G$5:$H$47,2,FALSE)</f>
        <v>1</v>
      </c>
      <c r="AE302" s="6">
        <f>VLOOKUP(Z302,'Overzicht weging &amp; freq'!$G$5:$I$47,3,FALSE)</f>
        <v>1</v>
      </c>
      <c r="AF302" s="7" t="s">
        <v>75</v>
      </c>
      <c r="AG302" s="7" t="s">
        <v>76</v>
      </c>
      <c r="AH302" s="7" t="s">
        <v>77</v>
      </c>
      <c r="AI302" s="7" t="s">
        <v>109</v>
      </c>
      <c r="AJ302" t="s">
        <v>110</v>
      </c>
      <c r="AK302" t="s">
        <v>111</v>
      </c>
      <c r="AL302" s="8">
        <f>VLOOKUP(AI302,'Overzicht weging &amp; freq'!$G$53:$H$104,2,FALSE)</f>
        <v>1</v>
      </c>
    </row>
    <row r="303" spans="1:38" x14ac:dyDescent="0.2">
      <c r="A303" s="1" t="s">
        <v>39</v>
      </c>
      <c r="B303" t="s">
        <v>40</v>
      </c>
      <c r="C303" t="s">
        <v>41</v>
      </c>
      <c r="D303" s="2" t="s">
        <v>42</v>
      </c>
      <c r="E303" s="2" t="s">
        <v>43</v>
      </c>
      <c r="F303" s="2" t="s">
        <v>44</v>
      </c>
      <c r="G303" s="2" t="s">
        <v>45</v>
      </c>
      <c r="H303" s="2" t="s">
        <v>46</v>
      </c>
      <c r="I303" s="2" t="s">
        <v>47</v>
      </c>
      <c r="J303" s="2" t="s">
        <v>48</v>
      </c>
      <c r="K303" t="s">
        <v>49</v>
      </c>
      <c r="L303" t="s">
        <v>50</v>
      </c>
      <c r="M303" s="3" t="s">
        <v>419</v>
      </c>
      <c r="N303" s="3" t="s">
        <v>51</v>
      </c>
      <c r="O303" s="3" t="s">
        <v>52</v>
      </c>
      <c r="Q303" s="3" t="b">
        <v>0</v>
      </c>
      <c r="R303" s="3" t="b">
        <v>0</v>
      </c>
      <c r="S303" s="3">
        <v>1</v>
      </c>
      <c r="U303" s="3" t="s">
        <v>214</v>
      </c>
      <c r="V303" t="s">
        <v>215</v>
      </c>
      <c r="W303" t="s">
        <v>216</v>
      </c>
      <c r="X303" s="4">
        <f>VLOOKUP(U303,'Overzicht weging &amp; freq'!$A$31:$C$35,2,FALSE)</f>
        <v>2</v>
      </c>
      <c r="Y303" s="4">
        <f>VLOOKUP(U303,'Overzicht weging &amp; freq'!$A$31:$C$35,3,FALSE)</f>
        <v>5</v>
      </c>
      <c r="Z303" s="5" t="s">
        <v>106</v>
      </c>
      <c r="AA303" t="s">
        <v>107</v>
      </c>
      <c r="AB303" t="s">
        <v>234</v>
      </c>
      <c r="AC303" t="s">
        <v>57</v>
      </c>
      <c r="AD303" s="6">
        <f>VLOOKUP(Z303,'Overzicht weging &amp; freq'!$G$5:$H$47,2,FALSE)</f>
        <v>1</v>
      </c>
      <c r="AE303" s="6">
        <f>VLOOKUP(Z303,'Overzicht weging &amp; freq'!$G$5:$I$47,3,FALSE)</f>
        <v>1</v>
      </c>
      <c r="AF303" s="7" t="s">
        <v>75</v>
      </c>
      <c r="AG303" s="7" t="s">
        <v>76</v>
      </c>
      <c r="AH303" s="7" t="s">
        <v>77</v>
      </c>
      <c r="AI303" s="7" t="s">
        <v>81</v>
      </c>
      <c r="AJ303" t="s">
        <v>82</v>
      </c>
      <c r="AK303" t="s">
        <v>83</v>
      </c>
      <c r="AL303" s="8">
        <f>VLOOKUP(AI303,'Overzicht weging &amp; freq'!$G$53:$H$104,2,FALSE)</f>
        <v>4</v>
      </c>
    </row>
    <row r="304" spans="1:38" x14ac:dyDescent="0.2">
      <c r="A304" s="1" t="s">
        <v>39</v>
      </c>
      <c r="B304" t="s">
        <v>40</v>
      </c>
      <c r="C304" t="s">
        <v>41</v>
      </c>
      <c r="D304" s="2" t="s">
        <v>42</v>
      </c>
      <c r="E304" s="2" t="s">
        <v>43</v>
      </c>
      <c r="F304" s="2" t="s">
        <v>44</v>
      </c>
      <c r="G304" s="2" t="s">
        <v>45</v>
      </c>
      <c r="H304" s="2" t="s">
        <v>46</v>
      </c>
      <c r="I304" s="2" t="s">
        <v>47</v>
      </c>
      <c r="J304" s="2" t="s">
        <v>48</v>
      </c>
      <c r="K304" t="s">
        <v>49</v>
      </c>
      <c r="L304" t="s">
        <v>50</v>
      </c>
      <c r="M304" s="3" t="s">
        <v>419</v>
      </c>
      <c r="N304" s="3" t="s">
        <v>51</v>
      </c>
      <c r="O304" s="3" t="s">
        <v>52</v>
      </c>
      <c r="Q304" s="3" t="b">
        <v>0</v>
      </c>
      <c r="R304" s="3" t="b">
        <v>0</v>
      </c>
      <c r="S304" s="3">
        <v>1</v>
      </c>
      <c r="U304" s="3" t="s">
        <v>214</v>
      </c>
      <c r="V304" t="s">
        <v>215</v>
      </c>
      <c r="W304" t="s">
        <v>216</v>
      </c>
      <c r="X304" s="4">
        <f>VLOOKUP(U304,'Overzicht weging &amp; freq'!$A$31:$C$35,2,FALSE)</f>
        <v>2</v>
      </c>
      <c r="Y304" s="4">
        <f>VLOOKUP(U304,'Overzicht weging &amp; freq'!$A$31:$C$35,3,FALSE)</f>
        <v>5</v>
      </c>
      <c r="Z304" s="5" t="s">
        <v>106</v>
      </c>
      <c r="AA304" t="s">
        <v>107</v>
      </c>
      <c r="AB304" t="s">
        <v>234</v>
      </c>
      <c r="AC304" t="s">
        <v>57</v>
      </c>
      <c r="AD304" s="6">
        <f>VLOOKUP(Z304,'Overzicht weging &amp; freq'!$G$5:$H$47,2,FALSE)</f>
        <v>1</v>
      </c>
      <c r="AE304" s="6">
        <f>VLOOKUP(Z304,'Overzicht weging &amp; freq'!$G$5:$I$47,3,FALSE)</f>
        <v>1</v>
      </c>
      <c r="AF304" s="7" t="s">
        <v>84</v>
      </c>
      <c r="AG304" s="7" t="s">
        <v>85</v>
      </c>
      <c r="AH304" s="7" t="s">
        <v>86</v>
      </c>
      <c r="AI304" s="7" t="s">
        <v>63</v>
      </c>
      <c r="AJ304" t="s">
        <v>64</v>
      </c>
      <c r="AK304" t="s">
        <v>65</v>
      </c>
      <c r="AL304" s="8">
        <f>VLOOKUP(AI304,'Overzicht weging &amp; freq'!$G$53:$H$104,2,FALSE)</f>
        <v>1</v>
      </c>
    </row>
    <row r="305" spans="1:38" x14ac:dyDescent="0.2">
      <c r="A305" s="1" t="s">
        <v>39</v>
      </c>
      <c r="B305" t="s">
        <v>40</v>
      </c>
      <c r="C305" t="s">
        <v>41</v>
      </c>
      <c r="D305" s="2" t="s">
        <v>42</v>
      </c>
      <c r="E305" s="2" t="s">
        <v>43</v>
      </c>
      <c r="F305" s="2" t="s">
        <v>44</v>
      </c>
      <c r="G305" s="2" t="s">
        <v>45</v>
      </c>
      <c r="H305" s="2" t="s">
        <v>46</v>
      </c>
      <c r="I305" s="2" t="s">
        <v>47</v>
      </c>
      <c r="J305" s="2" t="s">
        <v>48</v>
      </c>
      <c r="K305" t="s">
        <v>49</v>
      </c>
      <c r="L305" t="s">
        <v>50</v>
      </c>
      <c r="M305" s="3" t="s">
        <v>419</v>
      </c>
      <c r="N305" s="3" t="s">
        <v>51</v>
      </c>
      <c r="O305" s="3" t="s">
        <v>52</v>
      </c>
      <c r="Q305" s="3" t="b">
        <v>0</v>
      </c>
      <c r="R305" s="3" t="b">
        <v>0</v>
      </c>
      <c r="S305" s="3">
        <v>1</v>
      </c>
      <c r="U305" s="3" t="s">
        <v>214</v>
      </c>
      <c r="V305" t="s">
        <v>215</v>
      </c>
      <c r="W305" t="s">
        <v>216</v>
      </c>
      <c r="X305" s="4">
        <f>VLOOKUP(U305,'Overzicht weging &amp; freq'!$A$31:$C$35,2,FALSE)</f>
        <v>2</v>
      </c>
      <c r="Y305" s="4">
        <f>VLOOKUP(U305,'Overzicht weging &amp; freq'!$A$31:$C$35,3,FALSE)</f>
        <v>5</v>
      </c>
      <c r="Z305" s="5" t="s">
        <v>106</v>
      </c>
      <c r="AA305" t="s">
        <v>107</v>
      </c>
      <c r="AB305" t="s">
        <v>234</v>
      </c>
      <c r="AC305" t="s">
        <v>57</v>
      </c>
      <c r="AD305" s="6">
        <f>VLOOKUP(Z305,'Overzicht weging &amp; freq'!$G$5:$H$47,2,FALSE)</f>
        <v>1</v>
      </c>
      <c r="AE305" s="6">
        <f>VLOOKUP(Z305,'Overzicht weging &amp; freq'!$G$5:$I$47,3,FALSE)</f>
        <v>1</v>
      </c>
      <c r="AF305" s="7" t="s">
        <v>84</v>
      </c>
      <c r="AG305" s="7" t="s">
        <v>85</v>
      </c>
      <c r="AH305" s="7" t="s">
        <v>86</v>
      </c>
      <c r="AI305" s="7" t="s">
        <v>87</v>
      </c>
      <c r="AJ305" t="s">
        <v>88</v>
      </c>
      <c r="AK305" t="s">
        <v>87</v>
      </c>
      <c r="AL305" s="8">
        <f>VLOOKUP(AI305,'Overzicht weging &amp; freq'!$G$53:$H$104,2,FALSE)</f>
        <v>1</v>
      </c>
    </row>
    <row r="306" spans="1:38" x14ac:dyDescent="0.2">
      <c r="A306" s="1" t="s">
        <v>39</v>
      </c>
      <c r="B306" t="s">
        <v>40</v>
      </c>
      <c r="C306" t="s">
        <v>41</v>
      </c>
      <c r="D306" s="2" t="s">
        <v>42</v>
      </c>
      <c r="E306" s="2" t="s">
        <v>43</v>
      </c>
      <c r="F306" s="2" t="s">
        <v>44</v>
      </c>
      <c r="G306" s="2" t="s">
        <v>45</v>
      </c>
      <c r="H306" s="2" t="s">
        <v>46</v>
      </c>
      <c r="I306" s="2" t="s">
        <v>47</v>
      </c>
      <c r="J306" s="2" t="s">
        <v>48</v>
      </c>
      <c r="K306" t="s">
        <v>49</v>
      </c>
      <c r="L306" t="s">
        <v>50</v>
      </c>
      <c r="M306" s="3" t="s">
        <v>419</v>
      </c>
      <c r="N306" s="3" t="s">
        <v>51</v>
      </c>
      <c r="O306" s="3" t="s">
        <v>52</v>
      </c>
      <c r="Q306" s="3" t="b">
        <v>0</v>
      </c>
      <c r="R306" s="3" t="b">
        <v>0</v>
      </c>
      <c r="S306" s="3">
        <v>1</v>
      </c>
      <c r="U306" s="3" t="s">
        <v>214</v>
      </c>
      <c r="V306" t="s">
        <v>215</v>
      </c>
      <c r="W306" t="s">
        <v>216</v>
      </c>
      <c r="X306" s="4">
        <f>VLOOKUP(U306,'Overzicht weging &amp; freq'!$A$31:$C$35,2,FALSE)</f>
        <v>2</v>
      </c>
      <c r="Y306" s="4">
        <f>VLOOKUP(U306,'Overzicht weging &amp; freq'!$A$31:$C$35,3,FALSE)</f>
        <v>5</v>
      </c>
      <c r="Z306" s="5" t="s">
        <v>106</v>
      </c>
      <c r="AA306" t="s">
        <v>107</v>
      </c>
      <c r="AB306" t="s">
        <v>234</v>
      </c>
      <c r="AC306" t="s">
        <v>57</v>
      </c>
      <c r="AD306" s="6">
        <f>VLOOKUP(Z306,'Overzicht weging &amp; freq'!$G$5:$H$47,2,FALSE)</f>
        <v>1</v>
      </c>
      <c r="AE306" s="6">
        <f>VLOOKUP(Z306,'Overzicht weging &amp; freq'!$G$5:$I$47,3,FALSE)</f>
        <v>1</v>
      </c>
      <c r="AF306" s="7" t="s">
        <v>84</v>
      </c>
      <c r="AG306" s="7" t="s">
        <v>85</v>
      </c>
      <c r="AH306" s="7" t="s">
        <v>86</v>
      </c>
      <c r="AI306" s="7" t="s">
        <v>84</v>
      </c>
      <c r="AJ306" t="s">
        <v>85</v>
      </c>
      <c r="AK306" t="s">
        <v>135</v>
      </c>
      <c r="AL306" s="8">
        <f>VLOOKUP(AI306,'Overzicht weging &amp; freq'!$G$53:$H$104,2,FALSE)</f>
        <v>2</v>
      </c>
    </row>
    <row r="307" spans="1:38" x14ac:dyDescent="0.2">
      <c r="A307" s="1" t="s">
        <v>39</v>
      </c>
      <c r="B307" t="s">
        <v>40</v>
      </c>
      <c r="C307" t="s">
        <v>41</v>
      </c>
      <c r="D307" s="2" t="s">
        <v>42</v>
      </c>
      <c r="E307" s="2" t="s">
        <v>43</v>
      </c>
      <c r="F307" s="2" t="s">
        <v>44</v>
      </c>
      <c r="G307" s="2" t="s">
        <v>45</v>
      </c>
      <c r="H307" s="2" t="s">
        <v>46</v>
      </c>
      <c r="I307" s="2" t="s">
        <v>47</v>
      </c>
      <c r="J307" s="2" t="s">
        <v>48</v>
      </c>
      <c r="K307" t="s">
        <v>49</v>
      </c>
      <c r="L307" t="s">
        <v>50</v>
      </c>
      <c r="M307" s="3" t="s">
        <v>419</v>
      </c>
      <c r="N307" s="3" t="s">
        <v>51</v>
      </c>
      <c r="O307" s="3" t="s">
        <v>52</v>
      </c>
      <c r="Q307" s="3" t="b">
        <v>0</v>
      </c>
      <c r="R307" s="3" t="b">
        <v>0</v>
      </c>
      <c r="S307" s="3">
        <v>1</v>
      </c>
      <c r="U307" s="3" t="s">
        <v>214</v>
      </c>
      <c r="V307" t="s">
        <v>215</v>
      </c>
      <c r="W307" t="s">
        <v>216</v>
      </c>
      <c r="X307" s="4">
        <f>VLOOKUP(U307,'Overzicht weging &amp; freq'!$A$31:$C$35,2,FALSE)</f>
        <v>2</v>
      </c>
      <c r="Y307" s="4">
        <f>VLOOKUP(U307,'Overzicht weging &amp; freq'!$A$31:$C$35,3,FALSE)</f>
        <v>5</v>
      </c>
      <c r="Z307" s="5" t="s">
        <v>106</v>
      </c>
      <c r="AA307" t="s">
        <v>107</v>
      </c>
      <c r="AB307" t="s">
        <v>234</v>
      </c>
      <c r="AC307" t="s">
        <v>57</v>
      </c>
      <c r="AD307" s="6">
        <f>VLOOKUP(Z307,'Overzicht weging &amp; freq'!$G$5:$H$47,2,FALSE)</f>
        <v>1</v>
      </c>
      <c r="AE307" s="6">
        <f>VLOOKUP(Z307,'Overzicht weging &amp; freq'!$G$5:$I$47,3,FALSE)</f>
        <v>1</v>
      </c>
      <c r="AF307" s="7" t="s">
        <v>91</v>
      </c>
      <c r="AG307" s="7" t="s">
        <v>92</v>
      </c>
      <c r="AH307" s="7" t="s">
        <v>93</v>
      </c>
      <c r="AI307" s="7" t="s">
        <v>63</v>
      </c>
      <c r="AJ307" t="s">
        <v>64</v>
      </c>
      <c r="AK307" t="s">
        <v>65</v>
      </c>
      <c r="AL307" s="8">
        <f>VLOOKUP(AI307,'Overzicht weging &amp; freq'!$G$53:$H$104,2,FALSE)</f>
        <v>1</v>
      </c>
    </row>
    <row r="308" spans="1:38" x14ac:dyDescent="0.2">
      <c r="A308" s="1" t="s">
        <v>39</v>
      </c>
      <c r="B308" t="s">
        <v>40</v>
      </c>
      <c r="C308" t="s">
        <v>41</v>
      </c>
      <c r="D308" s="2" t="s">
        <v>42</v>
      </c>
      <c r="E308" s="2" t="s">
        <v>43</v>
      </c>
      <c r="F308" s="2" t="s">
        <v>44</v>
      </c>
      <c r="G308" s="2" t="s">
        <v>45</v>
      </c>
      <c r="H308" s="2" t="s">
        <v>46</v>
      </c>
      <c r="I308" s="2" t="s">
        <v>47</v>
      </c>
      <c r="J308" s="2" t="s">
        <v>48</v>
      </c>
      <c r="K308" t="s">
        <v>49</v>
      </c>
      <c r="L308" t="s">
        <v>50</v>
      </c>
      <c r="M308" s="3" t="s">
        <v>419</v>
      </c>
      <c r="N308" s="3" t="s">
        <v>51</v>
      </c>
      <c r="O308" s="3" t="s">
        <v>52</v>
      </c>
      <c r="Q308" s="3" t="b">
        <v>0</v>
      </c>
      <c r="R308" s="3" t="b">
        <v>0</v>
      </c>
      <c r="S308" s="3">
        <v>1</v>
      </c>
      <c r="U308" s="3" t="s">
        <v>214</v>
      </c>
      <c r="V308" t="s">
        <v>215</v>
      </c>
      <c r="W308" t="s">
        <v>216</v>
      </c>
      <c r="X308" s="4">
        <f>VLOOKUP(U308,'Overzicht weging &amp; freq'!$A$31:$C$35,2,FALSE)</f>
        <v>2</v>
      </c>
      <c r="Y308" s="4">
        <f>VLOOKUP(U308,'Overzicht weging &amp; freq'!$A$31:$C$35,3,FALSE)</f>
        <v>5</v>
      </c>
      <c r="Z308" s="5" t="s">
        <v>106</v>
      </c>
      <c r="AA308" t="s">
        <v>107</v>
      </c>
      <c r="AB308" t="s">
        <v>234</v>
      </c>
      <c r="AC308" t="s">
        <v>57</v>
      </c>
      <c r="AD308" s="6">
        <f>VLOOKUP(Z308,'Overzicht weging &amp; freq'!$G$5:$H$47,2,FALSE)</f>
        <v>1</v>
      </c>
      <c r="AE308" s="6">
        <f>VLOOKUP(Z308,'Overzicht weging &amp; freq'!$G$5:$I$47,3,FALSE)</f>
        <v>1</v>
      </c>
      <c r="AF308" s="7" t="s">
        <v>91</v>
      </c>
      <c r="AG308" s="7" t="s">
        <v>92</v>
      </c>
      <c r="AH308" s="7" t="s">
        <v>93</v>
      </c>
      <c r="AI308" s="7" t="s">
        <v>94</v>
      </c>
      <c r="AJ308" t="s">
        <v>95</v>
      </c>
      <c r="AK308" t="s">
        <v>116</v>
      </c>
      <c r="AL308" s="8">
        <f>VLOOKUP(AI308,'Overzicht weging &amp; freq'!$G$53:$H$104,2,FALSE)</f>
        <v>3</v>
      </c>
    </row>
    <row r="309" spans="1:38" x14ac:dyDescent="0.2">
      <c r="A309" s="1" t="s">
        <v>39</v>
      </c>
      <c r="B309" t="s">
        <v>40</v>
      </c>
      <c r="C309" t="s">
        <v>41</v>
      </c>
      <c r="D309" s="2" t="s">
        <v>42</v>
      </c>
      <c r="E309" s="2" t="s">
        <v>43</v>
      </c>
      <c r="F309" s="2" t="s">
        <v>44</v>
      </c>
      <c r="G309" s="2" t="s">
        <v>45</v>
      </c>
      <c r="H309" s="2" t="s">
        <v>46</v>
      </c>
      <c r="I309" s="2" t="s">
        <v>47</v>
      </c>
      <c r="J309" s="2" t="s">
        <v>48</v>
      </c>
      <c r="K309" t="s">
        <v>49</v>
      </c>
      <c r="L309" t="s">
        <v>50</v>
      </c>
      <c r="M309" s="3" t="s">
        <v>419</v>
      </c>
      <c r="N309" s="3" t="s">
        <v>51</v>
      </c>
      <c r="O309" s="3" t="s">
        <v>52</v>
      </c>
      <c r="Q309" s="3" t="b">
        <v>0</v>
      </c>
      <c r="R309" s="3" t="b">
        <v>0</v>
      </c>
      <c r="S309" s="3">
        <v>1</v>
      </c>
      <c r="U309" s="3" t="s">
        <v>214</v>
      </c>
      <c r="V309" t="s">
        <v>215</v>
      </c>
      <c r="W309" t="s">
        <v>216</v>
      </c>
      <c r="X309" s="4">
        <f>VLOOKUP(U309,'Overzicht weging &amp; freq'!$A$31:$C$35,2,FALSE)</f>
        <v>2</v>
      </c>
      <c r="Y309" s="4">
        <f>VLOOKUP(U309,'Overzicht weging &amp; freq'!$A$31:$C$35,3,FALSE)</f>
        <v>5</v>
      </c>
      <c r="Z309" s="5" t="s">
        <v>106</v>
      </c>
      <c r="AA309" t="s">
        <v>107</v>
      </c>
      <c r="AB309" t="s">
        <v>234</v>
      </c>
      <c r="AC309" t="s">
        <v>57</v>
      </c>
      <c r="AD309" s="6">
        <f>VLOOKUP(Z309,'Overzicht weging &amp; freq'!$G$5:$H$47,2,FALSE)</f>
        <v>1</v>
      </c>
      <c r="AE309" s="6">
        <f>VLOOKUP(Z309,'Overzicht weging &amp; freq'!$G$5:$I$47,3,FALSE)</f>
        <v>1</v>
      </c>
      <c r="AF309" s="7" t="s">
        <v>91</v>
      </c>
      <c r="AG309" s="7" t="s">
        <v>92</v>
      </c>
      <c r="AH309" s="7" t="s">
        <v>93</v>
      </c>
      <c r="AI309" s="7" t="s">
        <v>91</v>
      </c>
      <c r="AJ309" t="s">
        <v>98</v>
      </c>
      <c r="AK309" t="s">
        <v>117</v>
      </c>
      <c r="AL309" s="8">
        <f>VLOOKUP(AI309,'Overzicht weging &amp; freq'!$G$53:$H$104,2,FALSE)</f>
        <v>1</v>
      </c>
    </row>
    <row r="310" spans="1:38" x14ac:dyDescent="0.2">
      <c r="A310" s="1" t="s">
        <v>39</v>
      </c>
      <c r="B310" t="s">
        <v>40</v>
      </c>
      <c r="C310" t="s">
        <v>41</v>
      </c>
      <c r="D310" s="2" t="s">
        <v>42</v>
      </c>
      <c r="E310" s="2" t="s">
        <v>43</v>
      </c>
      <c r="F310" s="2" t="s">
        <v>44</v>
      </c>
      <c r="G310" s="2" t="s">
        <v>45</v>
      </c>
      <c r="H310" s="2" t="s">
        <v>46</v>
      </c>
      <c r="I310" s="2" t="s">
        <v>47</v>
      </c>
      <c r="J310" s="2" t="s">
        <v>48</v>
      </c>
      <c r="K310" t="s">
        <v>49</v>
      </c>
      <c r="L310" t="s">
        <v>50</v>
      </c>
      <c r="M310" s="3" t="s">
        <v>419</v>
      </c>
      <c r="N310" s="3" t="s">
        <v>51</v>
      </c>
      <c r="O310" s="3" t="s">
        <v>52</v>
      </c>
      <c r="Q310" s="3" t="b">
        <v>0</v>
      </c>
      <c r="R310" s="3" t="b">
        <v>0</v>
      </c>
      <c r="S310" s="3">
        <v>1</v>
      </c>
      <c r="U310" s="3" t="s">
        <v>214</v>
      </c>
      <c r="V310" t="s">
        <v>215</v>
      </c>
      <c r="W310" t="s">
        <v>216</v>
      </c>
      <c r="X310" s="4">
        <f>VLOOKUP(U310,'Overzicht weging &amp; freq'!$A$31:$C$35,2,FALSE)</f>
        <v>2</v>
      </c>
      <c r="Y310" s="4">
        <f>VLOOKUP(U310,'Overzicht weging &amp; freq'!$A$31:$C$35,3,FALSE)</f>
        <v>5</v>
      </c>
      <c r="Z310" s="5" t="s">
        <v>106</v>
      </c>
      <c r="AA310" t="s">
        <v>107</v>
      </c>
      <c r="AB310" t="s">
        <v>234</v>
      </c>
      <c r="AC310" t="s">
        <v>57</v>
      </c>
      <c r="AD310" s="6">
        <f>VLOOKUP(Z310,'Overzicht weging &amp; freq'!$G$5:$H$47,2,FALSE)</f>
        <v>1</v>
      </c>
      <c r="AE310" s="6">
        <f>VLOOKUP(Z310,'Overzicht weging &amp; freq'!$G$5:$I$47,3,FALSE)</f>
        <v>1</v>
      </c>
      <c r="AF310" s="7" t="s">
        <v>100</v>
      </c>
      <c r="AG310" s="7" t="s">
        <v>101</v>
      </c>
      <c r="AH310" s="7" t="s">
        <v>102</v>
      </c>
      <c r="AI310" s="7" t="s">
        <v>63</v>
      </c>
      <c r="AJ310" t="s">
        <v>64</v>
      </c>
      <c r="AK310" t="s">
        <v>65</v>
      </c>
      <c r="AL310" s="8">
        <f>VLOOKUP(AI310,'Overzicht weging &amp; freq'!$G$53:$H$104,2,FALSE)</f>
        <v>1</v>
      </c>
    </row>
    <row r="311" spans="1:38" x14ac:dyDescent="0.2">
      <c r="A311" s="1" t="s">
        <v>39</v>
      </c>
      <c r="B311" t="s">
        <v>40</v>
      </c>
      <c r="C311" t="s">
        <v>41</v>
      </c>
      <c r="D311" s="2" t="s">
        <v>42</v>
      </c>
      <c r="E311" s="2" t="s">
        <v>43</v>
      </c>
      <c r="F311" s="2" t="s">
        <v>44</v>
      </c>
      <c r="G311" s="2" t="s">
        <v>45</v>
      </c>
      <c r="H311" s="2" t="s">
        <v>46</v>
      </c>
      <c r="I311" s="2" t="s">
        <v>47</v>
      </c>
      <c r="J311" s="2" t="s">
        <v>48</v>
      </c>
      <c r="K311" t="s">
        <v>49</v>
      </c>
      <c r="L311" t="s">
        <v>50</v>
      </c>
      <c r="M311" s="3" t="s">
        <v>419</v>
      </c>
      <c r="N311" s="3" t="s">
        <v>51</v>
      </c>
      <c r="O311" s="3" t="s">
        <v>52</v>
      </c>
      <c r="Q311" s="3" t="b">
        <v>0</v>
      </c>
      <c r="R311" s="3" t="b">
        <v>0</v>
      </c>
      <c r="S311" s="3">
        <v>1</v>
      </c>
      <c r="U311" s="3" t="s">
        <v>214</v>
      </c>
      <c r="V311" t="s">
        <v>215</v>
      </c>
      <c r="W311" t="s">
        <v>216</v>
      </c>
      <c r="X311" s="4">
        <f>VLOOKUP(U311,'Overzicht weging &amp; freq'!$A$31:$C$35,2,FALSE)</f>
        <v>2</v>
      </c>
      <c r="Y311" s="4">
        <f>VLOOKUP(U311,'Overzicht weging &amp; freq'!$A$31:$C$35,3,FALSE)</f>
        <v>5</v>
      </c>
      <c r="Z311" s="5" t="s">
        <v>106</v>
      </c>
      <c r="AA311" t="s">
        <v>107</v>
      </c>
      <c r="AB311" t="s">
        <v>234</v>
      </c>
      <c r="AC311" t="s">
        <v>57</v>
      </c>
      <c r="AD311" s="6">
        <f>VLOOKUP(Z311,'Overzicht weging &amp; freq'!$G$5:$H$47,2,FALSE)</f>
        <v>1</v>
      </c>
      <c r="AE311" s="6">
        <f>VLOOKUP(Z311,'Overzicht weging &amp; freq'!$G$5:$I$47,3,FALSE)</f>
        <v>1</v>
      </c>
      <c r="AF311" s="7" t="s">
        <v>100</v>
      </c>
      <c r="AG311" s="7" t="s">
        <v>101</v>
      </c>
      <c r="AH311" s="7" t="s">
        <v>102</v>
      </c>
      <c r="AI311" s="7" t="s">
        <v>145</v>
      </c>
      <c r="AJ311" t="s">
        <v>104</v>
      </c>
      <c r="AK311" t="s">
        <v>105</v>
      </c>
      <c r="AL311" s="8">
        <f>VLOOKUP(AI311,'Overzicht weging &amp; freq'!$G$53:$H$104,2,FALSE)</f>
        <v>1</v>
      </c>
    </row>
    <row r="312" spans="1:38" x14ac:dyDescent="0.2">
      <c r="A312" s="1" t="s">
        <v>39</v>
      </c>
      <c r="B312" t="s">
        <v>40</v>
      </c>
      <c r="C312" t="s">
        <v>41</v>
      </c>
      <c r="D312" s="2" t="s">
        <v>42</v>
      </c>
      <c r="E312" s="2" t="s">
        <v>43</v>
      </c>
      <c r="F312" s="2" t="s">
        <v>44</v>
      </c>
      <c r="G312" s="2" t="s">
        <v>45</v>
      </c>
      <c r="H312" s="2" t="s">
        <v>46</v>
      </c>
      <c r="I312" s="2" t="s">
        <v>47</v>
      </c>
      <c r="J312" s="2" t="s">
        <v>48</v>
      </c>
      <c r="K312" t="s">
        <v>49</v>
      </c>
      <c r="L312" t="s">
        <v>50</v>
      </c>
      <c r="M312" s="3" t="s">
        <v>419</v>
      </c>
      <c r="N312" s="3" t="s">
        <v>51</v>
      </c>
      <c r="O312" s="3" t="s">
        <v>52</v>
      </c>
      <c r="Q312" s="3" t="b">
        <v>0</v>
      </c>
      <c r="R312" s="3" t="b">
        <v>0</v>
      </c>
      <c r="S312" s="3">
        <v>1</v>
      </c>
      <c r="U312" s="3" t="s">
        <v>214</v>
      </c>
      <c r="V312" t="s">
        <v>215</v>
      </c>
      <c r="W312" t="s">
        <v>216</v>
      </c>
      <c r="X312" s="4">
        <f>VLOOKUP(U312,'Overzicht weging &amp; freq'!$A$31:$C$35,2,FALSE)</f>
        <v>2</v>
      </c>
      <c r="Y312" s="4">
        <f>VLOOKUP(U312,'Overzicht weging &amp; freq'!$A$31:$C$35,3,FALSE)</f>
        <v>5</v>
      </c>
      <c r="Z312" s="5" t="s">
        <v>118</v>
      </c>
      <c r="AA312" t="s">
        <v>119</v>
      </c>
      <c r="AB312" t="s">
        <v>120</v>
      </c>
      <c r="AC312" t="s">
        <v>57</v>
      </c>
      <c r="AD312" s="6">
        <f>VLOOKUP(Z312,'Overzicht weging &amp; freq'!$G$5:$H$47,2,FALSE)</f>
        <v>2</v>
      </c>
      <c r="AE312" s="6">
        <f>VLOOKUP(Z312,'Overzicht weging &amp; freq'!$G$5:$I$47,3,FALSE)</f>
        <v>5</v>
      </c>
      <c r="AF312" s="7" t="s">
        <v>60</v>
      </c>
      <c r="AG312" s="7" t="s">
        <v>61</v>
      </c>
      <c r="AH312" s="7" t="s">
        <v>62</v>
      </c>
      <c r="AI312" s="7" t="s">
        <v>63</v>
      </c>
      <c r="AJ312" t="s">
        <v>64</v>
      </c>
      <c r="AK312" t="s">
        <v>65</v>
      </c>
      <c r="AL312" s="8">
        <f>VLOOKUP(AI312,'Overzicht weging &amp; freq'!$G$53:$H$104,2,FALSE)</f>
        <v>1</v>
      </c>
    </row>
    <row r="313" spans="1:38" x14ac:dyDescent="0.2">
      <c r="A313" s="1" t="s">
        <v>39</v>
      </c>
      <c r="B313" t="s">
        <v>40</v>
      </c>
      <c r="C313" t="s">
        <v>41</v>
      </c>
      <c r="D313" s="2" t="s">
        <v>42</v>
      </c>
      <c r="E313" s="2" t="s">
        <v>43</v>
      </c>
      <c r="F313" s="2" t="s">
        <v>44</v>
      </c>
      <c r="G313" s="2" t="s">
        <v>45</v>
      </c>
      <c r="H313" s="2" t="s">
        <v>46</v>
      </c>
      <c r="I313" s="2" t="s">
        <v>47</v>
      </c>
      <c r="J313" s="2" t="s">
        <v>48</v>
      </c>
      <c r="K313" t="s">
        <v>49</v>
      </c>
      <c r="L313" t="s">
        <v>50</v>
      </c>
      <c r="M313" s="3" t="s">
        <v>419</v>
      </c>
      <c r="N313" s="3" t="s">
        <v>51</v>
      </c>
      <c r="O313" s="3" t="s">
        <v>52</v>
      </c>
      <c r="Q313" s="3" t="b">
        <v>0</v>
      </c>
      <c r="R313" s="3" t="b">
        <v>0</v>
      </c>
      <c r="S313" s="3">
        <v>1</v>
      </c>
      <c r="U313" s="3" t="s">
        <v>214</v>
      </c>
      <c r="V313" t="s">
        <v>215</v>
      </c>
      <c r="W313" t="s">
        <v>216</v>
      </c>
      <c r="X313" s="4">
        <f>VLOOKUP(U313,'Overzicht weging &amp; freq'!$A$31:$C$35,2,FALSE)</f>
        <v>2</v>
      </c>
      <c r="Y313" s="4">
        <f>VLOOKUP(U313,'Overzicht weging &amp; freq'!$A$31:$C$35,3,FALSE)</f>
        <v>5</v>
      </c>
      <c r="Z313" s="5" t="s">
        <v>118</v>
      </c>
      <c r="AA313" t="s">
        <v>119</v>
      </c>
      <c r="AB313" t="s">
        <v>120</v>
      </c>
      <c r="AC313" t="s">
        <v>57</v>
      </c>
      <c r="AD313" s="6">
        <f>VLOOKUP(Z313,'Overzicht weging &amp; freq'!$G$5:$H$47,2,FALSE)</f>
        <v>2</v>
      </c>
      <c r="AE313" s="6">
        <f>VLOOKUP(Z313,'Overzicht weging &amp; freq'!$G$5:$I$47,3,FALSE)</f>
        <v>5</v>
      </c>
      <c r="AF313" s="7" t="s">
        <v>60</v>
      </c>
      <c r="AG313" s="7" t="s">
        <v>61</v>
      </c>
      <c r="AH313" s="7" t="s">
        <v>62</v>
      </c>
      <c r="AI313" s="7" t="s">
        <v>66</v>
      </c>
      <c r="AJ313" t="s">
        <v>67</v>
      </c>
      <c r="AK313" t="s">
        <v>68</v>
      </c>
      <c r="AL313" s="8">
        <f>VLOOKUP(AI313,'Overzicht weging &amp; freq'!$G$53:$H$104,2,FALSE)</f>
        <v>1</v>
      </c>
    </row>
    <row r="314" spans="1:38" x14ac:dyDescent="0.2">
      <c r="A314" s="1" t="s">
        <v>39</v>
      </c>
      <c r="B314" t="s">
        <v>40</v>
      </c>
      <c r="C314" t="s">
        <v>41</v>
      </c>
      <c r="D314" s="2" t="s">
        <v>42</v>
      </c>
      <c r="E314" s="2" t="s">
        <v>43</v>
      </c>
      <c r="F314" s="2" t="s">
        <v>44</v>
      </c>
      <c r="G314" s="2" t="s">
        <v>45</v>
      </c>
      <c r="H314" s="2" t="s">
        <v>46</v>
      </c>
      <c r="I314" s="2" t="s">
        <v>47</v>
      </c>
      <c r="J314" s="2" t="s">
        <v>48</v>
      </c>
      <c r="K314" t="s">
        <v>49</v>
      </c>
      <c r="L314" t="s">
        <v>50</v>
      </c>
      <c r="M314" s="3" t="s">
        <v>419</v>
      </c>
      <c r="N314" s="3" t="s">
        <v>51</v>
      </c>
      <c r="O314" s="3" t="s">
        <v>52</v>
      </c>
      <c r="Q314" s="3" t="b">
        <v>0</v>
      </c>
      <c r="R314" s="3" t="b">
        <v>0</v>
      </c>
      <c r="S314" s="3">
        <v>1</v>
      </c>
      <c r="U314" s="3" t="s">
        <v>214</v>
      </c>
      <c r="V314" t="s">
        <v>215</v>
      </c>
      <c r="W314" t="s">
        <v>216</v>
      </c>
      <c r="X314" s="4">
        <f>VLOOKUP(U314,'Overzicht weging &amp; freq'!$A$31:$C$35,2,FALSE)</f>
        <v>2</v>
      </c>
      <c r="Y314" s="4">
        <f>VLOOKUP(U314,'Overzicht weging &amp; freq'!$A$31:$C$35,3,FALSE)</f>
        <v>5</v>
      </c>
      <c r="Z314" s="5" t="s">
        <v>118</v>
      </c>
      <c r="AA314" t="s">
        <v>119</v>
      </c>
      <c r="AB314" t="s">
        <v>120</v>
      </c>
      <c r="AC314" t="s">
        <v>57</v>
      </c>
      <c r="AD314" s="6">
        <f>VLOOKUP(Z314,'Overzicht weging &amp; freq'!$G$5:$H$47,2,FALSE)</f>
        <v>2</v>
      </c>
      <c r="AE314" s="6">
        <f>VLOOKUP(Z314,'Overzicht weging &amp; freq'!$G$5:$I$47,3,FALSE)</f>
        <v>5</v>
      </c>
      <c r="AF314" s="7" t="s">
        <v>60</v>
      </c>
      <c r="AG314" s="7" t="s">
        <v>61</v>
      </c>
      <c r="AH314" s="7" t="s">
        <v>62</v>
      </c>
      <c r="AI314" s="7" t="s">
        <v>69</v>
      </c>
      <c r="AJ314" t="s">
        <v>70</v>
      </c>
      <c r="AK314" t="s">
        <v>71</v>
      </c>
      <c r="AL314" s="8">
        <f>VLOOKUP(AI314,'Overzicht weging &amp; freq'!$G$53:$H$104,2,FALSE)</f>
        <v>1</v>
      </c>
    </row>
    <row r="315" spans="1:38" x14ac:dyDescent="0.2">
      <c r="A315" s="1" t="s">
        <v>39</v>
      </c>
      <c r="B315" t="s">
        <v>40</v>
      </c>
      <c r="C315" t="s">
        <v>41</v>
      </c>
      <c r="D315" s="2" t="s">
        <v>42</v>
      </c>
      <c r="E315" s="2" t="s">
        <v>43</v>
      </c>
      <c r="F315" s="2" t="s">
        <v>44</v>
      </c>
      <c r="G315" s="2" t="s">
        <v>45</v>
      </c>
      <c r="H315" s="2" t="s">
        <v>46</v>
      </c>
      <c r="I315" s="2" t="s">
        <v>47</v>
      </c>
      <c r="J315" s="2" t="s">
        <v>48</v>
      </c>
      <c r="K315" t="s">
        <v>49</v>
      </c>
      <c r="L315" t="s">
        <v>50</v>
      </c>
      <c r="M315" s="3" t="s">
        <v>419</v>
      </c>
      <c r="N315" s="3" t="s">
        <v>51</v>
      </c>
      <c r="O315" s="3" t="s">
        <v>52</v>
      </c>
      <c r="Q315" s="3" t="b">
        <v>0</v>
      </c>
      <c r="R315" s="3" t="b">
        <v>0</v>
      </c>
      <c r="S315" s="3">
        <v>1</v>
      </c>
      <c r="U315" s="3" t="s">
        <v>214</v>
      </c>
      <c r="V315" t="s">
        <v>215</v>
      </c>
      <c r="W315" t="s">
        <v>216</v>
      </c>
      <c r="X315" s="4">
        <f>VLOOKUP(U315,'Overzicht weging &amp; freq'!$A$31:$C$35,2,FALSE)</f>
        <v>2</v>
      </c>
      <c r="Y315" s="4">
        <f>VLOOKUP(U315,'Overzicht weging &amp; freq'!$A$31:$C$35,3,FALSE)</f>
        <v>5</v>
      </c>
      <c r="Z315" s="5" t="s">
        <v>118</v>
      </c>
      <c r="AA315" t="s">
        <v>119</v>
      </c>
      <c r="AB315" t="s">
        <v>120</v>
      </c>
      <c r="AC315" t="s">
        <v>57</v>
      </c>
      <c r="AD315" s="6">
        <f>VLOOKUP(Z315,'Overzicht weging &amp; freq'!$G$5:$H$47,2,FALSE)</f>
        <v>2</v>
      </c>
      <c r="AE315" s="6">
        <f>VLOOKUP(Z315,'Overzicht weging &amp; freq'!$G$5:$I$47,3,FALSE)</f>
        <v>5</v>
      </c>
      <c r="AF315" s="7" t="s">
        <v>60</v>
      </c>
      <c r="AG315" s="7" t="s">
        <v>61</v>
      </c>
      <c r="AH315" s="7" t="s">
        <v>62</v>
      </c>
      <c r="AI315" s="7" t="s">
        <v>72</v>
      </c>
      <c r="AJ315" t="s">
        <v>73</v>
      </c>
      <c r="AK315" t="s">
        <v>74</v>
      </c>
      <c r="AL315" s="8">
        <f>VLOOKUP(AI315,'Overzicht weging &amp; freq'!$G$53:$H$104,2,FALSE)</f>
        <v>3</v>
      </c>
    </row>
    <row r="316" spans="1:38" x14ac:dyDescent="0.2">
      <c r="A316" s="1" t="s">
        <v>39</v>
      </c>
      <c r="B316" t="s">
        <v>40</v>
      </c>
      <c r="C316" t="s">
        <v>41</v>
      </c>
      <c r="D316" s="2" t="s">
        <v>42</v>
      </c>
      <c r="E316" s="2" t="s">
        <v>43</v>
      </c>
      <c r="F316" s="2" t="s">
        <v>44</v>
      </c>
      <c r="G316" s="2" t="s">
        <v>45</v>
      </c>
      <c r="H316" s="2" t="s">
        <v>46</v>
      </c>
      <c r="I316" s="2" t="s">
        <v>47</v>
      </c>
      <c r="J316" s="2" t="s">
        <v>48</v>
      </c>
      <c r="K316" t="s">
        <v>49</v>
      </c>
      <c r="L316" t="s">
        <v>50</v>
      </c>
      <c r="M316" s="3" t="s">
        <v>419</v>
      </c>
      <c r="N316" s="3" t="s">
        <v>51</v>
      </c>
      <c r="O316" s="3" t="s">
        <v>52</v>
      </c>
      <c r="Q316" s="3" t="b">
        <v>0</v>
      </c>
      <c r="R316" s="3" t="b">
        <v>0</v>
      </c>
      <c r="S316" s="3">
        <v>1</v>
      </c>
      <c r="U316" s="3" t="s">
        <v>214</v>
      </c>
      <c r="V316" t="s">
        <v>215</v>
      </c>
      <c r="W316" t="s">
        <v>216</v>
      </c>
      <c r="X316" s="4">
        <f>VLOOKUP(U316,'Overzicht weging &amp; freq'!$A$31:$C$35,2,FALSE)</f>
        <v>2</v>
      </c>
      <c r="Y316" s="4">
        <f>VLOOKUP(U316,'Overzicht weging &amp; freq'!$A$31:$C$35,3,FALSE)</f>
        <v>5</v>
      </c>
      <c r="Z316" s="5" t="s">
        <v>118</v>
      </c>
      <c r="AA316" t="s">
        <v>119</v>
      </c>
      <c r="AB316" t="s">
        <v>120</v>
      </c>
      <c r="AC316" t="s">
        <v>57</v>
      </c>
      <c r="AD316" s="6">
        <f>VLOOKUP(Z316,'Overzicht weging &amp; freq'!$G$5:$H$47,2,FALSE)</f>
        <v>2</v>
      </c>
      <c r="AE316" s="6">
        <f>VLOOKUP(Z316,'Overzicht weging &amp; freq'!$G$5:$I$47,3,FALSE)</f>
        <v>5</v>
      </c>
      <c r="AF316" s="7" t="s">
        <v>75</v>
      </c>
      <c r="AG316" s="7" t="s">
        <v>76</v>
      </c>
      <c r="AH316" s="7" t="s">
        <v>77</v>
      </c>
      <c r="AI316" s="7" t="s">
        <v>63</v>
      </c>
      <c r="AJ316" t="s">
        <v>64</v>
      </c>
      <c r="AK316" t="s">
        <v>65</v>
      </c>
      <c r="AL316" s="8">
        <f>VLOOKUP(AI316,'Overzicht weging &amp; freq'!$G$53:$H$104,2,FALSE)</f>
        <v>1</v>
      </c>
    </row>
    <row r="317" spans="1:38" x14ac:dyDescent="0.2">
      <c r="A317" s="1" t="s">
        <v>39</v>
      </c>
      <c r="B317" t="s">
        <v>40</v>
      </c>
      <c r="C317" t="s">
        <v>41</v>
      </c>
      <c r="D317" s="2" t="s">
        <v>42</v>
      </c>
      <c r="E317" s="2" t="s">
        <v>43</v>
      </c>
      <c r="F317" s="2" t="s">
        <v>44</v>
      </c>
      <c r="G317" s="2" t="s">
        <v>45</v>
      </c>
      <c r="H317" s="2" t="s">
        <v>46</v>
      </c>
      <c r="I317" s="2" t="s">
        <v>47</v>
      </c>
      <c r="J317" s="2" t="s">
        <v>48</v>
      </c>
      <c r="K317" t="s">
        <v>49</v>
      </c>
      <c r="L317" t="s">
        <v>50</v>
      </c>
      <c r="M317" s="3" t="s">
        <v>419</v>
      </c>
      <c r="N317" s="3" t="s">
        <v>51</v>
      </c>
      <c r="O317" s="3" t="s">
        <v>52</v>
      </c>
      <c r="Q317" s="3" t="b">
        <v>0</v>
      </c>
      <c r="R317" s="3" t="b">
        <v>0</v>
      </c>
      <c r="S317" s="3">
        <v>1</v>
      </c>
      <c r="U317" s="3" t="s">
        <v>214</v>
      </c>
      <c r="V317" t="s">
        <v>215</v>
      </c>
      <c r="W317" t="s">
        <v>216</v>
      </c>
      <c r="X317" s="4">
        <f>VLOOKUP(U317,'Overzicht weging &amp; freq'!$A$31:$C$35,2,FALSE)</f>
        <v>2</v>
      </c>
      <c r="Y317" s="4">
        <f>VLOOKUP(U317,'Overzicht weging &amp; freq'!$A$31:$C$35,3,FALSE)</f>
        <v>5</v>
      </c>
      <c r="Z317" s="5" t="s">
        <v>118</v>
      </c>
      <c r="AA317" t="s">
        <v>119</v>
      </c>
      <c r="AB317" t="s">
        <v>120</v>
      </c>
      <c r="AC317" t="s">
        <v>57</v>
      </c>
      <c r="AD317" s="6">
        <f>VLOOKUP(Z317,'Overzicht weging &amp; freq'!$G$5:$H$47,2,FALSE)</f>
        <v>2</v>
      </c>
      <c r="AE317" s="6">
        <f>VLOOKUP(Z317,'Overzicht weging &amp; freq'!$G$5:$I$47,3,FALSE)</f>
        <v>5</v>
      </c>
      <c r="AF317" s="7" t="s">
        <v>75</v>
      </c>
      <c r="AG317" s="7" t="s">
        <v>76</v>
      </c>
      <c r="AH317" s="7" t="s">
        <v>77</v>
      </c>
      <c r="AI317" s="7" t="s">
        <v>109</v>
      </c>
      <c r="AJ317" t="s">
        <v>110</v>
      </c>
      <c r="AK317" t="s">
        <v>111</v>
      </c>
      <c r="AL317" s="8">
        <f>VLOOKUP(AI317,'Overzicht weging &amp; freq'!$G$53:$H$104,2,FALSE)</f>
        <v>1</v>
      </c>
    </row>
    <row r="318" spans="1:38" x14ac:dyDescent="0.2">
      <c r="A318" s="1" t="s">
        <v>39</v>
      </c>
      <c r="B318" t="s">
        <v>40</v>
      </c>
      <c r="C318" t="s">
        <v>41</v>
      </c>
      <c r="D318" s="2" t="s">
        <v>42</v>
      </c>
      <c r="E318" s="2" t="s">
        <v>43</v>
      </c>
      <c r="F318" s="2" t="s">
        <v>44</v>
      </c>
      <c r="G318" s="2" t="s">
        <v>45</v>
      </c>
      <c r="H318" s="2" t="s">
        <v>46</v>
      </c>
      <c r="I318" s="2" t="s">
        <v>47</v>
      </c>
      <c r="J318" s="2" t="s">
        <v>48</v>
      </c>
      <c r="K318" t="s">
        <v>49</v>
      </c>
      <c r="L318" t="s">
        <v>50</v>
      </c>
      <c r="M318" s="3" t="s">
        <v>419</v>
      </c>
      <c r="N318" s="3" t="s">
        <v>51</v>
      </c>
      <c r="O318" s="3" t="s">
        <v>52</v>
      </c>
      <c r="Q318" s="3" t="b">
        <v>0</v>
      </c>
      <c r="R318" s="3" t="b">
        <v>0</v>
      </c>
      <c r="S318" s="3">
        <v>1</v>
      </c>
      <c r="U318" s="3" t="s">
        <v>214</v>
      </c>
      <c r="V318" t="s">
        <v>215</v>
      </c>
      <c r="W318" t="s">
        <v>216</v>
      </c>
      <c r="X318" s="4">
        <f>VLOOKUP(U318,'Overzicht weging &amp; freq'!$A$31:$C$35,2,FALSE)</f>
        <v>2</v>
      </c>
      <c r="Y318" s="4">
        <f>VLOOKUP(U318,'Overzicht weging &amp; freq'!$A$31:$C$35,3,FALSE)</f>
        <v>5</v>
      </c>
      <c r="Z318" s="5" t="s">
        <v>118</v>
      </c>
      <c r="AA318" t="s">
        <v>119</v>
      </c>
      <c r="AB318" t="s">
        <v>120</v>
      </c>
      <c r="AC318" t="s">
        <v>57</v>
      </c>
      <c r="AD318" s="6">
        <f>VLOOKUP(Z318,'Overzicht weging &amp; freq'!$G$5:$H$47,2,FALSE)</f>
        <v>2</v>
      </c>
      <c r="AE318" s="6">
        <f>VLOOKUP(Z318,'Overzicht weging &amp; freq'!$G$5:$I$47,3,FALSE)</f>
        <v>5</v>
      </c>
      <c r="AF318" s="7" t="s">
        <v>75</v>
      </c>
      <c r="AG318" s="7" t="s">
        <v>76</v>
      </c>
      <c r="AH318" s="7" t="s">
        <v>77</v>
      </c>
      <c r="AI318" s="7" t="s">
        <v>81</v>
      </c>
      <c r="AJ318" t="s">
        <v>82</v>
      </c>
      <c r="AK318" t="s">
        <v>83</v>
      </c>
      <c r="AL318" s="8">
        <f>VLOOKUP(AI318,'Overzicht weging &amp; freq'!$G$53:$H$104,2,FALSE)</f>
        <v>4</v>
      </c>
    </row>
    <row r="319" spans="1:38" x14ac:dyDescent="0.2">
      <c r="A319" s="1" t="s">
        <v>39</v>
      </c>
      <c r="B319" t="s">
        <v>40</v>
      </c>
      <c r="C319" t="s">
        <v>41</v>
      </c>
      <c r="D319" s="2" t="s">
        <v>42</v>
      </c>
      <c r="E319" s="2" t="s">
        <v>43</v>
      </c>
      <c r="F319" s="2" t="s">
        <v>44</v>
      </c>
      <c r="G319" s="2" t="s">
        <v>45</v>
      </c>
      <c r="H319" s="2" t="s">
        <v>46</v>
      </c>
      <c r="I319" s="2" t="s">
        <v>47</v>
      </c>
      <c r="J319" s="2" t="s">
        <v>48</v>
      </c>
      <c r="K319" t="s">
        <v>49</v>
      </c>
      <c r="L319" t="s">
        <v>50</v>
      </c>
      <c r="M319" s="3" t="s">
        <v>419</v>
      </c>
      <c r="N319" s="3" t="s">
        <v>51</v>
      </c>
      <c r="O319" s="3" t="s">
        <v>52</v>
      </c>
      <c r="Q319" s="3" t="b">
        <v>0</v>
      </c>
      <c r="R319" s="3" t="b">
        <v>0</v>
      </c>
      <c r="S319" s="3">
        <v>1</v>
      </c>
      <c r="U319" s="3" t="s">
        <v>214</v>
      </c>
      <c r="V319" t="s">
        <v>215</v>
      </c>
      <c r="W319" t="s">
        <v>216</v>
      </c>
      <c r="X319" s="4">
        <f>VLOOKUP(U319,'Overzicht weging &amp; freq'!$A$31:$C$35,2,FALSE)</f>
        <v>2</v>
      </c>
      <c r="Y319" s="4">
        <f>VLOOKUP(U319,'Overzicht weging &amp; freq'!$A$31:$C$35,3,FALSE)</f>
        <v>5</v>
      </c>
      <c r="Z319" s="5" t="s">
        <v>118</v>
      </c>
      <c r="AA319" t="s">
        <v>119</v>
      </c>
      <c r="AB319" t="s">
        <v>120</v>
      </c>
      <c r="AC319" t="s">
        <v>57</v>
      </c>
      <c r="AD319" s="6">
        <f>VLOOKUP(Z319,'Overzicht weging &amp; freq'!$G$5:$H$47,2,FALSE)</f>
        <v>2</v>
      </c>
      <c r="AE319" s="6">
        <f>VLOOKUP(Z319,'Overzicht weging &amp; freq'!$G$5:$I$47,3,FALSE)</f>
        <v>5</v>
      </c>
      <c r="AF319" s="7" t="s">
        <v>84</v>
      </c>
      <c r="AG319" s="7" t="s">
        <v>85</v>
      </c>
      <c r="AH319" s="7" t="s">
        <v>86</v>
      </c>
      <c r="AI319" s="7" t="s">
        <v>63</v>
      </c>
      <c r="AJ319" t="s">
        <v>64</v>
      </c>
      <c r="AK319" t="s">
        <v>65</v>
      </c>
      <c r="AL319" s="8">
        <f>VLOOKUP(AI319,'Overzicht weging &amp; freq'!$G$53:$H$104,2,FALSE)</f>
        <v>1</v>
      </c>
    </row>
    <row r="320" spans="1:38" x14ac:dyDescent="0.2">
      <c r="A320" s="1" t="s">
        <v>39</v>
      </c>
      <c r="B320" t="s">
        <v>40</v>
      </c>
      <c r="C320" t="s">
        <v>41</v>
      </c>
      <c r="D320" s="2" t="s">
        <v>42</v>
      </c>
      <c r="E320" s="2" t="s">
        <v>43</v>
      </c>
      <c r="F320" s="2" t="s">
        <v>44</v>
      </c>
      <c r="G320" s="2" t="s">
        <v>45</v>
      </c>
      <c r="H320" s="2" t="s">
        <v>46</v>
      </c>
      <c r="I320" s="2" t="s">
        <v>47</v>
      </c>
      <c r="J320" s="2" t="s">
        <v>48</v>
      </c>
      <c r="K320" t="s">
        <v>49</v>
      </c>
      <c r="L320" t="s">
        <v>50</v>
      </c>
      <c r="M320" s="3" t="s">
        <v>419</v>
      </c>
      <c r="N320" s="3" t="s">
        <v>51</v>
      </c>
      <c r="O320" s="3" t="s">
        <v>52</v>
      </c>
      <c r="Q320" s="3" t="b">
        <v>0</v>
      </c>
      <c r="R320" s="3" t="b">
        <v>0</v>
      </c>
      <c r="S320" s="3">
        <v>1</v>
      </c>
      <c r="U320" s="3" t="s">
        <v>214</v>
      </c>
      <c r="V320" t="s">
        <v>215</v>
      </c>
      <c r="W320" t="s">
        <v>216</v>
      </c>
      <c r="X320" s="4">
        <f>VLOOKUP(U320,'Overzicht weging &amp; freq'!$A$31:$C$35,2,FALSE)</f>
        <v>2</v>
      </c>
      <c r="Y320" s="4">
        <f>VLOOKUP(U320,'Overzicht weging &amp; freq'!$A$31:$C$35,3,FALSE)</f>
        <v>5</v>
      </c>
      <c r="Z320" s="5" t="s">
        <v>118</v>
      </c>
      <c r="AA320" t="s">
        <v>119</v>
      </c>
      <c r="AB320" t="s">
        <v>120</v>
      </c>
      <c r="AC320" t="s">
        <v>57</v>
      </c>
      <c r="AD320" s="6">
        <f>VLOOKUP(Z320,'Overzicht weging &amp; freq'!$G$5:$H$47,2,FALSE)</f>
        <v>2</v>
      </c>
      <c r="AE320" s="6">
        <f>VLOOKUP(Z320,'Overzicht weging &amp; freq'!$G$5:$I$47,3,FALSE)</f>
        <v>5</v>
      </c>
      <c r="AF320" s="7" t="s">
        <v>84</v>
      </c>
      <c r="AG320" s="7" t="s">
        <v>85</v>
      </c>
      <c r="AH320" s="7" t="s">
        <v>86</v>
      </c>
      <c r="AI320" s="7" t="s">
        <v>87</v>
      </c>
      <c r="AJ320" t="s">
        <v>88</v>
      </c>
      <c r="AK320" t="s">
        <v>87</v>
      </c>
      <c r="AL320" s="8">
        <f>VLOOKUP(AI320,'Overzicht weging &amp; freq'!$G$53:$H$104,2,FALSE)</f>
        <v>1</v>
      </c>
    </row>
    <row r="321" spans="1:38" x14ac:dyDescent="0.2">
      <c r="A321" s="1" t="s">
        <v>39</v>
      </c>
      <c r="B321" t="s">
        <v>40</v>
      </c>
      <c r="C321" t="s">
        <v>41</v>
      </c>
      <c r="D321" s="2" t="s">
        <v>42</v>
      </c>
      <c r="E321" s="2" t="s">
        <v>43</v>
      </c>
      <c r="F321" s="2" t="s">
        <v>44</v>
      </c>
      <c r="G321" s="2" t="s">
        <v>45</v>
      </c>
      <c r="H321" s="2" t="s">
        <v>46</v>
      </c>
      <c r="I321" s="2" t="s">
        <v>47</v>
      </c>
      <c r="J321" s="2" t="s">
        <v>48</v>
      </c>
      <c r="K321" t="s">
        <v>49</v>
      </c>
      <c r="L321" t="s">
        <v>50</v>
      </c>
      <c r="M321" s="3" t="s">
        <v>419</v>
      </c>
      <c r="N321" s="3" t="s">
        <v>51</v>
      </c>
      <c r="O321" s="3" t="s">
        <v>52</v>
      </c>
      <c r="Q321" s="3" t="b">
        <v>0</v>
      </c>
      <c r="R321" s="3" t="b">
        <v>0</v>
      </c>
      <c r="S321" s="3">
        <v>1</v>
      </c>
      <c r="U321" s="3" t="s">
        <v>214</v>
      </c>
      <c r="V321" t="s">
        <v>215</v>
      </c>
      <c r="W321" t="s">
        <v>216</v>
      </c>
      <c r="X321" s="4">
        <f>VLOOKUP(U321,'Overzicht weging &amp; freq'!$A$31:$C$35,2,FALSE)</f>
        <v>2</v>
      </c>
      <c r="Y321" s="4">
        <f>VLOOKUP(U321,'Overzicht weging &amp; freq'!$A$31:$C$35,3,FALSE)</f>
        <v>5</v>
      </c>
      <c r="Z321" s="5" t="s">
        <v>118</v>
      </c>
      <c r="AA321" t="s">
        <v>119</v>
      </c>
      <c r="AB321" t="s">
        <v>120</v>
      </c>
      <c r="AC321" t="s">
        <v>57</v>
      </c>
      <c r="AD321" s="6">
        <f>VLOOKUP(Z321,'Overzicht weging &amp; freq'!$G$5:$H$47,2,FALSE)</f>
        <v>2</v>
      </c>
      <c r="AE321" s="6">
        <f>VLOOKUP(Z321,'Overzicht weging &amp; freq'!$G$5:$I$47,3,FALSE)</f>
        <v>5</v>
      </c>
      <c r="AF321" s="7" t="s">
        <v>84</v>
      </c>
      <c r="AG321" s="7" t="s">
        <v>85</v>
      </c>
      <c r="AH321" s="7" t="s">
        <v>86</v>
      </c>
      <c r="AI321" s="7" t="s">
        <v>84</v>
      </c>
      <c r="AJ321" t="s">
        <v>85</v>
      </c>
      <c r="AK321" t="s">
        <v>135</v>
      </c>
      <c r="AL321" s="8">
        <f>VLOOKUP(AI321,'Overzicht weging &amp; freq'!$G$53:$H$104,2,FALSE)</f>
        <v>2</v>
      </c>
    </row>
    <row r="322" spans="1:38" x14ac:dyDescent="0.2">
      <c r="A322" s="1" t="s">
        <v>39</v>
      </c>
      <c r="B322" t="s">
        <v>40</v>
      </c>
      <c r="C322" t="s">
        <v>41</v>
      </c>
      <c r="D322" s="2" t="s">
        <v>42</v>
      </c>
      <c r="E322" s="2" t="s">
        <v>43</v>
      </c>
      <c r="F322" s="2" t="s">
        <v>44</v>
      </c>
      <c r="G322" s="2" t="s">
        <v>45</v>
      </c>
      <c r="H322" s="2" t="s">
        <v>46</v>
      </c>
      <c r="I322" s="2" t="s">
        <v>47</v>
      </c>
      <c r="J322" s="2" t="s">
        <v>48</v>
      </c>
      <c r="K322" t="s">
        <v>49</v>
      </c>
      <c r="L322" t="s">
        <v>50</v>
      </c>
      <c r="M322" s="3" t="s">
        <v>419</v>
      </c>
      <c r="N322" s="3" t="s">
        <v>51</v>
      </c>
      <c r="O322" s="3" t="s">
        <v>52</v>
      </c>
      <c r="Q322" s="3" t="b">
        <v>0</v>
      </c>
      <c r="R322" s="3" t="b">
        <v>0</v>
      </c>
      <c r="S322" s="3">
        <v>1</v>
      </c>
      <c r="U322" s="3" t="s">
        <v>214</v>
      </c>
      <c r="V322" t="s">
        <v>215</v>
      </c>
      <c r="W322" t="s">
        <v>216</v>
      </c>
      <c r="X322" s="4">
        <f>VLOOKUP(U322,'Overzicht weging &amp; freq'!$A$31:$C$35,2,FALSE)</f>
        <v>2</v>
      </c>
      <c r="Y322" s="4">
        <f>VLOOKUP(U322,'Overzicht weging &amp; freq'!$A$31:$C$35,3,FALSE)</f>
        <v>5</v>
      </c>
      <c r="Z322" s="5" t="s">
        <v>118</v>
      </c>
      <c r="AA322" t="s">
        <v>119</v>
      </c>
      <c r="AB322" t="s">
        <v>120</v>
      </c>
      <c r="AC322" t="s">
        <v>57</v>
      </c>
      <c r="AD322" s="6">
        <f>VLOOKUP(Z322,'Overzicht weging &amp; freq'!$G$5:$H$47,2,FALSE)</f>
        <v>2</v>
      </c>
      <c r="AE322" s="6">
        <f>VLOOKUP(Z322,'Overzicht weging &amp; freq'!$G$5:$I$47,3,FALSE)</f>
        <v>5</v>
      </c>
      <c r="AF322" s="7" t="s">
        <v>91</v>
      </c>
      <c r="AG322" s="7" t="s">
        <v>92</v>
      </c>
      <c r="AH322" s="7" t="s">
        <v>93</v>
      </c>
      <c r="AI322" s="7" t="s">
        <v>63</v>
      </c>
      <c r="AJ322" t="s">
        <v>64</v>
      </c>
      <c r="AK322" t="s">
        <v>65</v>
      </c>
      <c r="AL322" s="8">
        <f>VLOOKUP(AI322,'Overzicht weging &amp; freq'!$G$53:$H$104,2,FALSE)</f>
        <v>1</v>
      </c>
    </row>
    <row r="323" spans="1:38" x14ac:dyDescent="0.2">
      <c r="A323" s="1" t="s">
        <v>39</v>
      </c>
      <c r="B323" t="s">
        <v>40</v>
      </c>
      <c r="C323" t="s">
        <v>41</v>
      </c>
      <c r="D323" s="2" t="s">
        <v>42</v>
      </c>
      <c r="E323" s="2" t="s">
        <v>43</v>
      </c>
      <c r="F323" s="2" t="s">
        <v>44</v>
      </c>
      <c r="G323" s="2" t="s">
        <v>45</v>
      </c>
      <c r="H323" s="2" t="s">
        <v>46</v>
      </c>
      <c r="I323" s="2" t="s">
        <v>47</v>
      </c>
      <c r="J323" s="2" t="s">
        <v>48</v>
      </c>
      <c r="K323" t="s">
        <v>49</v>
      </c>
      <c r="L323" t="s">
        <v>50</v>
      </c>
      <c r="M323" s="3" t="s">
        <v>419</v>
      </c>
      <c r="N323" s="3" t="s">
        <v>51</v>
      </c>
      <c r="O323" s="3" t="s">
        <v>52</v>
      </c>
      <c r="Q323" s="3" t="b">
        <v>0</v>
      </c>
      <c r="R323" s="3" t="b">
        <v>0</v>
      </c>
      <c r="S323" s="3">
        <v>1</v>
      </c>
      <c r="U323" s="3" t="s">
        <v>214</v>
      </c>
      <c r="V323" t="s">
        <v>215</v>
      </c>
      <c r="W323" t="s">
        <v>216</v>
      </c>
      <c r="X323" s="4">
        <f>VLOOKUP(U323,'Overzicht weging &amp; freq'!$A$31:$C$35,2,FALSE)</f>
        <v>2</v>
      </c>
      <c r="Y323" s="4">
        <f>VLOOKUP(U323,'Overzicht weging &amp; freq'!$A$31:$C$35,3,FALSE)</f>
        <v>5</v>
      </c>
      <c r="Z323" s="5" t="s">
        <v>118</v>
      </c>
      <c r="AA323" t="s">
        <v>119</v>
      </c>
      <c r="AB323" t="s">
        <v>120</v>
      </c>
      <c r="AC323" t="s">
        <v>57</v>
      </c>
      <c r="AD323" s="6">
        <f>VLOOKUP(Z323,'Overzicht weging &amp; freq'!$G$5:$H$47,2,FALSE)</f>
        <v>2</v>
      </c>
      <c r="AE323" s="6">
        <f>VLOOKUP(Z323,'Overzicht weging &amp; freq'!$G$5:$I$47,3,FALSE)</f>
        <v>5</v>
      </c>
      <c r="AF323" s="7" t="s">
        <v>91</v>
      </c>
      <c r="AG323" s="7" t="s">
        <v>92</v>
      </c>
      <c r="AH323" s="7" t="s">
        <v>93</v>
      </c>
      <c r="AI323" s="7" t="s">
        <v>94</v>
      </c>
      <c r="AJ323" t="s">
        <v>95</v>
      </c>
      <c r="AK323" t="s">
        <v>116</v>
      </c>
      <c r="AL323" s="8">
        <f>VLOOKUP(AI323,'Overzicht weging &amp; freq'!$G$53:$H$104,2,FALSE)</f>
        <v>3</v>
      </c>
    </row>
    <row r="324" spans="1:38" x14ac:dyDescent="0.2">
      <c r="A324" s="1" t="s">
        <v>39</v>
      </c>
      <c r="B324" t="s">
        <v>40</v>
      </c>
      <c r="C324" t="s">
        <v>41</v>
      </c>
      <c r="D324" s="2" t="s">
        <v>42</v>
      </c>
      <c r="E324" s="2" t="s">
        <v>43</v>
      </c>
      <c r="F324" s="2" t="s">
        <v>44</v>
      </c>
      <c r="G324" s="2" t="s">
        <v>45</v>
      </c>
      <c r="H324" s="2" t="s">
        <v>46</v>
      </c>
      <c r="I324" s="2" t="s">
        <v>47</v>
      </c>
      <c r="J324" s="2" t="s">
        <v>48</v>
      </c>
      <c r="K324" t="s">
        <v>49</v>
      </c>
      <c r="L324" t="s">
        <v>50</v>
      </c>
      <c r="M324" s="3" t="s">
        <v>419</v>
      </c>
      <c r="N324" s="3" t="s">
        <v>51</v>
      </c>
      <c r="O324" s="3" t="s">
        <v>52</v>
      </c>
      <c r="Q324" s="3" t="b">
        <v>0</v>
      </c>
      <c r="R324" s="3" t="b">
        <v>0</v>
      </c>
      <c r="S324" s="3">
        <v>1</v>
      </c>
      <c r="U324" s="3" t="s">
        <v>214</v>
      </c>
      <c r="V324" t="s">
        <v>215</v>
      </c>
      <c r="W324" t="s">
        <v>216</v>
      </c>
      <c r="X324" s="4">
        <f>VLOOKUP(U324,'Overzicht weging &amp; freq'!$A$31:$C$35,2,FALSE)</f>
        <v>2</v>
      </c>
      <c r="Y324" s="4">
        <f>VLOOKUP(U324,'Overzicht weging &amp; freq'!$A$31:$C$35,3,FALSE)</f>
        <v>5</v>
      </c>
      <c r="Z324" s="5" t="s">
        <v>118</v>
      </c>
      <c r="AA324" t="s">
        <v>119</v>
      </c>
      <c r="AB324" t="s">
        <v>120</v>
      </c>
      <c r="AC324" t="s">
        <v>57</v>
      </c>
      <c r="AD324" s="6">
        <f>VLOOKUP(Z324,'Overzicht weging &amp; freq'!$G$5:$H$47,2,FALSE)</f>
        <v>2</v>
      </c>
      <c r="AE324" s="6">
        <f>VLOOKUP(Z324,'Overzicht weging &amp; freq'!$G$5:$I$47,3,FALSE)</f>
        <v>5</v>
      </c>
      <c r="AF324" s="7" t="s">
        <v>91</v>
      </c>
      <c r="AG324" s="7" t="s">
        <v>92</v>
      </c>
      <c r="AH324" s="7" t="s">
        <v>93</v>
      </c>
      <c r="AI324" s="7" t="s">
        <v>91</v>
      </c>
      <c r="AJ324" t="s">
        <v>98</v>
      </c>
      <c r="AK324" t="s">
        <v>117</v>
      </c>
      <c r="AL324" s="8">
        <f>VLOOKUP(AI324,'Overzicht weging &amp; freq'!$G$53:$H$104,2,FALSE)</f>
        <v>1</v>
      </c>
    </row>
    <row r="325" spans="1:38" x14ac:dyDescent="0.2">
      <c r="A325" s="1" t="s">
        <v>39</v>
      </c>
      <c r="B325" t="s">
        <v>40</v>
      </c>
      <c r="C325" t="s">
        <v>41</v>
      </c>
      <c r="D325" s="2" t="s">
        <v>42</v>
      </c>
      <c r="E325" s="2" t="s">
        <v>43</v>
      </c>
      <c r="F325" s="2" t="s">
        <v>44</v>
      </c>
      <c r="G325" s="2" t="s">
        <v>45</v>
      </c>
      <c r="H325" s="2" t="s">
        <v>46</v>
      </c>
      <c r="I325" s="2" t="s">
        <v>47</v>
      </c>
      <c r="J325" s="2" t="s">
        <v>48</v>
      </c>
      <c r="K325" t="s">
        <v>49</v>
      </c>
      <c r="L325" t="s">
        <v>50</v>
      </c>
      <c r="M325" s="3" t="s">
        <v>419</v>
      </c>
      <c r="N325" s="3" t="s">
        <v>51</v>
      </c>
      <c r="O325" s="3" t="s">
        <v>52</v>
      </c>
      <c r="Q325" s="3" t="b">
        <v>0</v>
      </c>
      <c r="R325" s="3" t="b">
        <v>0</v>
      </c>
      <c r="S325" s="3">
        <v>1</v>
      </c>
      <c r="U325" s="3" t="s">
        <v>214</v>
      </c>
      <c r="V325" t="s">
        <v>215</v>
      </c>
      <c r="W325" t="s">
        <v>216</v>
      </c>
      <c r="X325" s="4">
        <f>VLOOKUP(U325,'Overzicht weging &amp; freq'!$A$31:$C$35,2,FALSE)</f>
        <v>2</v>
      </c>
      <c r="Y325" s="4">
        <f>VLOOKUP(U325,'Overzicht weging &amp; freq'!$A$31:$C$35,3,FALSE)</f>
        <v>5</v>
      </c>
      <c r="Z325" s="5" t="s">
        <v>118</v>
      </c>
      <c r="AA325" t="s">
        <v>119</v>
      </c>
      <c r="AB325" t="s">
        <v>120</v>
      </c>
      <c r="AC325" t="s">
        <v>57</v>
      </c>
      <c r="AD325" s="6">
        <f>VLOOKUP(Z325,'Overzicht weging &amp; freq'!$G$5:$H$47,2,FALSE)</f>
        <v>2</v>
      </c>
      <c r="AE325" s="6">
        <f>VLOOKUP(Z325,'Overzicht weging &amp; freq'!$G$5:$I$47,3,FALSE)</f>
        <v>5</v>
      </c>
      <c r="AF325" s="7" t="s">
        <v>100</v>
      </c>
      <c r="AG325" s="7" t="s">
        <v>101</v>
      </c>
      <c r="AH325" s="7" t="s">
        <v>102</v>
      </c>
      <c r="AI325" s="7" t="s">
        <v>63</v>
      </c>
      <c r="AJ325" t="s">
        <v>64</v>
      </c>
      <c r="AK325" t="s">
        <v>65</v>
      </c>
      <c r="AL325" s="8">
        <f>VLOOKUP(AI325,'Overzicht weging &amp; freq'!$G$53:$H$104,2,FALSE)</f>
        <v>1</v>
      </c>
    </row>
    <row r="326" spans="1:38" x14ac:dyDescent="0.2">
      <c r="A326" s="1" t="s">
        <v>39</v>
      </c>
      <c r="B326" t="s">
        <v>40</v>
      </c>
      <c r="C326" t="s">
        <v>41</v>
      </c>
      <c r="D326" s="2" t="s">
        <v>42</v>
      </c>
      <c r="E326" s="2" t="s">
        <v>43</v>
      </c>
      <c r="F326" s="2" t="s">
        <v>44</v>
      </c>
      <c r="G326" s="2" t="s">
        <v>45</v>
      </c>
      <c r="H326" s="2" t="s">
        <v>46</v>
      </c>
      <c r="I326" s="2" t="s">
        <v>47</v>
      </c>
      <c r="J326" s="2" t="s">
        <v>48</v>
      </c>
      <c r="K326" t="s">
        <v>49</v>
      </c>
      <c r="L326" t="s">
        <v>50</v>
      </c>
      <c r="M326" s="3" t="s">
        <v>419</v>
      </c>
      <c r="N326" s="3" t="s">
        <v>51</v>
      </c>
      <c r="O326" s="3" t="s">
        <v>52</v>
      </c>
      <c r="Q326" s="3" t="b">
        <v>0</v>
      </c>
      <c r="R326" s="3" t="b">
        <v>0</v>
      </c>
      <c r="S326" s="3">
        <v>1</v>
      </c>
      <c r="U326" s="3" t="s">
        <v>214</v>
      </c>
      <c r="V326" t="s">
        <v>215</v>
      </c>
      <c r="W326" t="s">
        <v>216</v>
      </c>
      <c r="X326" s="4">
        <f>VLOOKUP(U326,'Overzicht weging &amp; freq'!$A$31:$C$35,2,FALSE)</f>
        <v>2</v>
      </c>
      <c r="Y326" s="4">
        <f>VLOOKUP(U326,'Overzicht weging &amp; freq'!$A$31:$C$35,3,FALSE)</f>
        <v>5</v>
      </c>
      <c r="Z326" s="5" t="s">
        <v>118</v>
      </c>
      <c r="AA326" t="s">
        <v>119</v>
      </c>
      <c r="AB326" t="s">
        <v>120</v>
      </c>
      <c r="AC326" t="s">
        <v>57</v>
      </c>
      <c r="AD326" s="6">
        <f>VLOOKUP(Z326,'Overzicht weging &amp; freq'!$G$5:$H$47,2,FALSE)</f>
        <v>2</v>
      </c>
      <c r="AE326" s="6">
        <f>VLOOKUP(Z326,'Overzicht weging &amp; freq'!$G$5:$I$47,3,FALSE)</f>
        <v>5</v>
      </c>
      <c r="AF326" s="7" t="s">
        <v>100</v>
      </c>
      <c r="AG326" s="7" t="s">
        <v>101</v>
      </c>
      <c r="AH326" s="7" t="s">
        <v>102</v>
      </c>
      <c r="AI326" s="7" t="s">
        <v>145</v>
      </c>
      <c r="AJ326" t="s">
        <v>104</v>
      </c>
      <c r="AK326" t="s">
        <v>105</v>
      </c>
      <c r="AL326" s="8">
        <f>VLOOKUP(AI326,'Overzicht weging &amp; freq'!$G$53:$H$104,2,FALSE)</f>
        <v>1</v>
      </c>
    </row>
    <row r="327" spans="1:38" x14ac:dyDescent="0.2">
      <c r="A327" s="1" t="s">
        <v>39</v>
      </c>
      <c r="B327" t="s">
        <v>40</v>
      </c>
      <c r="C327" t="s">
        <v>41</v>
      </c>
      <c r="D327" s="2" t="s">
        <v>42</v>
      </c>
      <c r="E327" s="2" t="s">
        <v>43</v>
      </c>
      <c r="F327" s="2" t="s">
        <v>44</v>
      </c>
      <c r="G327" s="2" t="s">
        <v>45</v>
      </c>
      <c r="H327" s="2" t="s">
        <v>46</v>
      </c>
      <c r="I327" s="2" t="s">
        <v>47</v>
      </c>
      <c r="J327" s="2" t="s">
        <v>48</v>
      </c>
      <c r="K327" t="s">
        <v>49</v>
      </c>
      <c r="L327" t="s">
        <v>50</v>
      </c>
      <c r="M327" s="3" t="s">
        <v>419</v>
      </c>
      <c r="N327" s="3" t="s">
        <v>51</v>
      </c>
      <c r="O327" s="3" t="s">
        <v>52</v>
      </c>
      <c r="Q327" s="3" t="b">
        <v>0</v>
      </c>
      <c r="R327" s="3" t="b">
        <v>0</v>
      </c>
      <c r="S327" s="3">
        <v>1</v>
      </c>
      <c r="U327" s="3" t="s">
        <v>214</v>
      </c>
      <c r="V327" t="s">
        <v>215</v>
      </c>
      <c r="W327" t="s">
        <v>216</v>
      </c>
      <c r="X327" s="4">
        <f>VLOOKUP(U327,'Overzicht weging &amp; freq'!$A$31:$C$35,2,FALSE)</f>
        <v>2</v>
      </c>
      <c r="Y327" s="4">
        <f>VLOOKUP(U327,'Overzicht weging &amp; freq'!$A$31:$C$35,3,FALSE)</f>
        <v>5</v>
      </c>
      <c r="Z327" s="5" t="s">
        <v>235</v>
      </c>
      <c r="AA327" t="s">
        <v>236</v>
      </c>
      <c r="AB327" t="s">
        <v>237</v>
      </c>
      <c r="AC327" t="s">
        <v>57</v>
      </c>
      <c r="AD327" s="6">
        <f>VLOOKUP(Z327,'Overzicht weging &amp; freq'!$G$5:$H$47,2,FALSE)</f>
        <v>1</v>
      </c>
      <c r="AE327" s="6">
        <f>VLOOKUP(Z327,'Overzicht weging &amp; freq'!$G$5:$I$47,3,FALSE)</f>
        <v>0.25</v>
      </c>
      <c r="AF327" s="7" t="s">
        <v>60</v>
      </c>
      <c r="AG327" s="7" t="s">
        <v>61</v>
      </c>
      <c r="AH327" s="7" t="s">
        <v>62</v>
      </c>
      <c r="AI327" s="7" t="s">
        <v>63</v>
      </c>
      <c r="AJ327" t="s">
        <v>64</v>
      </c>
      <c r="AK327" t="s">
        <v>65</v>
      </c>
      <c r="AL327" s="8">
        <f>VLOOKUP(AI327,'Overzicht weging &amp; freq'!$G$53:$H$104,2,FALSE)</f>
        <v>1</v>
      </c>
    </row>
    <row r="328" spans="1:38" x14ac:dyDescent="0.2">
      <c r="A328" s="1" t="s">
        <v>39</v>
      </c>
      <c r="B328" t="s">
        <v>40</v>
      </c>
      <c r="C328" t="s">
        <v>41</v>
      </c>
      <c r="D328" s="2" t="s">
        <v>42</v>
      </c>
      <c r="E328" s="2" t="s">
        <v>43</v>
      </c>
      <c r="F328" s="2" t="s">
        <v>44</v>
      </c>
      <c r="G328" s="2" t="s">
        <v>45</v>
      </c>
      <c r="H328" s="2" t="s">
        <v>46</v>
      </c>
      <c r="I328" s="2" t="s">
        <v>47</v>
      </c>
      <c r="J328" s="2" t="s">
        <v>48</v>
      </c>
      <c r="K328" t="s">
        <v>49</v>
      </c>
      <c r="L328" t="s">
        <v>50</v>
      </c>
      <c r="M328" s="3" t="s">
        <v>419</v>
      </c>
      <c r="N328" s="3" t="s">
        <v>51</v>
      </c>
      <c r="O328" s="3" t="s">
        <v>52</v>
      </c>
      <c r="Q328" s="3" t="b">
        <v>0</v>
      </c>
      <c r="R328" s="3" t="b">
        <v>0</v>
      </c>
      <c r="S328" s="3">
        <v>1</v>
      </c>
      <c r="U328" s="3" t="s">
        <v>214</v>
      </c>
      <c r="V328" t="s">
        <v>215</v>
      </c>
      <c r="W328" t="s">
        <v>216</v>
      </c>
      <c r="X328" s="4">
        <f>VLOOKUP(U328,'Overzicht weging &amp; freq'!$A$31:$C$35,2,FALSE)</f>
        <v>2</v>
      </c>
      <c r="Y328" s="4">
        <f>VLOOKUP(U328,'Overzicht weging &amp; freq'!$A$31:$C$35,3,FALSE)</f>
        <v>5</v>
      </c>
      <c r="Z328" s="5" t="s">
        <v>235</v>
      </c>
      <c r="AA328" t="s">
        <v>236</v>
      </c>
      <c r="AB328" t="s">
        <v>237</v>
      </c>
      <c r="AC328" t="s">
        <v>57</v>
      </c>
      <c r="AD328" s="6">
        <f>VLOOKUP(Z328,'Overzicht weging &amp; freq'!$G$5:$H$47,2,FALSE)</f>
        <v>1</v>
      </c>
      <c r="AE328" s="6">
        <f>VLOOKUP(Z328,'Overzicht weging &amp; freq'!$G$5:$I$47,3,FALSE)</f>
        <v>0.25</v>
      </c>
      <c r="AF328" s="7" t="s">
        <v>60</v>
      </c>
      <c r="AG328" s="7" t="s">
        <v>61</v>
      </c>
      <c r="AH328" s="7" t="s">
        <v>62</v>
      </c>
      <c r="AI328" s="7" t="s">
        <v>66</v>
      </c>
      <c r="AJ328" t="s">
        <v>67</v>
      </c>
      <c r="AK328" t="s">
        <v>68</v>
      </c>
      <c r="AL328" s="8">
        <f>VLOOKUP(AI328,'Overzicht weging &amp; freq'!$G$53:$H$104,2,FALSE)</f>
        <v>1</v>
      </c>
    </row>
    <row r="329" spans="1:38" x14ac:dyDescent="0.2">
      <c r="A329" s="1" t="s">
        <v>39</v>
      </c>
      <c r="B329" t="s">
        <v>40</v>
      </c>
      <c r="C329" t="s">
        <v>41</v>
      </c>
      <c r="D329" s="2" t="s">
        <v>42</v>
      </c>
      <c r="E329" s="2" t="s">
        <v>43</v>
      </c>
      <c r="F329" s="2" t="s">
        <v>44</v>
      </c>
      <c r="G329" s="2" t="s">
        <v>45</v>
      </c>
      <c r="H329" s="2" t="s">
        <v>46</v>
      </c>
      <c r="I329" s="2" t="s">
        <v>47</v>
      </c>
      <c r="J329" s="2" t="s">
        <v>48</v>
      </c>
      <c r="K329" t="s">
        <v>49</v>
      </c>
      <c r="L329" t="s">
        <v>50</v>
      </c>
      <c r="M329" s="3" t="s">
        <v>419</v>
      </c>
      <c r="N329" s="3" t="s">
        <v>51</v>
      </c>
      <c r="O329" s="3" t="s">
        <v>52</v>
      </c>
      <c r="Q329" s="3" t="b">
        <v>0</v>
      </c>
      <c r="R329" s="3" t="b">
        <v>0</v>
      </c>
      <c r="S329" s="3">
        <v>1</v>
      </c>
      <c r="U329" s="3" t="s">
        <v>214</v>
      </c>
      <c r="V329" t="s">
        <v>215</v>
      </c>
      <c r="W329" t="s">
        <v>216</v>
      </c>
      <c r="X329" s="4">
        <f>VLOOKUP(U329,'Overzicht weging &amp; freq'!$A$31:$C$35,2,FALSE)</f>
        <v>2</v>
      </c>
      <c r="Y329" s="4">
        <f>VLOOKUP(U329,'Overzicht weging &amp; freq'!$A$31:$C$35,3,FALSE)</f>
        <v>5</v>
      </c>
      <c r="Z329" s="5" t="s">
        <v>235</v>
      </c>
      <c r="AA329" t="s">
        <v>236</v>
      </c>
      <c r="AB329" t="s">
        <v>237</v>
      </c>
      <c r="AC329" t="s">
        <v>57</v>
      </c>
      <c r="AD329" s="6">
        <f>VLOOKUP(Z329,'Overzicht weging &amp; freq'!$G$5:$H$47,2,FALSE)</f>
        <v>1</v>
      </c>
      <c r="AE329" s="6">
        <f>VLOOKUP(Z329,'Overzicht weging &amp; freq'!$G$5:$I$47,3,FALSE)</f>
        <v>0.25</v>
      </c>
      <c r="AF329" s="7" t="s">
        <v>60</v>
      </c>
      <c r="AG329" s="7" t="s">
        <v>61</v>
      </c>
      <c r="AH329" s="7" t="s">
        <v>62</v>
      </c>
      <c r="AI329" s="7" t="s">
        <v>69</v>
      </c>
      <c r="AJ329" t="s">
        <v>70</v>
      </c>
      <c r="AK329" t="s">
        <v>71</v>
      </c>
      <c r="AL329" s="8">
        <f>VLOOKUP(AI329,'Overzicht weging &amp; freq'!$G$53:$H$104,2,FALSE)</f>
        <v>1</v>
      </c>
    </row>
    <row r="330" spans="1:38" x14ac:dyDescent="0.2">
      <c r="A330" s="1" t="s">
        <v>39</v>
      </c>
      <c r="B330" t="s">
        <v>40</v>
      </c>
      <c r="C330" t="s">
        <v>41</v>
      </c>
      <c r="D330" s="2" t="s">
        <v>42</v>
      </c>
      <c r="E330" s="2" t="s">
        <v>43</v>
      </c>
      <c r="F330" s="2" t="s">
        <v>44</v>
      </c>
      <c r="G330" s="2" t="s">
        <v>45</v>
      </c>
      <c r="H330" s="2" t="s">
        <v>46</v>
      </c>
      <c r="I330" s="2" t="s">
        <v>47</v>
      </c>
      <c r="J330" s="2" t="s">
        <v>48</v>
      </c>
      <c r="K330" t="s">
        <v>49</v>
      </c>
      <c r="L330" t="s">
        <v>50</v>
      </c>
      <c r="M330" s="3" t="s">
        <v>419</v>
      </c>
      <c r="N330" s="3" t="s">
        <v>51</v>
      </c>
      <c r="O330" s="3" t="s">
        <v>52</v>
      </c>
      <c r="Q330" s="3" t="b">
        <v>0</v>
      </c>
      <c r="R330" s="3" t="b">
        <v>0</v>
      </c>
      <c r="S330" s="3">
        <v>1</v>
      </c>
      <c r="U330" s="3" t="s">
        <v>214</v>
      </c>
      <c r="V330" t="s">
        <v>215</v>
      </c>
      <c r="W330" t="s">
        <v>216</v>
      </c>
      <c r="X330" s="4">
        <f>VLOOKUP(U330,'Overzicht weging &amp; freq'!$A$31:$C$35,2,FALSE)</f>
        <v>2</v>
      </c>
      <c r="Y330" s="4">
        <f>VLOOKUP(U330,'Overzicht weging &amp; freq'!$A$31:$C$35,3,FALSE)</f>
        <v>5</v>
      </c>
      <c r="Z330" s="5" t="s">
        <v>235</v>
      </c>
      <c r="AA330" t="s">
        <v>236</v>
      </c>
      <c r="AB330" t="s">
        <v>237</v>
      </c>
      <c r="AC330" t="s">
        <v>57</v>
      </c>
      <c r="AD330" s="6">
        <f>VLOOKUP(Z330,'Overzicht weging &amp; freq'!$G$5:$H$47,2,FALSE)</f>
        <v>1</v>
      </c>
      <c r="AE330" s="6">
        <f>VLOOKUP(Z330,'Overzicht weging &amp; freq'!$G$5:$I$47,3,FALSE)</f>
        <v>0.25</v>
      </c>
      <c r="AF330" s="7" t="s">
        <v>60</v>
      </c>
      <c r="AG330" s="7" t="s">
        <v>61</v>
      </c>
      <c r="AH330" s="7" t="s">
        <v>62</v>
      </c>
      <c r="AI330" s="7" t="s">
        <v>72</v>
      </c>
      <c r="AJ330" t="s">
        <v>73</v>
      </c>
      <c r="AK330" t="s">
        <v>74</v>
      </c>
      <c r="AL330" s="8">
        <f>VLOOKUP(AI330,'Overzicht weging &amp; freq'!$G$53:$H$104,2,FALSE)</f>
        <v>3</v>
      </c>
    </row>
    <row r="331" spans="1:38" x14ac:dyDescent="0.2">
      <c r="A331" s="1" t="s">
        <v>39</v>
      </c>
      <c r="B331" t="s">
        <v>40</v>
      </c>
      <c r="C331" t="s">
        <v>41</v>
      </c>
      <c r="D331" s="2" t="s">
        <v>42</v>
      </c>
      <c r="E331" s="2" t="s">
        <v>43</v>
      </c>
      <c r="F331" s="2" t="s">
        <v>44</v>
      </c>
      <c r="G331" s="2" t="s">
        <v>45</v>
      </c>
      <c r="H331" s="2" t="s">
        <v>46</v>
      </c>
      <c r="I331" s="2" t="s">
        <v>47</v>
      </c>
      <c r="J331" s="2" t="s">
        <v>48</v>
      </c>
      <c r="K331" t="s">
        <v>49</v>
      </c>
      <c r="L331" t="s">
        <v>50</v>
      </c>
      <c r="M331" s="3" t="s">
        <v>419</v>
      </c>
      <c r="N331" s="3" t="s">
        <v>51</v>
      </c>
      <c r="O331" s="3" t="s">
        <v>52</v>
      </c>
      <c r="Q331" s="3" t="b">
        <v>0</v>
      </c>
      <c r="R331" s="3" t="b">
        <v>0</v>
      </c>
      <c r="S331" s="3">
        <v>1</v>
      </c>
      <c r="U331" s="3" t="s">
        <v>214</v>
      </c>
      <c r="V331" t="s">
        <v>215</v>
      </c>
      <c r="W331" t="s">
        <v>216</v>
      </c>
      <c r="X331" s="4">
        <f>VLOOKUP(U331,'Overzicht weging &amp; freq'!$A$31:$C$35,2,FALSE)</f>
        <v>2</v>
      </c>
      <c r="Y331" s="4">
        <f>VLOOKUP(U331,'Overzicht weging &amp; freq'!$A$31:$C$35,3,FALSE)</f>
        <v>5</v>
      </c>
      <c r="Z331" s="5" t="s">
        <v>235</v>
      </c>
      <c r="AA331" t="s">
        <v>236</v>
      </c>
      <c r="AB331" t="s">
        <v>237</v>
      </c>
      <c r="AC331" t="s">
        <v>57</v>
      </c>
      <c r="AD331" s="6">
        <f>VLOOKUP(Z331,'Overzicht weging &amp; freq'!$G$5:$H$47,2,FALSE)</f>
        <v>1</v>
      </c>
      <c r="AE331" s="6">
        <f>VLOOKUP(Z331,'Overzicht weging &amp; freq'!$G$5:$I$47,3,FALSE)</f>
        <v>0.25</v>
      </c>
      <c r="AF331" s="7" t="s">
        <v>75</v>
      </c>
      <c r="AG331" s="7" t="s">
        <v>76</v>
      </c>
      <c r="AH331" s="7" t="s">
        <v>77</v>
      </c>
      <c r="AI331" s="7" t="s">
        <v>63</v>
      </c>
      <c r="AJ331" t="s">
        <v>64</v>
      </c>
      <c r="AK331" t="s">
        <v>65</v>
      </c>
      <c r="AL331" s="8">
        <f>VLOOKUP(AI331,'Overzicht weging &amp; freq'!$G$53:$H$104,2,FALSE)</f>
        <v>1</v>
      </c>
    </row>
    <row r="332" spans="1:38" x14ac:dyDescent="0.2">
      <c r="A332" s="1" t="s">
        <v>39</v>
      </c>
      <c r="B332" t="s">
        <v>40</v>
      </c>
      <c r="C332" t="s">
        <v>41</v>
      </c>
      <c r="D332" s="2" t="s">
        <v>42</v>
      </c>
      <c r="E332" s="2" t="s">
        <v>43</v>
      </c>
      <c r="F332" s="2" t="s">
        <v>44</v>
      </c>
      <c r="G332" s="2" t="s">
        <v>45</v>
      </c>
      <c r="H332" s="2" t="s">
        <v>46</v>
      </c>
      <c r="I332" s="2" t="s">
        <v>47</v>
      </c>
      <c r="J332" s="2" t="s">
        <v>48</v>
      </c>
      <c r="K332" t="s">
        <v>49</v>
      </c>
      <c r="L332" t="s">
        <v>50</v>
      </c>
      <c r="M332" s="3" t="s">
        <v>419</v>
      </c>
      <c r="N332" s="3" t="s">
        <v>51</v>
      </c>
      <c r="O332" s="3" t="s">
        <v>52</v>
      </c>
      <c r="Q332" s="3" t="b">
        <v>0</v>
      </c>
      <c r="R332" s="3" t="b">
        <v>0</v>
      </c>
      <c r="S332" s="3">
        <v>1</v>
      </c>
      <c r="U332" s="3" t="s">
        <v>214</v>
      </c>
      <c r="V332" t="s">
        <v>215</v>
      </c>
      <c r="W332" t="s">
        <v>216</v>
      </c>
      <c r="X332" s="4">
        <f>VLOOKUP(U332,'Overzicht weging &amp; freq'!$A$31:$C$35,2,FALSE)</f>
        <v>2</v>
      </c>
      <c r="Y332" s="4">
        <f>VLOOKUP(U332,'Overzicht weging &amp; freq'!$A$31:$C$35,3,FALSE)</f>
        <v>5</v>
      </c>
      <c r="Z332" s="5" t="s">
        <v>235</v>
      </c>
      <c r="AA332" t="s">
        <v>236</v>
      </c>
      <c r="AB332" t="s">
        <v>237</v>
      </c>
      <c r="AC332" t="s">
        <v>57</v>
      </c>
      <c r="AD332" s="6">
        <f>VLOOKUP(Z332,'Overzicht weging &amp; freq'!$G$5:$H$47,2,FALSE)</f>
        <v>1</v>
      </c>
      <c r="AE332" s="6">
        <f>VLOOKUP(Z332,'Overzicht weging &amp; freq'!$G$5:$I$47,3,FALSE)</f>
        <v>0.25</v>
      </c>
      <c r="AF332" s="7" t="s">
        <v>75</v>
      </c>
      <c r="AG332" s="7" t="s">
        <v>76</v>
      </c>
      <c r="AH332" s="7" t="s">
        <v>77</v>
      </c>
      <c r="AI332" s="7" t="s">
        <v>109</v>
      </c>
      <c r="AJ332" t="s">
        <v>110</v>
      </c>
      <c r="AK332" t="s">
        <v>111</v>
      </c>
      <c r="AL332" s="8">
        <f>VLOOKUP(AI332,'Overzicht weging &amp; freq'!$G$53:$H$104,2,FALSE)</f>
        <v>1</v>
      </c>
    </row>
    <row r="333" spans="1:38" x14ac:dyDescent="0.2">
      <c r="A333" s="1" t="s">
        <v>39</v>
      </c>
      <c r="B333" t="s">
        <v>40</v>
      </c>
      <c r="C333" t="s">
        <v>41</v>
      </c>
      <c r="D333" s="2" t="s">
        <v>42</v>
      </c>
      <c r="E333" s="2" t="s">
        <v>43</v>
      </c>
      <c r="F333" s="2" t="s">
        <v>44</v>
      </c>
      <c r="G333" s="2" t="s">
        <v>45</v>
      </c>
      <c r="H333" s="2" t="s">
        <v>46</v>
      </c>
      <c r="I333" s="2" t="s">
        <v>47</v>
      </c>
      <c r="J333" s="2" t="s">
        <v>48</v>
      </c>
      <c r="K333" t="s">
        <v>49</v>
      </c>
      <c r="L333" t="s">
        <v>50</v>
      </c>
      <c r="M333" s="3" t="s">
        <v>419</v>
      </c>
      <c r="N333" s="3" t="s">
        <v>51</v>
      </c>
      <c r="O333" s="3" t="s">
        <v>52</v>
      </c>
      <c r="Q333" s="3" t="b">
        <v>0</v>
      </c>
      <c r="R333" s="3" t="b">
        <v>0</v>
      </c>
      <c r="S333" s="3">
        <v>1</v>
      </c>
      <c r="U333" s="3" t="s">
        <v>214</v>
      </c>
      <c r="V333" t="s">
        <v>215</v>
      </c>
      <c r="W333" t="s">
        <v>216</v>
      </c>
      <c r="X333" s="4">
        <f>VLOOKUP(U333,'Overzicht weging &amp; freq'!$A$31:$C$35,2,FALSE)</f>
        <v>2</v>
      </c>
      <c r="Y333" s="4">
        <f>VLOOKUP(U333,'Overzicht weging &amp; freq'!$A$31:$C$35,3,FALSE)</f>
        <v>5</v>
      </c>
      <c r="Z333" s="5" t="s">
        <v>235</v>
      </c>
      <c r="AA333" t="s">
        <v>236</v>
      </c>
      <c r="AB333" t="s">
        <v>237</v>
      </c>
      <c r="AC333" t="s">
        <v>57</v>
      </c>
      <c r="AD333" s="6">
        <f>VLOOKUP(Z333,'Overzicht weging &amp; freq'!$G$5:$H$47,2,FALSE)</f>
        <v>1</v>
      </c>
      <c r="AE333" s="6">
        <f>VLOOKUP(Z333,'Overzicht weging &amp; freq'!$G$5:$I$47,3,FALSE)</f>
        <v>0.25</v>
      </c>
      <c r="AF333" s="7" t="s">
        <v>75</v>
      </c>
      <c r="AG333" s="7" t="s">
        <v>76</v>
      </c>
      <c r="AH333" s="7" t="s">
        <v>77</v>
      </c>
      <c r="AI333" s="7" t="s">
        <v>81</v>
      </c>
      <c r="AJ333" t="s">
        <v>82</v>
      </c>
      <c r="AK333" t="s">
        <v>83</v>
      </c>
      <c r="AL333" s="8">
        <f>VLOOKUP(AI333,'Overzicht weging &amp; freq'!$G$53:$H$104,2,FALSE)</f>
        <v>4</v>
      </c>
    </row>
    <row r="334" spans="1:38" x14ac:dyDescent="0.2">
      <c r="A334" s="1" t="s">
        <v>39</v>
      </c>
      <c r="B334" t="s">
        <v>40</v>
      </c>
      <c r="C334" t="s">
        <v>41</v>
      </c>
      <c r="D334" s="2" t="s">
        <v>42</v>
      </c>
      <c r="E334" s="2" t="s">
        <v>43</v>
      </c>
      <c r="F334" s="2" t="s">
        <v>44</v>
      </c>
      <c r="G334" s="2" t="s">
        <v>45</v>
      </c>
      <c r="H334" s="2" t="s">
        <v>46</v>
      </c>
      <c r="I334" s="2" t="s">
        <v>47</v>
      </c>
      <c r="J334" s="2" t="s">
        <v>48</v>
      </c>
      <c r="K334" t="s">
        <v>49</v>
      </c>
      <c r="L334" t="s">
        <v>50</v>
      </c>
      <c r="M334" s="3" t="s">
        <v>419</v>
      </c>
      <c r="N334" s="3" t="s">
        <v>51</v>
      </c>
      <c r="O334" s="3" t="s">
        <v>52</v>
      </c>
      <c r="Q334" s="3" t="b">
        <v>0</v>
      </c>
      <c r="R334" s="3" t="b">
        <v>0</v>
      </c>
      <c r="S334" s="3">
        <v>1</v>
      </c>
      <c r="U334" s="3" t="s">
        <v>214</v>
      </c>
      <c r="V334" t="s">
        <v>215</v>
      </c>
      <c r="W334" t="s">
        <v>216</v>
      </c>
      <c r="X334" s="4">
        <f>VLOOKUP(U334,'Overzicht weging &amp; freq'!$A$31:$C$35,2,FALSE)</f>
        <v>2</v>
      </c>
      <c r="Y334" s="4">
        <f>VLOOKUP(U334,'Overzicht weging &amp; freq'!$A$31:$C$35,3,FALSE)</f>
        <v>5</v>
      </c>
      <c r="Z334" s="5" t="s">
        <v>235</v>
      </c>
      <c r="AA334" t="s">
        <v>236</v>
      </c>
      <c r="AB334" t="s">
        <v>237</v>
      </c>
      <c r="AC334" t="s">
        <v>57</v>
      </c>
      <c r="AD334" s="6">
        <f>VLOOKUP(Z334,'Overzicht weging &amp; freq'!$G$5:$H$47,2,FALSE)</f>
        <v>1</v>
      </c>
      <c r="AE334" s="6">
        <f>VLOOKUP(Z334,'Overzicht weging &amp; freq'!$G$5:$I$47,3,FALSE)</f>
        <v>0.25</v>
      </c>
      <c r="AF334" s="7" t="s">
        <v>84</v>
      </c>
      <c r="AG334" s="7" t="s">
        <v>85</v>
      </c>
      <c r="AH334" s="7" t="s">
        <v>86</v>
      </c>
      <c r="AI334" s="7" t="s">
        <v>63</v>
      </c>
      <c r="AJ334" t="s">
        <v>64</v>
      </c>
      <c r="AK334" t="s">
        <v>65</v>
      </c>
      <c r="AL334" s="8">
        <f>VLOOKUP(AI334,'Overzicht weging &amp; freq'!$G$53:$H$104,2,FALSE)</f>
        <v>1</v>
      </c>
    </row>
    <row r="335" spans="1:38" x14ac:dyDescent="0.2">
      <c r="A335" s="1" t="s">
        <v>39</v>
      </c>
      <c r="B335" t="s">
        <v>40</v>
      </c>
      <c r="C335" t="s">
        <v>41</v>
      </c>
      <c r="D335" s="2" t="s">
        <v>42</v>
      </c>
      <c r="E335" s="2" t="s">
        <v>43</v>
      </c>
      <c r="F335" s="2" t="s">
        <v>44</v>
      </c>
      <c r="G335" s="2" t="s">
        <v>45</v>
      </c>
      <c r="H335" s="2" t="s">
        <v>46</v>
      </c>
      <c r="I335" s="2" t="s">
        <v>47</v>
      </c>
      <c r="J335" s="2" t="s">
        <v>48</v>
      </c>
      <c r="K335" t="s">
        <v>49</v>
      </c>
      <c r="L335" t="s">
        <v>50</v>
      </c>
      <c r="M335" s="3" t="s">
        <v>419</v>
      </c>
      <c r="N335" s="3" t="s">
        <v>51</v>
      </c>
      <c r="O335" s="3" t="s">
        <v>52</v>
      </c>
      <c r="Q335" s="3" t="b">
        <v>0</v>
      </c>
      <c r="R335" s="3" t="b">
        <v>0</v>
      </c>
      <c r="S335" s="3">
        <v>1</v>
      </c>
      <c r="U335" s="3" t="s">
        <v>214</v>
      </c>
      <c r="V335" t="s">
        <v>215</v>
      </c>
      <c r="W335" t="s">
        <v>216</v>
      </c>
      <c r="X335" s="4">
        <f>VLOOKUP(U335,'Overzicht weging &amp; freq'!$A$31:$C$35,2,FALSE)</f>
        <v>2</v>
      </c>
      <c r="Y335" s="4">
        <f>VLOOKUP(U335,'Overzicht weging &amp; freq'!$A$31:$C$35,3,FALSE)</f>
        <v>5</v>
      </c>
      <c r="Z335" s="5" t="s">
        <v>235</v>
      </c>
      <c r="AA335" t="s">
        <v>236</v>
      </c>
      <c r="AB335" t="s">
        <v>237</v>
      </c>
      <c r="AC335" t="s">
        <v>57</v>
      </c>
      <c r="AD335" s="6">
        <f>VLOOKUP(Z335,'Overzicht weging &amp; freq'!$G$5:$H$47,2,FALSE)</f>
        <v>1</v>
      </c>
      <c r="AE335" s="6">
        <f>VLOOKUP(Z335,'Overzicht weging &amp; freq'!$G$5:$I$47,3,FALSE)</f>
        <v>0.25</v>
      </c>
      <c r="AF335" s="7" t="s">
        <v>84</v>
      </c>
      <c r="AG335" s="7" t="s">
        <v>85</v>
      </c>
      <c r="AH335" s="7" t="s">
        <v>86</v>
      </c>
      <c r="AI335" s="7" t="s">
        <v>87</v>
      </c>
      <c r="AJ335" t="s">
        <v>88</v>
      </c>
      <c r="AK335" t="s">
        <v>87</v>
      </c>
      <c r="AL335" s="8">
        <f>VLOOKUP(AI335,'Overzicht weging &amp; freq'!$G$53:$H$104,2,FALSE)</f>
        <v>1</v>
      </c>
    </row>
    <row r="336" spans="1:38" x14ac:dyDescent="0.2">
      <c r="A336" s="1" t="s">
        <v>39</v>
      </c>
      <c r="B336" t="s">
        <v>40</v>
      </c>
      <c r="C336" t="s">
        <v>41</v>
      </c>
      <c r="D336" s="2" t="s">
        <v>42</v>
      </c>
      <c r="E336" s="2" t="s">
        <v>43</v>
      </c>
      <c r="F336" s="2" t="s">
        <v>44</v>
      </c>
      <c r="G336" s="2" t="s">
        <v>45</v>
      </c>
      <c r="H336" s="2" t="s">
        <v>46</v>
      </c>
      <c r="I336" s="2" t="s">
        <v>47</v>
      </c>
      <c r="J336" s="2" t="s">
        <v>48</v>
      </c>
      <c r="K336" t="s">
        <v>49</v>
      </c>
      <c r="L336" t="s">
        <v>50</v>
      </c>
      <c r="M336" s="3" t="s">
        <v>419</v>
      </c>
      <c r="N336" s="3" t="s">
        <v>51</v>
      </c>
      <c r="O336" s="3" t="s">
        <v>52</v>
      </c>
      <c r="Q336" s="3" t="b">
        <v>0</v>
      </c>
      <c r="R336" s="3" t="b">
        <v>0</v>
      </c>
      <c r="S336" s="3">
        <v>1</v>
      </c>
      <c r="U336" s="3" t="s">
        <v>214</v>
      </c>
      <c r="V336" t="s">
        <v>215</v>
      </c>
      <c r="W336" t="s">
        <v>216</v>
      </c>
      <c r="X336" s="4">
        <f>VLOOKUP(U336,'Overzicht weging &amp; freq'!$A$31:$C$35,2,FALSE)</f>
        <v>2</v>
      </c>
      <c r="Y336" s="4">
        <f>VLOOKUP(U336,'Overzicht weging &amp; freq'!$A$31:$C$35,3,FALSE)</f>
        <v>5</v>
      </c>
      <c r="Z336" s="5" t="s">
        <v>235</v>
      </c>
      <c r="AA336" t="s">
        <v>236</v>
      </c>
      <c r="AB336" t="s">
        <v>237</v>
      </c>
      <c r="AC336" t="s">
        <v>57</v>
      </c>
      <c r="AD336" s="6">
        <f>VLOOKUP(Z336,'Overzicht weging &amp; freq'!$G$5:$H$47,2,FALSE)</f>
        <v>1</v>
      </c>
      <c r="AE336" s="6">
        <f>VLOOKUP(Z336,'Overzicht weging &amp; freq'!$G$5:$I$47,3,FALSE)</f>
        <v>0.25</v>
      </c>
      <c r="AF336" s="7" t="s">
        <v>84</v>
      </c>
      <c r="AG336" s="7" t="s">
        <v>85</v>
      </c>
      <c r="AH336" s="7" t="s">
        <v>86</v>
      </c>
      <c r="AI336" s="7" t="s">
        <v>84</v>
      </c>
      <c r="AJ336" t="s">
        <v>85</v>
      </c>
      <c r="AK336" t="s">
        <v>135</v>
      </c>
      <c r="AL336" s="8">
        <f>VLOOKUP(AI336,'Overzicht weging &amp; freq'!$G$53:$H$104,2,FALSE)</f>
        <v>2</v>
      </c>
    </row>
    <row r="337" spans="1:38" x14ac:dyDescent="0.2">
      <c r="A337" s="1" t="s">
        <v>39</v>
      </c>
      <c r="B337" t="s">
        <v>40</v>
      </c>
      <c r="C337" t="s">
        <v>41</v>
      </c>
      <c r="D337" s="2" t="s">
        <v>42</v>
      </c>
      <c r="E337" s="2" t="s">
        <v>43</v>
      </c>
      <c r="F337" s="2" t="s">
        <v>44</v>
      </c>
      <c r="G337" s="2" t="s">
        <v>45</v>
      </c>
      <c r="H337" s="2" t="s">
        <v>46</v>
      </c>
      <c r="I337" s="2" t="s">
        <v>47</v>
      </c>
      <c r="J337" s="2" t="s">
        <v>48</v>
      </c>
      <c r="K337" t="s">
        <v>49</v>
      </c>
      <c r="L337" t="s">
        <v>50</v>
      </c>
      <c r="M337" s="3" t="s">
        <v>419</v>
      </c>
      <c r="N337" s="3" t="s">
        <v>51</v>
      </c>
      <c r="O337" s="3" t="s">
        <v>52</v>
      </c>
      <c r="Q337" s="3" t="b">
        <v>0</v>
      </c>
      <c r="R337" s="3" t="b">
        <v>0</v>
      </c>
      <c r="S337" s="3">
        <v>1</v>
      </c>
      <c r="U337" s="3" t="s">
        <v>214</v>
      </c>
      <c r="V337" t="s">
        <v>215</v>
      </c>
      <c r="W337" t="s">
        <v>216</v>
      </c>
      <c r="X337" s="4">
        <f>VLOOKUP(U337,'Overzicht weging &amp; freq'!$A$31:$C$35,2,FALSE)</f>
        <v>2</v>
      </c>
      <c r="Y337" s="4">
        <f>VLOOKUP(U337,'Overzicht weging &amp; freq'!$A$31:$C$35,3,FALSE)</f>
        <v>5</v>
      </c>
      <c r="Z337" s="5" t="s">
        <v>235</v>
      </c>
      <c r="AA337" t="s">
        <v>236</v>
      </c>
      <c r="AB337" t="s">
        <v>237</v>
      </c>
      <c r="AC337" t="s">
        <v>57</v>
      </c>
      <c r="AD337" s="6">
        <f>VLOOKUP(Z337,'Overzicht weging &amp; freq'!$G$5:$H$47,2,FALSE)</f>
        <v>1</v>
      </c>
      <c r="AE337" s="6">
        <f>VLOOKUP(Z337,'Overzicht weging &amp; freq'!$G$5:$I$47,3,FALSE)</f>
        <v>0.25</v>
      </c>
      <c r="AF337" s="7" t="s">
        <v>91</v>
      </c>
      <c r="AG337" s="7" t="s">
        <v>92</v>
      </c>
      <c r="AH337" s="7" t="s">
        <v>93</v>
      </c>
      <c r="AI337" s="7" t="s">
        <v>63</v>
      </c>
      <c r="AJ337" t="s">
        <v>64</v>
      </c>
      <c r="AK337" t="s">
        <v>65</v>
      </c>
      <c r="AL337" s="8">
        <f>VLOOKUP(AI337,'Overzicht weging &amp; freq'!$G$53:$H$104,2,FALSE)</f>
        <v>1</v>
      </c>
    </row>
    <row r="338" spans="1:38" x14ac:dyDescent="0.2">
      <c r="A338" s="1" t="s">
        <v>39</v>
      </c>
      <c r="B338" t="s">
        <v>40</v>
      </c>
      <c r="C338" t="s">
        <v>41</v>
      </c>
      <c r="D338" s="2" t="s">
        <v>42</v>
      </c>
      <c r="E338" s="2" t="s">
        <v>43</v>
      </c>
      <c r="F338" s="2" t="s">
        <v>44</v>
      </c>
      <c r="G338" s="2" t="s">
        <v>45</v>
      </c>
      <c r="H338" s="2" t="s">
        <v>46</v>
      </c>
      <c r="I338" s="2" t="s">
        <v>47</v>
      </c>
      <c r="J338" s="2" t="s">
        <v>48</v>
      </c>
      <c r="K338" t="s">
        <v>49</v>
      </c>
      <c r="L338" t="s">
        <v>50</v>
      </c>
      <c r="M338" s="3" t="s">
        <v>419</v>
      </c>
      <c r="N338" s="3" t="s">
        <v>51</v>
      </c>
      <c r="O338" s="3" t="s">
        <v>52</v>
      </c>
      <c r="Q338" s="3" t="b">
        <v>0</v>
      </c>
      <c r="R338" s="3" t="b">
        <v>0</v>
      </c>
      <c r="S338" s="3">
        <v>1</v>
      </c>
      <c r="U338" s="3" t="s">
        <v>214</v>
      </c>
      <c r="V338" t="s">
        <v>215</v>
      </c>
      <c r="W338" t="s">
        <v>216</v>
      </c>
      <c r="X338" s="4">
        <f>VLOOKUP(U338,'Overzicht weging &amp; freq'!$A$31:$C$35,2,FALSE)</f>
        <v>2</v>
      </c>
      <c r="Y338" s="4">
        <f>VLOOKUP(U338,'Overzicht weging &amp; freq'!$A$31:$C$35,3,FALSE)</f>
        <v>5</v>
      </c>
      <c r="Z338" s="5" t="s">
        <v>235</v>
      </c>
      <c r="AA338" t="s">
        <v>236</v>
      </c>
      <c r="AB338" t="s">
        <v>237</v>
      </c>
      <c r="AC338" t="s">
        <v>57</v>
      </c>
      <c r="AD338" s="6">
        <f>VLOOKUP(Z338,'Overzicht weging &amp; freq'!$G$5:$H$47,2,FALSE)</f>
        <v>1</v>
      </c>
      <c r="AE338" s="6">
        <f>VLOOKUP(Z338,'Overzicht weging &amp; freq'!$G$5:$I$47,3,FALSE)</f>
        <v>0.25</v>
      </c>
      <c r="AF338" s="7" t="s">
        <v>91</v>
      </c>
      <c r="AG338" s="7" t="s">
        <v>92</v>
      </c>
      <c r="AH338" s="7" t="s">
        <v>93</v>
      </c>
      <c r="AI338" s="7" t="s">
        <v>94</v>
      </c>
      <c r="AJ338" t="s">
        <v>95</v>
      </c>
      <c r="AK338" t="s">
        <v>116</v>
      </c>
      <c r="AL338" s="8">
        <f>VLOOKUP(AI338,'Overzicht weging &amp; freq'!$G$53:$H$104,2,FALSE)</f>
        <v>3</v>
      </c>
    </row>
    <row r="339" spans="1:38" x14ac:dyDescent="0.2">
      <c r="A339" s="1" t="s">
        <v>39</v>
      </c>
      <c r="B339" t="s">
        <v>40</v>
      </c>
      <c r="C339" t="s">
        <v>41</v>
      </c>
      <c r="D339" s="2" t="s">
        <v>42</v>
      </c>
      <c r="E339" s="2" t="s">
        <v>43</v>
      </c>
      <c r="F339" s="2" t="s">
        <v>44</v>
      </c>
      <c r="G339" s="2" t="s">
        <v>45</v>
      </c>
      <c r="H339" s="2" t="s">
        <v>46</v>
      </c>
      <c r="I339" s="2" t="s">
        <v>47</v>
      </c>
      <c r="J339" s="2" t="s">
        <v>48</v>
      </c>
      <c r="K339" t="s">
        <v>49</v>
      </c>
      <c r="L339" t="s">
        <v>50</v>
      </c>
      <c r="M339" s="3" t="s">
        <v>419</v>
      </c>
      <c r="N339" s="3" t="s">
        <v>51</v>
      </c>
      <c r="O339" s="3" t="s">
        <v>52</v>
      </c>
      <c r="Q339" s="3" t="b">
        <v>0</v>
      </c>
      <c r="R339" s="3" t="b">
        <v>0</v>
      </c>
      <c r="S339" s="3">
        <v>1</v>
      </c>
      <c r="U339" s="3" t="s">
        <v>214</v>
      </c>
      <c r="V339" t="s">
        <v>215</v>
      </c>
      <c r="W339" t="s">
        <v>216</v>
      </c>
      <c r="X339" s="4">
        <f>VLOOKUP(U339,'Overzicht weging &amp; freq'!$A$31:$C$35,2,FALSE)</f>
        <v>2</v>
      </c>
      <c r="Y339" s="4">
        <f>VLOOKUP(U339,'Overzicht weging &amp; freq'!$A$31:$C$35,3,FALSE)</f>
        <v>5</v>
      </c>
      <c r="Z339" s="5" t="s">
        <v>235</v>
      </c>
      <c r="AA339" t="s">
        <v>236</v>
      </c>
      <c r="AB339" t="s">
        <v>237</v>
      </c>
      <c r="AC339" t="s">
        <v>57</v>
      </c>
      <c r="AD339" s="6">
        <f>VLOOKUP(Z339,'Overzicht weging &amp; freq'!$G$5:$H$47,2,FALSE)</f>
        <v>1</v>
      </c>
      <c r="AE339" s="6">
        <f>VLOOKUP(Z339,'Overzicht weging &amp; freq'!$G$5:$I$47,3,FALSE)</f>
        <v>0.25</v>
      </c>
      <c r="AF339" s="7" t="s">
        <v>91</v>
      </c>
      <c r="AG339" s="7" t="s">
        <v>92</v>
      </c>
      <c r="AH339" s="7" t="s">
        <v>93</v>
      </c>
      <c r="AI339" s="7" t="s">
        <v>91</v>
      </c>
      <c r="AJ339" t="s">
        <v>98</v>
      </c>
      <c r="AK339" t="s">
        <v>117</v>
      </c>
      <c r="AL339" s="8">
        <f>VLOOKUP(AI339,'Overzicht weging &amp; freq'!$G$53:$H$104,2,FALSE)</f>
        <v>1</v>
      </c>
    </row>
    <row r="340" spans="1:38" x14ac:dyDescent="0.2">
      <c r="A340" s="1" t="s">
        <v>39</v>
      </c>
      <c r="B340" t="s">
        <v>40</v>
      </c>
      <c r="C340" t="s">
        <v>41</v>
      </c>
      <c r="D340" s="2" t="s">
        <v>42</v>
      </c>
      <c r="E340" s="2" t="s">
        <v>43</v>
      </c>
      <c r="F340" s="2" t="s">
        <v>44</v>
      </c>
      <c r="G340" s="2" t="s">
        <v>45</v>
      </c>
      <c r="H340" s="2" t="s">
        <v>46</v>
      </c>
      <c r="I340" s="2" t="s">
        <v>47</v>
      </c>
      <c r="J340" s="2" t="s">
        <v>48</v>
      </c>
      <c r="K340" t="s">
        <v>49</v>
      </c>
      <c r="L340" t="s">
        <v>50</v>
      </c>
      <c r="M340" s="3" t="s">
        <v>419</v>
      </c>
      <c r="N340" s="3" t="s">
        <v>51</v>
      </c>
      <c r="O340" s="3" t="s">
        <v>52</v>
      </c>
      <c r="Q340" s="3" t="b">
        <v>0</v>
      </c>
      <c r="R340" s="3" t="b">
        <v>0</v>
      </c>
      <c r="S340" s="3">
        <v>1</v>
      </c>
      <c r="U340" s="3" t="s">
        <v>214</v>
      </c>
      <c r="V340" t="s">
        <v>215</v>
      </c>
      <c r="W340" t="s">
        <v>216</v>
      </c>
      <c r="X340" s="4">
        <f>VLOOKUP(U340,'Overzicht weging &amp; freq'!$A$31:$C$35,2,FALSE)</f>
        <v>2</v>
      </c>
      <c r="Y340" s="4">
        <f>VLOOKUP(U340,'Overzicht weging &amp; freq'!$A$31:$C$35,3,FALSE)</f>
        <v>5</v>
      </c>
      <c r="Z340" s="5" t="s">
        <v>235</v>
      </c>
      <c r="AA340" t="s">
        <v>236</v>
      </c>
      <c r="AB340" t="s">
        <v>237</v>
      </c>
      <c r="AC340" t="s">
        <v>57</v>
      </c>
      <c r="AD340" s="6">
        <f>VLOOKUP(Z340,'Overzicht weging &amp; freq'!$G$5:$H$47,2,FALSE)</f>
        <v>1</v>
      </c>
      <c r="AE340" s="6">
        <f>VLOOKUP(Z340,'Overzicht weging &amp; freq'!$G$5:$I$47,3,FALSE)</f>
        <v>0.25</v>
      </c>
      <c r="AF340" s="7" t="s">
        <v>100</v>
      </c>
      <c r="AG340" s="7" t="s">
        <v>101</v>
      </c>
      <c r="AH340" s="7" t="s">
        <v>102</v>
      </c>
      <c r="AI340" s="7" t="s">
        <v>63</v>
      </c>
      <c r="AJ340" t="s">
        <v>64</v>
      </c>
      <c r="AK340" t="s">
        <v>65</v>
      </c>
      <c r="AL340" s="8">
        <f>VLOOKUP(AI340,'Overzicht weging &amp; freq'!$G$53:$H$104,2,FALSE)</f>
        <v>1</v>
      </c>
    </row>
    <row r="341" spans="1:38" x14ac:dyDescent="0.2">
      <c r="A341" s="1" t="s">
        <v>39</v>
      </c>
      <c r="B341" t="s">
        <v>40</v>
      </c>
      <c r="C341" t="s">
        <v>41</v>
      </c>
      <c r="D341" s="2" t="s">
        <v>42</v>
      </c>
      <c r="E341" s="2" t="s">
        <v>43</v>
      </c>
      <c r="F341" s="2" t="s">
        <v>44</v>
      </c>
      <c r="G341" s="2" t="s">
        <v>45</v>
      </c>
      <c r="H341" s="2" t="s">
        <v>46</v>
      </c>
      <c r="I341" s="2" t="s">
        <v>47</v>
      </c>
      <c r="J341" s="2" t="s">
        <v>48</v>
      </c>
      <c r="K341" t="s">
        <v>49</v>
      </c>
      <c r="L341" t="s">
        <v>50</v>
      </c>
      <c r="M341" s="3" t="s">
        <v>419</v>
      </c>
      <c r="N341" s="3" t="s">
        <v>51</v>
      </c>
      <c r="O341" s="3" t="s">
        <v>52</v>
      </c>
      <c r="Q341" s="3" t="b">
        <v>0</v>
      </c>
      <c r="R341" s="3" t="b">
        <v>0</v>
      </c>
      <c r="S341" s="3">
        <v>1</v>
      </c>
      <c r="U341" s="3" t="s">
        <v>214</v>
      </c>
      <c r="V341" t="s">
        <v>215</v>
      </c>
      <c r="W341" t="s">
        <v>216</v>
      </c>
      <c r="X341" s="4">
        <f>VLOOKUP(U341,'Overzicht weging &amp; freq'!$A$31:$C$35,2,FALSE)</f>
        <v>2</v>
      </c>
      <c r="Y341" s="4">
        <f>VLOOKUP(U341,'Overzicht weging &amp; freq'!$A$31:$C$35,3,FALSE)</f>
        <v>5</v>
      </c>
      <c r="Z341" s="5" t="s">
        <v>235</v>
      </c>
      <c r="AA341" t="s">
        <v>236</v>
      </c>
      <c r="AB341" t="s">
        <v>237</v>
      </c>
      <c r="AC341" t="s">
        <v>57</v>
      </c>
      <c r="AD341" s="6">
        <f>VLOOKUP(Z341,'Overzicht weging &amp; freq'!$G$5:$H$47,2,FALSE)</f>
        <v>1</v>
      </c>
      <c r="AE341" s="6">
        <f>VLOOKUP(Z341,'Overzicht weging &amp; freq'!$G$5:$I$47,3,FALSE)</f>
        <v>0.25</v>
      </c>
      <c r="AF341" s="7" t="s">
        <v>100</v>
      </c>
      <c r="AG341" s="7" t="s">
        <v>101</v>
      </c>
      <c r="AH341" s="7" t="s">
        <v>102</v>
      </c>
      <c r="AI341" s="7" t="s">
        <v>145</v>
      </c>
      <c r="AJ341" t="s">
        <v>104</v>
      </c>
      <c r="AK341" t="s">
        <v>105</v>
      </c>
      <c r="AL341" s="8">
        <f>VLOOKUP(AI341,'Overzicht weging &amp; freq'!$G$53:$H$104,2,FALSE)</f>
        <v>1</v>
      </c>
    </row>
    <row r="342" spans="1:38" x14ac:dyDescent="0.2">
      <c r="A342" s="1" t="s">
        <v>39</v>
      </c>
      <c r="B342" t="s">
        <v>40</v>
      </c>
      <c r="C342" t="s">
        <v>41</v>
      </c>
      <c r="D342" s="2" t="s">
        <v>42</v>
      </c>
      <c r="E342" s="2" t="s">
        <v>43</v>
      </c>
      <c r="F342" s="2" t="s">
        <v>44</v>
      </c>
      <c r="G342" s="2" t="s">
        <v>45</v>
      </c>
      <c r="H342" s="2" t="s">
        <v>46</v>
      </c>
      <c r="I342" s="2" t="s">
        <v>47</v>
      </c>
      <c r="J342" s="2" t="s">
        <v>48</v>
      </c>
      <c r="K342" t="s">
        <v>49</v>
      </c>
      <c r="L342" t="s">
        <v>50</v>
      </c>
      <c r="M342" s="3" t="s">
        <v>419</v>
      </c>
      <c r="N342" s="3" t="s">
        <v>51</v>
      </c>
      <c r="O342" s="3" t="s">
        <v>52</v>
      </c>
      <c r="Q342" s="3" t="b">
        <v>0</v>
      </c>
      <c r="R342" s="3" t="b">
        <v>0</v>
      </c>
      <c r="S342" s="3">
        <v>1</v>
      </c>
      <c r="U342" s="3" t="s">
        <v>214</v>
      </c>
      <c r="V342" t="s">
        <v>215</v>
      </c>
      <c r="W342" t="s">
        <v>216</v>
      </c>
      <c r="X342" s="4">
        <f>VLOOKUP(U342,'Overzicht weging &amp; freq'!$A$31:$C$35,2,FALSE)</f>
        <v>2</v>
      </c>
      <c r="Y342" s="4">
        <f>VLOOKUP(U342,'Overzicht weging &amp; freq'!$A$31:$C$35,3,FALSE)</f>
        <v>5</v>
      </c>
      <c r="Z342" s="5" t="s">
        <v>124</v>
      </c>
      <c r="AA342" t="s">
        <v>238</v>
      </c>
      <c r="AB342" t="s">
        <v>239</v>
      </c>
      <c r="AC342" t="s">
        <v>57</v>
      </c>
      <c r="AD342" s="6">
        <f>VLOOKUP(Z342,'Overzicht weging &amp; freq'!$G$5:$H$47,2,FALSE)</f>
        <v>2</v>
      </c>
      <c r="AE342" s="6">
        <f>VLOOKUP(Z342,'Overzicht weging &amp; freq'!$G$5:$I$47,3,FALSE)</f>
        <v>1</v>
      </c>
      <c r="AF342" s="7" t="s">
        <v>60</v>
      </c>
      <c r="AG342" s="7" t="s">
        <v>61</v>
      </c>
      <c r="AH342" s="7" t="s">
        <v>62</v>
      </c>
      <c r="AI342" s="7" t="s">
        <v>63</v>
      </c>
      <c r="AJ342" t="s">
        <v>64</v>
      </c>
      <c r="AK342" t="s">
        <v>65</v>
      </c>
      <c r="AL342" s="8">
        <f>VLOOKUP(AI342,'Overzicht weging &amp; freq'!$G$53:$H$104,2,FALSE)</f>
        <v>1</v>
      </c>
    </row>
    <row r="343" spans="1:38" x14ac:dyDescent="0.2">
      <c r="A343" s="1" t="s">
        <v>39</v>
      </c>
      <c r="B343" t="s">
        <v>40</v>
      </c>
      <c r="C343" t="s">
        <v>41</v>
      </c>
      <c r="D343" s="2" t="s">
        <v>42</v>
      </c>
      <c r="E343" s="2" t="s">
        <v>43</v>
      </c>
      <c r="F343" s="2" t="s">
        <v>44</v>
      </c>
      <c r="G343" s="2" t="s">
        <v>45</v>
      </c>
      <c r="H343" s="2" t="s">
        <v>46</v>
      </c>
      <c r="I343" s="2" t="s">
        <v>47</v>
      </c>
      <c r="J343" s="2" t="s">
        <v>48</v>
      </c>
      <c r="K343" t="s">
        <v>49</v>
      </c>
      <c r="L343" t="s">
        <v>50</v>
      </c>
      <c r="M343" s="3" t="s">
        <v>419</v>
      </c>
      <c r="N343" s="3" t="s">
        <v>51</v>
      </c>
      <c r="O343" s="3" t="s">
        <v>52</v>
      </c>
      <c r="Q343" s="3" t="b">
        <v>0</v>
      </c>
      <c r="R343" s="3" t="b">
        <v>0</v>
      </c>
      <c r="S343" s="3">
        <v>1</v>
      </c>
      <c r="U343" s="3" t="s">
        <v>214</v>
      </c>
      <c r="V343" t="s">
        <v>215</v>
      </c>
      <c r="W343" t="s">
        <v>216</v>
      </c>
      <c r="X343" s="4">
        <f>VLOOKUP(U343,'Overzicht weging &amp; freq'!$A$31:$C$35,2,FALSE)</f>
        <v>2</v>
      </c>
      <c r="Y343" s="4">
        <f>VLOOKUP(U343,'Overzicht weging &amp; freq'!$A$31:$C$35,3,FALSE)</f>
        <v>5</v>
      </c>
      <c r="Z343" s="5" t="s">
        <v>124</v>
      </c>
      <c r="AA343" t="s">
        <v>238</v>
      </c>
      <c r="AB343" t="s">
        <v>239</v>
      </c>
      <c r="AC343" t="s">
        <v>57</v>
      </c>
      <c r="AD343" s="6">
        <f>VLOOKUP(Z343,'Overzicht weging &amp; freq'!$G$5:$H$47,2,FALSE)</f>
        <v>2</v>
      </c>
      <c r="AE343" s="6">
        <f>VLOOKUP(Z343,'Overzicht weging &amp; freq'!$G$5:$I$47,3,FALSE)</f>
        <v>1</v>
      </c>
      <c r="AF343" s="7" t="s">
        <v>60</v>
      </c>
      <c r="AG343" s="7" t="s">
        <v>61</v>
      </c>
      <c r="AH343" s="7" t="s">
        <v>62</v>
      </c>
      <c r="AI343" s="7" t="s">
        <v>66</v>
      </c>
      <c r="AJ343" t="s">
        <v>67</v>
      </c>
      <c r="AK343" t="s">
        <v>68</v>
      </c>
      <c r="AL343" s="8">
        <f>VLOOKUP(AI343,'Overzicht weging &amp; freq'!$G$53:$H$104,2,FALSE)</f>
        <v>1</v>
      </c>
    </row>
    <row r="344" spans="1:38" x14ac:dyDescent="0.2">
      <c r="A344" s="1" t="s">
        <v>39</v>
      </c>
      <c r="B344" t="s">
        <v>40</v>
      </c>
      <c r="C344" t="s">
        <v>41</v>
      </c>
      <c r="D344" s="2" t="s">
        <v>42</v>
      </c>
      <c r="E344" s="2" t="s">
        <v>43</v>
      </c>
      <c r="F344" s="2" t="s">
        <v>44</v>
      </c>
      <c r="G344" s="2" t="s">
        <v>45</v>
      </c>
      <c r="H344" s="2" t="s">
        <v>46</v>
      </c>
      <c r="I344" s="2" t="s">
        <v>47</v>
      </c>
      <c r="J344" s="2" t="s">
        <v>48</v>
      </c>
      <c r="K344" t="s">
        <v>49</v>
      </c>
      <c r="L344" t="s">
        <v>50</v>
      </c>
      <c r="M344" s="3" t="s">
        <v>419</v>
      </c>
      <c r="N344" s="3" t="s">
        <v>51</v>
      </c>
      <c r="O344" s="3" t="s">
        <v>52</v>
      </c>
      <c r="Q344" s="3" t="b">
        <v>0</v>
      </c>
      <c r="R344" s="3" t="b">
        <v>0</v>
      </c>
      <c r="S344" s="3">
        <v>1</v>
      </c>
      <c r="U344" s="3" t="s">
        <v>214</v>
      </c>
      <c r="V344" t="s">
        <v>215</v>
      </c>
      <c r="W344" t="s">
        <v>216</v>
      </c>
      <c r="X344" s="4">
        <f>VLOOKUP(U344,'Overzicht weging &amp; freq'!$A$31:$C$35,2,FALSE)</f>
        <v>2</v>
      </c>
      <c r="Y344" s="4">
        <f>VLOOKUP(U344,'Overzicht weging &amp; freq'!$A$31:$C$35,3,FALSE)</f>
        <v>5</v>
      </c>
      <c r="Z344" s="5" t="s">
        <v>124</v>
      </c>
      <c r="AA344" t="s">
        <v>238</v>
      </c>
      <c r="AB344" t="s">
        <v>239</v>
      </c>
      <c r="AC344" t="s">
        <v>57</v>
      </c>
      <c r="AD344" s="6">
        <f>VLOOKUP(Z344,'Overzicht weging &amp; freq'!$G$5:$H$47,2,FALSE)</f>
        <v>2</v>
      </c>
      <c r="AE344" s="6">
        <f>VLOOKUP(Z344,'Overzicht weging &amp; freq'!$G$5:$I$47,3,FALSE)</f>
        <v>1</v>
      </c>
      <c r="AF344" s="7" t="s">
        <v>60</v>
      </c>
      <c r="AG344" s="7" t="s">
        <v>61</v>
      </c>
      <c r="AH344" s="7" t="s">
        <v>62</v>
      </c>
      <c r="AI344" s="7" t="s">
        <v>69</v>
      </c>
      <c r="AJ344" t="s">
        <v>71</v>
      </c>
      <c r="AK344" t="s">
        <v>71</v>
      </c>
      <c r="AL344" s="8">
        <f>VLOOKUP(AI344,'Overzicht weging &amp; freq'!$G$53:$H$104,2,FALSE)</f>
        <v>1</v>
      </c>
    </row>
    <row r="345" spans="1:38" x14ac:dyDescent="0.2">
      <c r="A345" s="1" t="s">
        <v>39</v>
      </c>
      <c r="B345" t="s">
        <v>40</v>
      </c>
      <c r="C345" t="s">
        <v>41</v>
      </c>
      <c r="D345" s="2" t="s">
        <v>42</v>
      </c>
      <c r="E345" s="2" t="s">
        <v>43</v>
      </c>
      <c r="F345" s="2" t="s">
        <v>44</v>
      </c>
      <c r="G345" s="2" t="s">
        <v>45</v>
      </c>
      <c r="H345" s="2" t="s">
        <v>46</v>
      </c>
      <c r="I345" s="2" t="s">
        <v>47</v>
      </c>
      <c r="J345" s="2" t="s">
        <v>48</v>
      </c>
      <c r="K345" t="s">
        <v>49</v>
      </c>
      <c r="L345" t="s">
        <v>50</v>
      </c>
      <c r="M345" s="3" t="s">
        <v>419</v>
      </c>
      <c r="N345" s="3" t="s">
        <v>51</v>
      </c>
      <c r="O345" s="3" t="s">
        <v>52</v>
      </c>
      <c r="Q345" s="3" t="b">
        <v>0</v>
      </c>
      <c r="R345" s="3" t="b">
        <v>0</v>
      </c>
      <c r="S345" s="3">
        <v>1</v>
      </c>
      <c r="U345" s="3" t="s">
        <v>214</v>
      </c>
      <c r="V345" t="s">
        <v>215</v>
      </c>
      <c r="W345" t="s">
        <v>216</v>
      </c>
      <c r="X345" s="4">
        <f>VLOOKUP(U345,'Overzicht weging &amp; freq'!$A$31:$C$35,2,FALSE)</f>
        <v>2</v>
      </c>
      <c r="Y345" s="4">
        <f>VLOOKUP(U345,'Overzicht weging &amp; freq'!$A$31:$C$35,3,FALSE)</f>
        <v>5</v>
      </c>
      <c r="Z345" s="5" t="s">
        <v>124</v>
      </c>
      <c r="AA345" t="s">
        <v>238</v>
      </c>
      <c r="AB345" t="s">
        <v>239</v>
      </c>
      <c r="AC345" t="s">
        <v>57</v>
      </c>
      <c r="AD345" s="6">
        <f>VLOOKUP(Z345,'Overzicht weging &amp; freq'!$G$5:$H$47,2,FALSE)</f>
        <v>2</v>
      </c>
      <c r="AE345" s="6">
        <f>VLOOKUP(Z345,'Overzicht weging &amp; freq'!$G$5:$I$47,3,FALSE)</f>
        <v>1</v>
      </c>
      <c r="AF345" s="7" t="s">
        <v>60</v>
      </c>
      <c r="AG345" s="7" t="s">
        <v>61</v>
      </c>
      <c r="AH345" s="7" t="s">
        <v>62</v>
      </c>
      <c r="AI345" s="7" t="s">
        <v>72</v>
      </c>
      <c r="AJ345" t="s">
        <v>73</v>
      </c>
      <c r="AK345" t="s">
        <v>74</v>
      </c>
      <c r="AL345" s="8">
        <f>VLOOKUP(AI345,'Overzicht weging &amp; freq'!$G$53:$H$104,2,FALSE)</f>
        <v>3</v>
      </c>
    </row>
    <row r="346" spans="1:38" x14ac:dyDescent="0.2">
      <c r="A346" s="1" t="s">
        <v>39</v>
      </c>
      <c r="B346" t="s">
        <v>40</v>
      </c>
      <c r="C346" t="s">
        <v>41</v>
      </c>
      <c r="D346" s="2" t="s">
        <v>42</v>
      </c>
      <c r="E346" s="2" t="s">
        <v>43</v>
      </c>
      <c r="F346" s="2" t="s">
        <v>44</v>
      </c>
      <c r="G346" s="2" t="s">
        <v>45</v>
      </c>
      <c r="H346" s="2" t="s">
        <v>46</v>
      </c>
      <c r="I346" s="2" t="s">
        <v>47</v>
      </c>
      <c r="J346" s="2" t="s">
        <v>48</v>
      </c>
      <c r="K346" t="s">
        <v>49</v>
      </c>
      <c r="L346" t="s">
        <v>50</v>
      </c>
      <c r="M346" s="3" t="s">
        <v>419</v>
      </c>
      <c r="N346" s="3" t="s">
        <v>51</v>
      </c>
      <c r="O346" s="3" t="s">
        <v>52</v>
      </c>
      <c r="Q346" s="3" t="b">
        <v>0</v>
      </c>
      <c r="R346" s="3" t="b">
        <v>0</v>
      </c>
      <c r="S346" s="3">
        <v>1</v>
      </c>
      <c r="U346" s="3" t="s">
        <v>214</v>
      </c>
      <c r="V346" t="s">
        <v>215</v>
      </c>
      <c r="W346" t="s">
        <v>216</v>
      </c>
      <c r="X346" s="4">
        <f>VLOOKUP(U346,'Overzicht weging &amp; freq'!$A$31:$C$35,2,FALSE)</f>
        <v>2</v>
      </c>
      <c r="Y346" s="4">
        <f>VLOOKUP(U346,'Overzicht weging &amp; freq'!$A$31:$C$35,3,FALSE)</f>
        <v>5</v>
      </c>
      <c r="Z346" s="5" t="s">
        <v>124</v>
      </c>
      <c r="AA346" t="s">
        <v>238</v>
      </c>
      <c r="AB346" t="s">
        <v>239</v>
      </c>
      <c r="AC346" t="s">
        <v>57</v>
      </c>
      <c r="AD346" s="6">
        <f>VLOOKUP(Z346,'Overzicht weging &amp; freq'!$G$5:$H$47,2,FALSE)</f>
        <v>2</v>
      </c>
      <c r="AE346" s="6">
        <f>VLOOKUP(Z346,'Overzicht weging &amp; freq'!$G$5:$I$47,3,FALSE)</f>
        <v>1</v>
      </c>
      <c r="AF346" s="7" t="s">
        <v>75</v>
      </c>
      <c r="AG346" s="7" t="s">
        <v>76</v>
      </c>
      <c r="AH346" s="7" t="s">
        <v>77</v>
      </c>
      <c r="AI346" s="7" t="s">
        <v>63</v>
      </c>
      <c r="AJ346" t="s">
        <v>64</v>
      </c>
      <c r="AK346" t="s">
        <v>65</v>
      </c>
      <c r="AL346" s="8">
        <f>VLOOKUP(AI346,'Overzicht weging &amp; freq'!$G$53:$H$104,2,FALSE)</f>
        <v>1</v>
      </c>
    </row>
    <row r="347" spans="1:38" x14ac:dyDescent="0.2">
      <c r="A347" s="1" t="s">
        <v>39</v>
      </c>
      <c r="B347" t="s">
        <v>40</v>
      </c>
      <c r="C347" t="s">
        <v>41</v>
      </c>
      <c r="D347" s="2" t="s">
        <v>42</v>
      </c>
      <c r="E347" s="2" t="s">
        <v>43</v>
      </c>
      <c r="F347" s="2" t="s">
        <v>44</v>
      </c>
      <c r="G347" s="2" t="s">
        <v>45</v>
      </c>
      <c r="H347" s="2" t="s">
        <v>46</v>
      </c>
      <c r="I347" s="2" t="s">
        <v>47</v>
      </c>
      <c r="J347" s="2" t="s">
        <v>48</v>
      </c>
      <c r="K347" t="s">
        <v>49</v>
      </c>
      <c r="L347" t="s">
        <v>50</v>
      </c>
      <c r="M347" s="3" t="s">
        <v>419</v>
      </c>
      <c r="N347" s="3" t="s">
        <v>51</v>
      </c>
      <c r="O347" s="3" t="s">
        <v>52</v>
      </c>
      <c r="Q347" s="3" t="b">
        <v>0</v>
      </c>
      <c r="R347" s="3" t="b">
        <v>0</v>
      </c>
      <c r="S347" s="3">
        <v>1</v>
      </c>
      <c r="U347" s="3" t="s">
        <v>214</v>
      </c>
      <c r="V347" t="s">
        <v>215</v>
      </c>
      <c r="W347" t="s">
        <v>216</v>
      </c>
      <c r="X347" s="4">
        <f>VLOOKUP(U347,'Overzicht weging &amp; freq'!$A$31:$C$35,2,FALSE)</f>
        <v>2</v>
      </c>
      <c r="Y347" s="4">
        <f>VLOOKUP(U347,'Overzicht weging &amp; freq'!$A$31:$C$35,3,FALSE)</f>
        <v>5</v>
      </c>
      <c r="Z347" s="5" t="s">
        <v>124</v>
      </c>
      <c r="AA347" t="s">
        <v>238</v>
      </c>
      <c r="AB347" t="s">
        <v>239</v>
      </c>
      <c r="AC347" t="s">
        <v>57</v>
      </c>
      <c r="AD347" s="6">
        <f>VLOOKUP(Z347,'Overzicht weging &amp; freq'!$G$5:$H$47,2,FALSE)</f>
        <v>2</v>
      </c>
      <c r="AE347" s="6">
        <f>VLOOKUP(Z347,'Overzicht weging &amp; freq'!$G$5:$I$47,3,FALSE)</f>
        <v>1</v>
      </c>
      <c r="AF347" s="7" t="s">
        <v>75</v>
      </c>
      <c r="AG347" s="7" t="s">
        <v>76</v>
      </c>
      <c r="AH347" s="7" t="s">
        <v>77</v>
      </c>
      <c r="AI347" s="7" t="s">
        <v>109</v>
      </c>
      <c r="AJ347" t="s">
        <v>110</v>
      </c>
      <c r="AK347" t="s">
        <v>111</v>
      </c>
      <c r="AL347" s="8">
        <f>VLOOKUP(AI347,'Overzicht weging &amp; freq'!$G$53:$H$104,2,FALSE)</f>
        <v>1</v>
      </c>
    </row>
    <row r="348" spans="1:38" x14ac:dyDescent="0.2">
      <c r="A348" s="1" t="s">
        <v>39</v>
      </c>
      <c r="B348" t="s">
        <v>40</v>
      </c>
      <c r="C348" t="s">
        <v>41</v>
      </c>
      <c r="D348" s="2" t="s">
        <v>42</v>
      </c>
      <c r="E348" s="2" t="s">
        <v>43</v>
      </c>
      <c r="F348" s="2" t="s">
        <v>44</v>
      </c>
      <c r="G348" s="2" t="s">
        <v>45</v>
      </c>
      <c r="H348" s="2" t="s">
        <v>46</v>
      </c>
      <c r="I348" s="2" t="s">
        <v>47</v>
      </c>
      <c r="J348" s="2" t="s">
        <v>48</v>
      </c>
      <c r="K348" t="s">
        <v>49</v>
      </c>
      <c r="L348" t="s">
        <v>50</v>
      </c>
      <c r="M348" s="3" t="s">
        <v>419</v>
      </c>
      <c r="N348" s="3" t="s">
        <v>51</v>
      </c>
      <c r="O348" s="3" t="s">
        <v>52</v>
      </c>
      <c r="Q348" s="3" t="b">
        <v>0</v>
      </c>
      <c r="R348" s="3" t="b">
        <v>0</v>
      </c>
      <c r="S348" s="3">
        <v>1</v>
      </c>
      <c r="U348" s="3" t="s">
        <v>214</v>
      </c>
      <c r="V348" t="s">
        <v>215</v>
      </c>
      <c r="W348" t="s">
        <v>216</v>
      </c>
      <c r="X348" s="4">
        <f>VLOOKUP(U348,'Overzicht weging &amp; freq'!$A$31:$C$35,2,FALSE)</f>
        <v>2</v>
      </c>
      <c r="Y348" s="4">
        <f>VLOOKUP(U348,'Overzicht weging &amp; freq'!$A$31:$C$35,3,FALSE)</f>
        <v>5</v>
      </c>
      <c r="Z348" s="5" t="s">
        <v>124</v>
      </c>
      <c r="AA348" t="s">
        <v>238</v>
      </c>
      <c r="AB348" t="s">
        <v>239</v>
      </c>
      <c r="AC348" t="s">
        <v>57</v>
      </c>
      <c r="AD348" s="6">
        <f>VLOOKUP(Z348,'Overzicht weging &amp; freq'!$G$5:$H$47,2,FALSE)</f>
        <v>2</v>
      </c>
      <c r="AE348" s="6">
        <f>VLOOKUP(Z348,'Overzicht weging &amp; freq'!$G$5:$I$47,3,FALSE)</f>
        <v>1</v>
      </c>
      <c r="AF348" s="7" t="s">
        <v>75</v>
      </c>
      <c r="AG348" s="7" t="s">
        <v>76</v>
      </c>
      <c r="AH348" s="7" t="s">
        <v>77</v>
      </c>
      <c r="AI348" s="7" t="s">
        <v>81</v>
      </c>
      <c r="AJ348" t="s">
        <v>82</v>
      </c>
      <c r="AK348" t="s">
        <v>83</v>
      </c>
      <c r="AL348" s="8">
        <f>VLOOKUP(AI348,'Overzicht weging &amp; freq'!$G$53:$H$104,2,FALSE)</f>
        <v>4</v>
      </c>
    </row>
    <row r="349" spans="1:38" x14ac:dyDescent="0.2">
      <c r="A349" s="1" t="s">
        <v>39</v>
      </c>
      <c r="B349" t="s">
        <v>40</v>
      </c>
      <c r="C349" t="s">
        <v>41</v>
      </c>
      <c r="D349" s="2" t="s">
        <v>42</v>
      </c>
      <c r="E349" s="2" t="s">
        <v>43</v>
      </c>
      <c r="F349" s="2" t="s">
        <v>44</v>
      </c>
      <c r="G349" s="2" t="s">
        <v>45</v>
      </c>
      <c r="H349" s="2" t="s">
        <v>46</v>
      </c>
      <c r="I349" s="2" t="s">
        <v>47</v>
      </c>
      <c r="J349" s="2" t="s">
        <v>48</v>
      </c>
      <c r="K349" t="s">
        <v>49</v>
      </c>
      <c r="L349" t="s">
        <v>50</v>
      </c>
      <c r="M349" s="3" t="s">
        <v>419</v>
      </c>
      <c r="N349" s="3" t="s">
        <v>51</v>
      </c>
      <c r="O349" s="3" t="s">
        <v>52</v>
      </c>
      <c r="Q349" s="3" t="b">
        <v>0</v>
      </c>
      <c r="R349" s="3" t="b">
        <v>0</v>
      </c>
      <c r="S349" s="3">
        <v>1</v>
      </c>
      <c r="U349" s="3" t="s">
        <v>214</v>
      </c>
      <c r="V349" t="s">
        <v>215</v>
      </c>
      <c r="W349" t="s">
        <v>216</v>
      </c>
      <c r="X349" s="4">
        <f>VLOOKUP(U349,'Overzicht weging &amp; freq'!$A$31:$C$35,2,FALSE)</f>
        <v>2</v>
      </c>
      <c r="Y349" s="4">
        <f>VLOOKUP(U349,'Overzicht weging &amp; freq'!$A$31:$C$35,3,FALSE)</f>
        <v>5</v>
      </c>
      <c r="Z349" s="5" t="s">
        <v>124</v>
      </c>
      <c r="AA349" t="s">
        <v>238</v>
      </c>
      <c r="AB349" t="s">
        <v>239</v>
      </c>
      <c r="AC349" t="s">
        <v>57</v>
      </c>
      <c r="AD349" s="6">
        <f>VLOOKUP(Z349,'Overzicht weging &amp; freq'!$G$5:$H$47,2,FALSE)</f>
        <v>2</v>
      </c>
      <c r="AE349" s="6">
        <f>VLOOKUP(Z349,'Overzicht weging &amp; freq'!$G$5:$I$47,3,FALSE)</f>
        <v>1</v>
      </c>
      <c r="AF349" s="7" t="s">
        <v>84</v>
      </c>
      <c r="AG349" s="7" t="s">
        <v>85</v>
      </c>
      <c r="AH349" s="7" t="s">
        <v>86</v>
      </c>
      <c r="AI349" s="7" t="s">
        <v>63</v>
      </c>
      <c r="AJ349" t="s">
        <v>64</v>
      </c>
      <c r="AK349" t="s">
        <v>65</v>
      </c>
      <c r="AL349" s="8">
        <f>VLOOKUP(AI349,'Overzicht weging &amp; freq'!$G$53:$H$104,2,FALSE)</f>
        <v>1</v>
      </c>
    </row>
    <row r="350" spans="1:38" x14ac:dyDescent="0.2">
      <c r="A350" s="1" t="s">
        <v>39</v>
      </c>
      <c r="B350" t="s">
        <v>40</v>
      </c>
      <c r="C350" t="s">
        <v>41</v>
      </c>
      <c r="D350" s="2" t="s">
        <v>42</v>
      </c>
      <c r="E350" s="2" t="s">
        <v>43</v>
      </c>
      <c r="F350" s="2" t="s">
        <v>44</v>
      </c>
      <c r="G350" s="2" t="s">
        <v>45</v>
      </c>
      <c r="H350" s="2" t="s">
        <v>46</v>
      </c>
      <c r="I350" s="2" t="s">
        <v>47</v>
      </c>
      <c r="J350" s="2" t="s">
        <v>48</v>
      </c>
      <c r="K350" t="s">
        <v>49</v>
      </c>
      <c r="L350" t="s">
        <v>50</v>
      </c>
      <c r="M350" s="3" t="s">
        <v>419</v>
      </c>
      <c r="N350" s="3" t="s">
        <v>51</v>
      </c>
      <c r="O350" s="3" t="s">
        <v>52</v>
      </c>
      <c r="Q350" s="3" t="b">
        <v>0</v>
      </c>
      <c r="R350" s="3" t="b">
        <v>0</v>
      </c>
      <c r="S350" s="3">
        <v>1</v>
      </c>
      <c r="U350" s="3" t="s">
        <v>214</v>
      </c>
      <c r="V350" t="s">
        <v>215</v>
      </c>
      <c r="W350" t="s">
        <v>216</v>
      </c>
      <c r="X350" s="4">
        <f>VLOOKUP(U350,'Overzicht weging &amp; freq'!$A$31:$C$35,2,FALSE)</f>
        <v>2</v>
      </c>
      <c r="Y350" s="4">
        <f>VLOOKUP(U350,'Overzicht weging &amp; freq'!$A$31:$C$35,3,FALSE)</f>
        <v>5</v>
      </c>
      <c r="Z350" s="5" t="s">
        <v>124</v>
      </c>
      <c r="AA350" t="s">
        <v>238</v>
      </c>
      <c r="AB350" t="s">
        <v>239</v>
      </c>
      <c r="AC350" t="s">
        <v>57</v>
      </c>
      <c r="AD350" s="6">
        <f>VLOOKUP(Z350,'Overzicht weging &amp; freq'!$G$5:$H$47,2,FALSE)</f>
        <v>2</v>
      </c>
      <c r="AE350" s="6">
        <f>VLOOKUP(Z350,'Overzicht weging &amp; freq'!$G$5:$I$47,3,FALSE)</f>
        <v>1</v>
      </c>
      <c r="AF350" s="7" t="s">
        <v>84</v>
      </c>
      <c r="AG350" s="7" t="s">
        <v>85</v>
      </c>
      <c r="AH350" s="7" t="s">
        <v>86</v>
      </c>
      <c r="AI350" s="7" t="s">
        <v>87</v>
      </c>
      <c r="AJ350" t="s">
        <v>88</v>
      </c>
      <c r="AK350" t="s">
        <v>87</v>
      </c>
      <c r="AL350" s="8">
        <f>VLOOKUP(AI350,'Overzicht weging &amp; freq'!$G$53:$H$104,2,FALSE)</f>
        <v>1</v>
      </c>
    </row>
    <row r="351" spans="1:38" x14ac:dyDescent="0.2">
      <c r="A351" s="1" t="s">
        <v>39</v>
      </c>
      <c r="B351" t="s">
        <v>40</v>
      </c>
      <c r="C351" t="s">
        <v>41</v>
      </c>
      <c r="D351" s="2" t="s">
        <v>42</v>
      </c>
      <c r="E351" s="2" t="s">
        <v>43</v>
      </c>
      <c r="F351" s="2" t="s">
        <v>44</v>
      </c>
      <c r="G351" s="2" t="s">
        <v>45</v>
      </c>
      <c r="H351" s="2" t="s">
        <v>46</v>
      </c>
      <c r="I351" s="2" t="s">
        <v>47</v>
      </c>
      <c r="J351" s="2" t="s">
        <v>48</v>
      </c>
      <c r="K351" t="s">
        <v>49</v>
      </c>
      <c r="L351" t="s">
        <v>50</v>
      </c>
      <c r="M351" s="3" t="s">
        <v>419</v>
      </c>
      <c r="N351" s="3" t="s">
        <v>51</v>
      </c>
      <c r="O351" s="3" t="s">
        <v>52</v>
      </c>
      <c r="Q351" s="3" t="b">
        <v>0</v>
      </c>
      <c r="R351" s="3" t="b">
        <v>0</v>
      </c>
      <c r="S351" s="3">
        <v>1</v>
      </c>
      <c r="U351" s="3" t="s">
        <v>214</v>
      </c>
      <c r="V351" t="s">
        <v>215</v>
      </c>
      <c r="W351" t="s">
        <v>216</v>
      </c>
      <c r="X351" s="4">
        <f>VLOOKUP(U351,'Overzicht weging &amp; freq'!$A$31:$C$35,2,FALSE)</f>
        <v>2</v>
      </c>
      <c r="Y351" s="4">
        <f>VLOOKUP(U351,'Overzicht weging &amp; freq'!$A$31:$C$35,3,FALSE)</f>
        <v>5</v>
      </c>
      <c r="Z351" s="5" t="s">
        <v>124</v>
      </c>
      <c r="AA351" t="s">
        <v>238</v>
      </c>
      <c r="AB351" t="s">
        <v>239</v>
      </c>
      <c r="AC351" t="s">
        <v>57</v>
      </c>
      <c r="AD351" s="6">
        <f>VLOOKUP(Z351,'Overzicht weging &amp; freq'!$G$5:$H$47,2,FALSE)</f>
        <v>2</v>
      </c>
      <c r="AE351" s="6">
        <f>VLOOKUP(Z351,'Overzicht weging &amp; freq'!$G$5:$I$47,3,FALSE)</f>
        <v>1</v>
      </c>
      <c r="AF351" s="7" t="s">
        <v>84</v>
      </c>
      <c r="AG351" s="7" t="s">
        <v>85</v>
      </c>
      <c r="AH351" s="7" t="s">
        <v>86</v>
      </c>
      <c r="AI351" s="7" t="s">
        <v>84</v>
      </c>
      <c r="AJ351" t="s">
        <v>85</v>
      </c>
      <c r="AK351" t="s">
        <v>135</v>
      </c>
      <c r="AL351" s="8">
        <f>VLOOKUP(AI351,'Overzicht weging &amp; freq'!$G$53:$H$104,2,FALSE)</f>
        <v>2</v>
      </c>
    </row>
    <row r="352" spans="1:38" x14ac:dyDescent="0.2">
      <c r="A352" s="1" t="s">
        <v>39</v>
      </c>
      <c r="B352" t="s">
        <v>40</v>
      </c>
      <c r="C352" t="s">
        <v>41</v>
      </c>
      <c r="D352" s="2" t="s">
        <v>42</v>
      </c>
      <c r="E352" s="2" t="s">
        <v>43</v>
      </c>
      <c r="F352" s="2" t="s">
        <v>44</v>
      </c>
      <c r="G352" s="2" t="s">
        <v>45</v>
      </c>
      <c r="H352" s="2" t="s">
        <v>46</v>
      </c>
      <c r="I352" s="2" t="s">
        <v>47</v>
      </c>
      <c r="J352" s="2" t="s">
        <v>48</v>
      </c>
      <c r="K352" t="s">
        <v>49</v>
      </c>
      <c r="L352" t="s">
        <v>50</v>
      </c>
      <c r="M352" s="3" t="s">
        <v>419</v>
      </c>
      <c r="N352" s="3" t="s">
        <v>51</v>
      </c>
      <c r="O352" s="3" t="s">
        <v>52</v>
      </c>
      <c r="Q352" s="3" t="b">
        <v>0</v>
      </c>
      <c r="R352" s="3" t="b">
        <v>0</v>
      </c>
      <c r="S352" s="3">
        <v>1</v>
      </c>
      <c r="U352" s="3" t="s">
        <v>214</v>
      </c>
      <c r="V352" t="s">
        <v>215</v>
      </c>
      <c r="W352" t="s">
        <v>216</v>
      </c>
      <c r="X352" s="4">
        <f>VLOOKUP(U352,'Overzicht weging &amp; freq'!$A$31:$C$35,2,FALSE)</f>
        <v>2</v>
      </c>
      <c r="Y352" s="4">
        <f>VLOOKUP(U352,'Overzicht weging &amp; freq'!$A$31:$C$35,3,FALSE)</f>
        <v>5</v>
      </c>
      <c r="Z352" s="5" t="s">
        <v>124</v>
      </c>
      <c r="AA352" t="s">
        <v>238</v>
      </c>
      <c r="AB352" t="s">
        <v>239</v>
      </c>
      <c r="AC352" t="s">
        <v>57</v>
      </c>
      <c r="AD352" s="6">
        <f>VLOOKUP(Z352,'Overzicht weging &amp; freq'!$G$5:$H$47,2,FALSE)</f>
        <v>2</v>
      </c>
      <c r="AE352" s="6">
        <f>VLOOKUP(Z352,'Overzicht weging &amp; freq'!$G$5:$I$47,3,FALSE)</f>
        <v>1</v>
      </c>
      <c r="AF352" s="7" t="s">
        <v>91</v>
      </c>
      <c r="AG352" s="7" t="s">
        <v>92</v>
      </c>
      <c r="AH352" s="7" t="s">
        <v>93</v>
      </c>
      <c r="AI352" s="7" t="s">
        <v>63</v>
      </c>
      <c r="AJ352" t="s">
        <v>64</v>
      </c>
      <c r="AK352" t="s">
        <v>65</v>
      </c>
      <c r="AL352" s="8">
        <f>VLOOKUP(AI352,'Overzicht weging &amp; freq'!$G$53:$H$104,2,FALSE)</f>
        <v>1</v>
      </c>
    </row>
    <row r="353" spans="1:38" x14ac:dyDescent="0.2">
      <c r="A353" s="1" t="s">
        <v>39</v>
      </c>
      <c r="B353" t="s">
        <v>40</v>
      </c>
      <c r="C353" t="s">
        <v>41</v>
      </c>
      <c r="D353" s="2" t="s">
        <v>42</v>
      </c>
      <c r="E353" s="2" t="s">
        <v>43</v>
      </c>
      <c r="F353" s="2" t="s">
        <v>44</v>
      </c>
      <c r="G353" s="2" t="s">
        <v>45</v>
      </c>
      <c r="H353" s="2" t="s">
        <v>46</v>
      </c>
      <c r="I353" s="2" t="s">
        <v>47</v>
      </c>
      <c r="J353" s="2" t="s">
        <v>48</v>
      </c>
      <c r="K353" t="s">
        <v>49</v>
      </c>
      <c r="L353" t="s">
        <v>50</v>
      </c>
      <c r="M353" s="3" t="s">
        <v>419</v>
      </c>
      <c r="N353" s="3" t="s">
        <v>51</v>
      </c>
      <c r="O353" s="3" t="s">
        <v>52</v>
      </c>
      <c r="Q353" s="3" t="b">
        <v>0</v>
      </c>
      <c r="R353" s="3" t="b">
        <v>0</v>
      </c>
      <c r="S353" s="3">
        <v>1</v>
      </c>
      <c r="U353" s="3" t="s">
        <v>214</v>
      </c>
      <c r="V353" t="s">
        <v>215</v>
      </c>
      <c r="W353" t="s">
        <v>216</v>
      </c>
      <c r="X353" s="4">
        <f>VLOOKUP(U353,'Overzicht weging &amp; freq'!$A$31:$C$35,2,FALSE)</f>
        <v>2</v>
      </c>
      <c r="Y353" s="4">
        <f>VLOOKUP(U353,'Overzicht weging &amp; freq'!$A$31:$C$35,3,FALSE)</f>
        <v>5</v>
      </c>
      <c r="Z353" s="5" t="s">
        <v>124</v>
      </c>
      <c r="AA353" t="s">
        <v>238</v>
      </c>
      <c r="AB353" t="s">
        <v>239</v>
      </c>
      <c r="AC353" t="s">
        <v>57</v>
      </c>
      <c r="AD353" s="6">
        <f>VLOOKUP(Z353,'Overzicht weging &amp; freq'!$G$5:$H$47,2,FALSE)</f>
        <v>2</v>
      </c>
      <c r="AE353" s="6">
        <f>VLOOKUP(Z353,'Overzicht weging &amp; freq'!$G$5:$I$47,3,FALSE)</f>
        <v>1</v>
      </c>
      <c r="AF353" s="7" t="s">
        <v>91</v>
      </c>
      <c r="AG353" s="7" t="s">
        <v>92</v>
      </c>
      <c r="AH353" s="7" t="s">
        <v>93</v>
      </c>
      <c r="AI353" s="7" t="s">
        <v>94</v>
      </c>
      <c r="AJ353" t="s">
        <v>95</v>
      </c>
      <c r="AK353" t="s">
        <v>116</v>
      </c>
      <c r="AL353" s="8">
        <f>VLOOKUP(AI353,'Overzicht weging &amp; freq'!$G$53:$H$104,2,FALSE)</f>
        <v>3</v>
      </c>
    </row>
    <row r="354" spans="1:38" x14ac:dyDescent="0.2">
      <c r="A354" s="1" t="s">
        <v>39</v>
      </c>
      <c r="B354" t="s">
        <v>40</v>
      </c>
      <c r="C354" t="s">
        <v>41</v>
      </c>
      <c r="D354" s="2" t="s">
        <v>42</v>
      </c>
      <c r="E354" s="2" t="s">
        <v>43</v>
      </c>
      <c r="F354" s="2" t="s">
        <v>44</v>
      </c>
      <c r="G354" s="2" t="s">
        <v>45</v>
      </c>
      <c r="H354" s="2" t="s">
        <v>46</v>
      </c>
      <c r="I354" s="2" t="s">
        <v>47</v>
      </c>
      <c r="J354" s="2" t="s">
        <v>48</v>
      </c>
      <c r="K354" t="s">
        <v>49</v>
      </c>
      <c r="L354" t="s">
        <v>50</v>
      </c>
      <c r="M354" s="3" t="s">
        <v>419</v>
      </c>
      <c r="N354" s="3" t="s">
        <v>51</v>
      </c>
      <c r="O354" s="3" t="s">
        <v>52</v>
      </c>
      <c r="Q354" s="3" t="b">
        <v>0</v>
      </c>
      <c r="R354" s="3" t="b">
        <v>0</v>
      </c>
      <c r="S354" s="3">
        <v>1</v>
      </c>
      <c r="U354" s="3" t="s">
        <v>214</v>
      </c>
      <c r="V354" t="s">
        <v>215</v>
      </c>
      <c r="W354" t="s">
        <v>216</v>
      </c>
      <c r="X354" s="4">
        <f>VLOOKUP(U354,'Overzicht weging &amp; freq'!$A$31:$C$35,2,FALSE)</f>
        <v>2</v>
      </c>
      <c r="Y354" s="4">
        <f>VLOOKUP(U354,'Overzicht weging &amp; freq'!$A$31:$C$35,3,FALSE)</f>
        <v>5</v>
      </c>
      <c r="Z354" s="5" t="s">
        <v>124</v>
      </c>
      <c r="AA354" t="s">
        <v>238</v>
      </c>
      <c r="AB354" t="s">
        <v>239</v>
      </c>
      <c r="AC354" t="s">
        <v>57</v>
      </c>
      <c r="AD354" s="6">
        <f>VLOOKUP(Z354,'Overzicht weging &amp; freq'!$G$5:$H$47,2,FALSE)</f>
        <v>2</v>
      </c>
      <c r="AE354" s="6">
        <f>VLOOKUP(Z354,'Overzicht weging &amp; freq'!$G$5:$I$47,3,FALSE)</f>
        <v>1</v>
      </c>
      <c r="AF354" s="7" t="s">
        <v>91</v>
      </c>
      <c r="AG354" s="7" t="s">
        <v>92</v>
      </c>
      <c r="AH354" s="7" t="s">
        <v>93</v>
      </c>
      <c r="AI354" s="7" t="s">
        <v>91</v>
      </c>
      <c r="AJ354" t="s">
        <v>98</v>
      </c>
      <c r="AK354" t="s">
        <v>117</v>
      </c>
      <c r="AL354" s="8">
        <f>VLOOKUP(AI354,'Overzicht weging &amp; freq'!$G$53:$H$104,2,FALSE)</f>
        <v>1</v>
      </c>
    </row>
    <row r="355" spans="1:38" x14ac:dyDescent="0.2">
      <c r="A355" s="1" t="s">
        <v>39</v>
      </c>
      <c r="B355" t="s">
        <v>40</v>
      </c>
      <c r="C355" t="s">
        <v>41</v>
      </c>
      <c r="D355" s="2" t="s">
        <v>42</v>
      </c>
      <c r="E355" s="2" t="s">
        <v>43</v>
      </c>
      <c r="F355" s="2" t="s">
        <v>44</v>
      </c>
      <c r="G355" s="2" t="s">
        <v>45</v>
      </c>
      <c r="H355" s="2" t="s">
        <v>46</v>
      </c>
      <c r="I355" s="2" t="s">
        <v>47</v>
      </c>
      <c r="J355" s="2" t="s">
        <v>48</v>
      </c>
      <c r="K355" t="s">
        <v>49</v>
      </c>
      <c r="L355" t="s">
        <v>50</v>
      </c>
      <c r="M355" s="3" t="s">
        <v>419</v>
      </c>
      <c r="N355" s="3" t="s">
        <v>51</v>
      </c>
      <c r="O355" s="3" t="s">
        <v>52</v>
      </c>
      <c r="Q355" s="3" t="b">
        <v>0</v>
      </c>
      <c r="R355" s="3" t="b">
        <v>0</v>
      </c>
      <c r="S355" s="3">
        <v>1</v>
      </c>
      <c r="U355" s="3" t="s">
        <v>214</v>
      </c>
      <c r="V355" t="s">
        <v>215</v>
      </c>
      <c r="W355" t="s">
        <v>216</v>
      </c>
      <c r="X355" s="4">
        <f>VLOOKUP(U355,'Overzicht weging &amp; freq'!$A$31:$C$35,2,FALSE)</f>
        <v>2</v>
      </c>
      <c r="Y355" s="4">
        <f>VLOOKUP(U355,'Overzicht weging &amp; freq'!$A$31:$C$35,3,FALSE)</f>
        <v>5</v>
      </c>
      <c r="Z355" s="5" t="s">
        <v>124</v>
      </c>
      <c r="AA355" t="s">
        <v>238</v>
      </c>
      <c r="AB355" t="s">
        <v>239</v>
      </c>
      <c r="AC355" t="s">
        <v>57</v>
      </c>
      <c r="AD355" s="6">
        <f>VLOOKUP(Z355,'Overzicht weging &amp; freq'!$G$5:$H$47,2,FALSE)</f>
        <v>2</v>
      </c>
      <c r="AE355" s="6">
        <f>VLOOKUP(Z355,'Overzicht weging &amp; freq'!$G$5:$I$47,3,FALSE)</f>
        <v>1</v>
      </c>
      <c r="AF355" s="7" t="s">
        <v>100</v>
      </c>
      <c r="AG355" s="7" t="s">
        <v>101</v>
      </c>
      <c r="AH355" s="7" t="s">
        <v>102</v>
      </c>
      <c r="AI355" s="7" t="s">
        <v>63</v>
      </c>
      <c r="AJ355" t="s">
        <v>64</v>
      </c>
      <c r="AK355" t="s">
        <v>65</v>
      </c>
      <c r="AL355" s="8">
        <f>VLOOKUP(AI355,'Overzicht weging &amp; freq'!$G$53:$H$104,2,FALSE)</f>
        <v>1</v>
      </c>
    </row>
    <row r="356" spans="1:38" x14ac:dyDescent="0.2">
      <c r="A356" s="1" t="s">
        <v>39</v>
      </c>
      <c r="B356" t="s">
        <v>40</v>
      </c>
      <c r="C356" t="s">
        <v>41</v>
      </c>
      <c r="D356" s="2" t="s">
        <v>42</v>
      </c>
      <c r="E356" s="2" t="s">
        <v>43</v>
      </c>
      <c r="F356" s="2" t="s">
        <v>44</v>
      </c>
      <c r="G356" s="2" t="s">
        <v>45</v>
      </c>
      <c r="H356" s="2" t="s">
        <v>46</v>
      </c>
      <c r="I356" s="2" t="s">
        <v>47</v>
      </c>
      <c r="J356" s="2" t="s">
        <v>48</v>
      </c>
      <c r="K356" t="s">
        <v>49</v>
      </c>
      <c r="L356" t="s">
        <v>50</v>
      </c>
      <c r="M356" s="3" t="s">
        <v>419</v>
      </c>
      <c r="N356" s="3" t="s">
        <v>51</v>
      </c>
      <c r="O356" s="3" t="s">
        <v>52</v>
      </c>
      <c r="Q356" s="3" t="b">
        <v>0</v>
      </c>
      <c r="R356" s="3" t="b">
        <v>0</v>
      </c>
      <c r="S356" s="3">
        <v>1</v>
      </c>
      <c r="U356" s="3" t="s">
        <v>214</v>
      </c>
      <c r="V356" t="s">
        <v>215</v>
      </c>
      <c r="W356" t="s">
        <v>216</v>
      </c>
      <c r="X356" s="4">
        <f>VLOOKUP(U356,'Overzicht weging &amp; freq'!$A$31:$C$35,2,FALSE)</f>
        <v>2</v>
      </c>
      <c r="Y356" s="4">
        <f>VLOOKUP(U356,'Overzicht weging &amp; freq'!$A$31:$C$35,3,FALSE)</f>
        <v>5</v>
      </c>
      <c r="Z356" s="5" t="s">
        <v>124</v>
      </c>
      <c r="AA356" t="s">
        <v>238</v>
      </c>
      <c r="AB356" t="s">
        <v>239</v>
      </c>
      <c r="AC356" t="s">
        <v>57</v>
      </c>
      <c r="AD356" s="6">
        <f>VLOOKUP(Z356,'Overzicht weging &amp; freq'!$G$5:$H$47,2,FALSE)</f>
        <v>2</v>
      </c>
      <c r="AE356" s="6">
        <f>VLOOKUP(Z356,'Overzicht weging &amp; freq'!$G$5:$I$47,3,FALSE)</f>
        <v>1</v>
      </c>
      <c r="AF356" s="7" t="s">
        <v>100</v>
      </c>
      <c r="AG356" s="7" t="s">
        <v>101</v>
      </c>
      <c r="AH356" s="7" t="s">
        <v>102</v>
      </c>
      <c r="AI356" s="7" t="s">
        <v>145</v>
      </c>
      <c r="AJ356" t="s">
        <v>104</v>
      </c>
      <c r="AK356" t="s">
        <v>105</v>
      </c>
      <c r="AL356" s="8">
        <f>VLOOKUP(AI356,'Overzicht weging &amp; freq'!$G$53:$H$104,2,FALSE)</f>
        <v>1</v>
      </c>
    </row>
    <row r="357" spans="1:38" x14ac:dyDescent="0.2">
      <c r="A357" s="1" t="s">
        <v>39</v>
      </c>
      <c r="B357" t="s">
        <v>40</v>
      </c>
      <c r="C357" t="s">
        <v>41</v>
      </c>
      <c r="D357" s="2" t="s">
        <v>42</v>
      </c>
      <c r="E357" s="2" t="s">
        <v>43</v>
      </c>
      <c r="F357" s="2" t="s">
        <v>44</v>
      </c>
      <c r="G357" s="2" t="s">
        <v>45</v>
      </c>
      <c r="H357" s="2" t="s">
        <v>46</v>
      </c>
      <c r="I357" s="2" t="s">
        <v>47</v>
      </c>
      <c r="J357" s="2" t="s">
        <v>48</v>
      </c>
      <c r="K357" t="s">
        <v>49</v>
      </c>
      <c r="L357" t="s">
        <v>50</v>
      </c>
      <c r="M357" s="3" t="s">
        <v>419</v>
      </c>
      <c r="N357" s="3" t="s">
        <v>51</v>
      </c>
      <c r="O357" s="3" t="s">
        <v>52</v>
      </c>
      <c r="Q357" s="3" t="b">
        <v>0</v>
      </c>
      <c r="R357" s="3" t="b">
        <v>0</v>
      </c>
      <c r="S357" s="3">
        <v>1</v>
      </c>
      <c r="U357" s="3" t="s">
        <v>214</v>
      </c>
      <c r="V357" t="s">
        <v>215</v>
      </c>
      <c r="W357" t="s">
        <v>216</v>
      </c>
      <c r="X357" s="4">
        <f>VLOOKUP(U357,'Overzicht weging &amp; freq'!$A$31:$C$35,2,FALSE)</f>
        <v>2</v>
      </c>
      <c r="Y357" s="4">
        <f>VLOOKUP(U357,'Overzicht weging &amp; freq'!$A$31:$C$35,3,FALSE)</f>
        <v>5</v>
      </c>
      <c r="Z357" s="5" t="s">
        <v>128</v>
      </c>
      <c r="AA357" t="s">
        <v>240</v>
      </c>
      <c r="AB357" t="s">
        <v>241</v>
      </c>
      <c r="AC357" t="s">
        <v>57</v>
      </c>
      <c r="AD357" s="6">
        <f>VLOOKUP(Z357,'Overzicht weging &amp; freq'!$G$5:$H$47,2,FALSE)</f>
        <v>3</v>
      </c>
      <c r="AE357" s="6">
        <f>VLOOKUP(Z357,'Overzicht weging &amp; freq'!$G$5:$I$47,3,FALSE)</f>
        <v>1</v>
      </c>
      <c r="AF357" s="7" t="s">
        <v>60</v>
      </c>
      <c r="AG357" s="7" t="s">
        <v>61</v>
      </c>
      <c r="AH357" s="7" t="s">
        <v>62</v>
      </c>
      <c r="AI357" s="7" t="s">
        <v>63</v>
      </c>
      <c r="AJ357" t="s">
        <v>64</v>
      </c>
      <c r="AK357" t="s">
        <v>65</v>
      </c>
      <c r="AL357" s="8">
        <f>VLOOKUP(AI357,'Overzicht weging &amp; freq'!$G$53:$H$104,2,FALSE)</f>
        <v>1</v>
      </c>
    </row>
    <row r="358" spans="1:38" x14ac:dyDescent="0.2">
      <c r="A358" s="1" t="s">
        <v>39</v>
      </c>
      <c r="B358" t="s">
        <v>40</v>
      </c>
      <c r="C358" t="s">
        <v>41</v>
      </c>
      <c r="D358" s="2" t="s">
        <v>42</v>
      </c>
      <c r="E358" s="2" t="s">
        <v>43</v>
      </c>
      <c r="F358" s="2" t="s">
        <v>44</v>
      </c>
      <c r="G358" s="2" t="s">
        <v>45</v>
      </c>
      <c r="H358" s="2" t="s">
        <v>46</v>
      </c>
      <c r="I358" s="2" t="s">
        <v>47</v>
      </c>
      <c r="J358" s="2" t="s">
        <v>48</v>
      </c>
      <c r="K358" t="s">
        <v>49</v>
      </c>
      <c r="L358" t="s">
        <v>50</v>
      </c>
      <c r="M358" s="3" t="s">
        <v>419</v>
      </c>
      <c r="N358" s="3" t="s">
        <v>51</v>
      </c>
      <c r="O358" s="3" t="s">
        <v>52</v>
      </c>
      <c r="Q358" s="3" t="b">
        <v>0</v>
      </c>
      <c r="R358" s="3" t="b">
        <v>0</v>
      </c>
      <c r="S358" s="3">
        <v>1</v>
      </c>
      <c r="U358" s="3" t="s">
        <v>214</v>
      </c>
      <c r="V358" t="s">
        <v>215</v>
      </c>
      <c r="W358" t="s">
        <v>216</v>
      </c>
      <c r="X358" s="4">
        <f>VLOOKUP(U358,'Overzicht weging &amp; freq'!$A$31:$C$35,2,FALSE)</f>
        <v>2</v>
      </c>
      <c r="Y358" s="4">
        <f>VLOOKUP(U358,'Overzicht weging &amp; freq'!$A$31:$C$35,3,FALSE)</f>
        <v>5</v>
      </c>
      <c r="Z358" s="5" t="s">
        <v>128</v>
      </c>
      <c r="AA358" t="s">
        <v>240</v>
      </c>
      <c r="AB358" t="s">
        <v>241</v>
      </c>
      <c r="AC358" t="s">
        <v>57</v>
      </c>
      <c r="AD358" s="6">
        <f>VLOOKUP(Z358,'Overzicht weging &amp; freq'!$G$5:$H$47,2,FALSE)</f>
        <v>3</v>
      </c>
      <c r="AE358" s="6">
        <f>VLOOKUP(Z358,'Overzicht weging &amp; freq'!$G$5:$I$47,3,FALSE)</f>
        <v>1</v>
      </c>
      <c r="AF358" s="7" t="s">
        <v>60</v>
      </c>
      <c r="AG358" s="7" t="s">
        <v>61</v>
      </c>
      <c r="AH358" s="7" t="s">
        <v>62</v>
      </c>
      <c r="AI358" s="7" t="s">
        <v>66</v>
      </c>
      <c r="AJ358" t="s">
        <v>67</v>
      </c>
      <c r="AK358" t="s">
        <v>68</v>
      </c>
      <c r="AL358" s="8">
        <f>VLOOKUP(AI358,'Overzicht weging &amp; freq'!$G$53:$H$104,2,FALSE)</f>
        <v>1</v>
      </c>
    </row>
    <row r="359" spans="1:38" x14ac:dyDescent="0.2">
      <c r="A359" s="1" t="s">
        <v>39</v>
      </c>
      <c r="B359" t="s">
        <v>40</v>
      </c>
      <c r="C359" t="s">
        <v>41</v>
      </c>
      <c r="D359" s="2" t="s">
        <v>42</v>
      </c>
      <c r="E359" s="2" t="s">
        <v>43</v>
      </c>
      <c r="F359" s="2" t="s">
        <v>44</v>
      </c>
      <c r="G359" s="2" t="s">
        <v>45</v>
      </c>
      <c r="H359" s="2" t="s">
        <v>46</v>
      </c>
      <c r="I359" s="2" t="s">
        <v>47</v>
      </c>
      <c r="J359" s="2" t="s">
        <v>48</v>
      </c>
      <c r="K359" t="s">
        <v>49</v>
      </c>
      <c r="L359" t="s">
        <v>50</v>
      </c>
      <c r="M359" s="3" t="s">
        <v>419</v>
      </c>
      <c r="N359" s="3" t="s">
        <v>51</v>
      </c>
      <c r="O359" s="3" t="s">
        <v>52</v>
      </c>
      <c r="Q359" s="3" t="b">
        <v>0</v>
      </c>
      <c r="R359" s="3" t="b">
        <v>0</v>
      </c>
      <c r="S359" s="3">
        <v>1</v>
      </c>
      <c r="U359" s="3" t="s">
        <v>214</v>
      </c>
      <c r="V359" t="s">
        <v>215</v>
      </c>
      <c r="W359" t="s">
        <v>216</v>
      </c>
      <c r="X359" s="4">
        <f>VLOOKUP(U359,'Overzicht weging &amp; freq'!$A$31:$C$35,2,FALSE)</f>
        <v>2</v>
      </c>
      <c r="Y359" s="4">
        <f>VLOOKUP(U359,'Overzicht weging &amp; freq'!$A$31:$C$35,3,FALSE)</f>
        <v>5</v>
      </c>
      <c r="Z359" s="5" t="s">
        <v>128</v>
      </c>
      <c r="AA359" t="s">
        <v>240</v>
      </c>
      <c r="AB359" t="s">
        <v>241</v>
      </c>
      <c r="AC359" t="s">
        <v>57</v>
      </c>
      <c r="AD359" s="6">
        <f>VLOOKUP(Z359,'Overzicht weging &amp; freq'!$G$5:$H$47,2,FALSE)</f>
        <v>3</v>
      </c>
      <c r="AE359" s="6">
        <f>VLOOKUP(Z359,'Overzicht weging &amp; freq'!$G$5:$I$47,3,FALSE)</f>
        <v>1</v>
      </c>
      <c r="AF359" s="7" t="s">
        <v>60</v>
      </c>
      <c r="AG359" s="7" t="s">
        <v>61</v>
      </c>
      <c r="AH359" s="7" t="s">
        <v>62</v>
      </c>
      <c r="AI359" s="7" t="s">
        <v>69</v>
      </c>
      <c r="AJ359" t="s">
        <v>70</v>
      </c>
      <c r="AK359" t="s">
        <v>71</v>
      </c>
      <c r="AL359" s="8">
        <f>VLOOKUP(AI359,'Overzicht weging &amp; freq'!$G$53:$H$104,2,FALSE)</f>
        <v>1</v>
      </c>
    </row>
    <row r="360" spans="1:38" x14ac:dyDescent="0.2">
      <c r="A360" s="1" t="s">
        <v>39</v>
      </c>
      <c r="B360" t="s">
        <v>40</v>
      </c>
      <c r="C360" t="s">
        <v>41</v>
      </c>
      <c r="D360" s="2" t="s">
        <v>42</v>
      </c>
      <c r="E360" s="2" t="s">
        <v>43</v>
      </c>
      <c r="F360" s="2" t="s">
        <v>44</v>
      </c>
      <c r="G360" s="2" t="s">
        <v>45</v>
      </c>
      <c r="H360" s="2" t="s">
        <v>46</v>
      </c>
      <c r="I360" s="2" t="s">
        <v>47</v>
      </c>
      <c r="J360" s="2" t="s">
        <v>48</v>
      </c>
      <c r="K360" t="s">
        <v>49</v>
      </c>
      <c r="L360" t="s">
        <v>50</v>
      </c>
      <c r="M360" s="3" t="s">
        <v>419</v>
      </c>
      <c r="N360" s="3" t="s">
        <v>51</v>
      </c>
      <c r="O360" s="3" t="s">
        <v>52</v>
      </c>
      <c r="Q360" s="3" t="b">
        <v>0</v>
      </c>
      <c r="R360" s="3" t="b">
        <v>0</v>
      </c>
      <c r="S360" s="3">
        <v>1</v>
      </c>
      <c r="U360" s="3" t="s">
        <v>214</v>
      </c>
      <c r="V360" t="s">
        <v>215</v>
      </c>
      <c r="W360" t="s">
        <v>216</v>
      </c>
      <c r="X360" s="4">
        <f>VLOOKUP(U360,'Overzicht weging &amp; freq'!$A$31:$C$35,2,FALSE)</f>
        <v>2</v>
      </c>
      <c r="Y360" s="4">
        <f>VLOOKUP(U360,'Overzicht weging &amp; freq'!$A$31:$C$35,3,FALSE)</f>
        <v>5</v>
      </c>
      <c r="Z360" s="5" t="s">
        <v>128</v>
      </c>
      <c r="AA360" t="s">
        <v>240</v>
      </c>
      <c r="AB360" t="s">
        <v>241</v>
      </c>
      <c r="AC360" t="s">
        <v>57</v>
      </c>
      <c r="AD360" s="6">
        <f>VLOOKUP(Z360,'Overzicht weging &amp; freq'!$G$5:$H$47,2,FALSE)</f>
        <v>3</v>
      </c>
      <c r="AE360" s="6">
        <f>VLOOKUP(Z360,'Overzicht weging &amp; freq'!$G$5:$I$47,3,FALSE)</f>
        <v>1</v>
      </c>
      <c r="AF360" s="7" t="s">
        <v>60</v>
      </c>
      <c r="AG360" s="7" t="s">
        <v>61</v>
      </c>
      <c r="AH360" s="7" t="s">
        <v>62</v>
      </c>
      <c r="AI360" s="7" t="s">
        <v>72</v>
      </c>
      <c r="AJ360" t="s">
        <v>73</v>
      </c>
      <c r="AK360" t="s">
        <v>74</v>
      </c>
      <c r="AL360" s="8">
        <f>VLOOKUP(AI360,'Overzicht weging &amp; freq'!$G$53:$H$104,2,FALSE)</f>
        <v>3</v>
      </c>
    </row>
    <row r="361" spans="1:38" x14ac:dyDescent="0.2">
      <c r="A361" s="1" t="s">
        <v>39</v>
      </c>
      <c r="B361" t="s">
        <v>40</v>
      </c>
      <c r="C361" t="s">
        <v>41</v>
      </c>
      <c r="D361" s="2" t="s">
        <v>42</v>
      </c>
      <c r="E361" s="2" t="s">
        <v>43</v>
      </c>
      <c r="F361" s="2" t="s">
        <v>44</v>
      </c>
      <c r="G361" s="2" t="s">
        <v>45</v>
      </c>
      <c r="H361" s="2" t="s">
        <v>46</v>
      </c>
      <c r="I361" s="2" t="s">
        <v>47</v>
      </c>
      <c r="J361" s="2" t="s">
        <v>48</v>
      </c>
      <c r="K361" t="s">
        <v>49</v>
      </c>
      <c r="L361" t="s">
        <v>50</v>
      </c>
      <c r="M361" s="3" t="s">
        <v>419</v>
      </c>
      <c r="N361" s="3" t="s">
        <v>51</v>
      </c>
      <c r="O361" s="3" t="s">
        <v>52</v>
      </c>
      <c r="Q361" s="3" t="b">
        <v>0</v>
      </c>
      <c r="R361" s="3" t="b">
        <v>0</v>
      </c>
      <c r="S361" s="3">
        <v>1</v>
      </c>
      <c r="U361" s="3" t="s">
        <v>214</v>
      </c>
      <c r="V361" t="s">
        <v>215</v>
      </c>
      <c r="W361" t="s">
        <v>216</v>
      </c>
      <c r="X361" s="4">
        <f>VLOOKUP(U361,'Overzicht weging &amp; freq'!$A$31:$C$35,2,FALSE)</f>
        <v>2</v>
      </c>
      <c r="Y361" s="4">
        <f>VLOOKUP(U361,'Overzicht weging &amp; freq'!$A$31:$C$35,3,FALSE)</f>
        <v>5</v>
      </c>
      <c r="Z361" s="5" t="s">
        <v>128</v>
      </c>
      <c r="AA361" t="s">
        <v>240</v>
      </c>
      <c r="AB361" t="s">
        <v>241</v>
      </c>
      <c r="AC361" t="s">
        <v>57</v>
      </c>
      <c r="AD361" s="6">
        <f>VLOOKUP(Z361,'Overzicht weging &amp; freq'!$G$5:$H$47,2,FALSE)</f>
        <v>3</v>
      </c>
      <c r="AE361" s="6">
        <f>VLOOKUP(Z361,'Overzicht weging &amp; freq'!$G$5:$I$47,3,FALSE)</f>
        <v>1</v>
      </c>
      <c r="AF361" s="7" t="s">
        <v>75</v>
      </c>
      <c r="AG361" s="7" t="s">
        <v>76</v>
      </c>
      <c r="AH361" s="7" t="s">
        <v>77</v>
      </c>
      <c r="AI361" s="7" t="s">
        <v>63</v>
      </c>
      <c r="AJ361" t="s">
        <v>64</v>
      </c>
      <c r="AK361" t="s">
        <v>65</v>
      </c>
      <c r="AL361" s="8">
        <f>VLOOKUP(AI361,'Overzicht weging &amp; freq'!$G$53:$H$104,2,FALSE)</f>
        <v>1</v>
      </c>
    </row>
    <row r="362" spans="1:38" x14ac:dyDescent="0.2">
      <c r="A362" s="1" t="s">
        <v>39</v>
      </c>
      <c r="B362" t="s">
        <v>40</v>
      </c>
      <c r="C362" t="s">
        <v>41</v>
      </c>
      <c r="D362" s="2" t="s">
        <v>42</v>
      </c>
      <c r="E362" s="2" t="s">
        <v>43</v>
      </c>
      <c r="F362" s="2" t="s">
        <v>44</v>
      </c>
      <c r="G362" s="2" t="s">
        <v>45</v>
      </c>
      <c r="H362" s="2" t="s">
        <v>46</v>
      </c>
      <c r="I362" s="2" t="s">
        <v>47</v>
      </c>
      <c r="J362" s="2" t="s">
        <v>48</v>
      </c>
      <c r="K362" t="s">
        <v>49</v>
      </c>
      <c r="L362" t="s">
        <v>50</v>
      </c>
      <c r="M362" s="3" t="s">
        <v>419</v>
      </c>
      <c r="N362" s="3" t="s">
        <v>51</v>
      </c>
      <c r="O362" s="3" t="s">
        <v>52</v>
      </c>
      <c r="Q362" s="3" t="b">
        <v>0</v>
      </c>
      <c r="R362" s="3" t="b">
        <v>0</v>
      </c>
      <c r="S362" s="3">
        <v>1</v>
      </c>
      <c r="U362" s="3" t="s">
        <v>214</v>
      </c>
      <c r="V362" t="s">
        <v>215</v>
      </c>
      <c r="W362" t="s">
        <v>216</v>
      </c>
      <c r="X362" s="4">
        <f>VLOOKUP(U362,'Overzicht weging &amp; freq'!$A$31:$C$35,2,FALSE)</f>
        <v>2</v>
      </c>
      <c r="Y362" s="4">
        <f>VLOOKUP(U362,'Overzicht weging &amp; freq'!$A$31:$C$35,3,FALSE)</f>
        <v>5</v>
      </c>
      <c r="Z362" s="5" t="s">
        <v>128</v>
      </c>
      <c r="AA362" t="s">
        <v>240</v>
      </c>
      <c r="AB362" t="s">
        <v>241</v>
      </c>
      <c r="AC362" t="s">
        <v>57</v>
      </c>
      <c r="AD362" s="6">
        <f>VLOOKUP(Z362,'Overzicht weging &amp; freq'!$G$5:$H$47,2,FALSE)</f>
        <v>3</v>
      </c>
      <c r="AE362" s="6">
        <f>VLOOKUP(Z362,'Overzicht weging &amp; freq'!$G$5:$I$47,3,FALSE)</f>
        <v>1</v>
      </c>
      <c r="AF362" s="7" t="s">
        <v>75</v>
      </c>
      <c r="AG362" s="7" t="s">
        <v>76</v>
      </c>
      <c r="AH362" s="7" t="s">
        <v>77</v>
      </c>
      <c r="AI362" s="7" t="s">
        <v>109</v>
      </c>
      <c r="AJ362" t="s">
        <v>110</v>
      </c>
      <c r="AK362" t="s">
        <v>111</v>
      </c>
      <c r="AL362" s="8">
        <f>VLOOKUP(AI362,'Overzicht weging &amp; freq'!$G$53:$H$104,2,FALSE)</f>
        <v>1</v>
      </c>
    </row>
    <row r="363" spans="1:38" x14ac:dyDescent="0.2">
      <c r="A363" s="1" t="s">
        <v>39</v>
      </c>
      <c r="B363" t="s">
        <v>40</v>
      </c>
      <c r="C363" t="s">
        <v>41</v>
      </c>
      <c r="D363" s="2" t="s">
        <v>42</v>
      </c>
      <c r="E363" s="2" t="s">
        <v>43</v>
      </c>
      <c r="F363" s="2" t="s">
        <v>44</v>
      </c>
      <c r="G363" s="2" t="s">
        <v>45</v>
      </c>
      <c r="H363" s="2" t="s">
        <v>46</v>
      </c>
      <c r="I363" s="2" t="s">
        <v>47</v>
      </c>
      <c r="J363" s="2" t="s">
        <v>48</v>
      </c>
      <c r="K363" t="s">
        <v>49</v>
      </c>
      <c r="L363" t="s">
        <v>50</v>
      </c>
      <c r="M363" s="3" t="s">
        <v>419</v>
      </c>
      <c r="N363" s="3" t="s">
        <v>51</v>
      </c>
      <c r="O363" s="3" t="s">
        <v>52</v>
      </c>
      <c r="Q363" s="3" t="b">
        <v>0</v>
      </c>
      <c r="R363" s="3" t="b">
        <v>0</v>
      </c>
      <c r="S363" s="3">
        <v>1</v>
      </c>
      <c r="U363" s="3" t="s">
        <v>214</v>
      </c>
      <c r="V363" t="s">
        <v>215</v>
      </c>
      <c r="W363" t="s">
        <v>216</v>
      </c>
      <c r="X363" s="4">
        <f>VLOOKUP(U363,'Overzicht weging &amp; freq'!$A$31:$C$35,2,FALSE)</f>
        <v>2</v>
      </c>
      <c r="Y363" s="4">
        <f>VLOOKUP(U363,'Overzicht weging &amp; freq'!$A$31:$C$35,3,FALSE)</f>
        <v>5</v>
      </c>
      <c r="Z363" s="5" t="s">
        <v>128</v>
      </c>
      <c r="AA363" t="s">
        <v>240</v>
      </c>
      <c r="AB363" t="s">
        <v>241</v>
      </c>
      <c r="AC363" t="s">
        <v>57</v>
      </c>
      <c r="AD363" s="6">
        <f>VLOOKUP(Z363,'Overzicht weging &amp; freq'!$G$5:$H$47,2,FALSE)</f>
        <v>3</v>
      </c>
      <c r="AE363" s="6">
        <f>VLOOKUP(Z363,'Overzicht weging &amp; freq'!$G$5:$I$47,3,FALSE)</f>
        <v>1</v>
      </c>
      <c r="AF363" s="7" t="s">
        <v>75</v>
      </c>
      <c r="AG363" s="7" t="s">
        <v>76</v>
      </c>
      <c r="AH363" s="7" t="s">
        <v>77</v>
      </c>
      <c r="AI363" s="7" t="s">
        <v>81</v>
      </c>
      <c r="AJ363" t="s">
        <v>82</v>
      </c>
      <c r="AK363" t="s">
        <v>83</v>
      </c>
      <c r="AL363" s="8">
        <f>VLOOKUP(AI363,'Overzicht weging &amp; freq'!$G$53:$H$104,2,FALSE)</f>
        <v>4</v>
      </c>
    </row>
    <row r="364" spans="1:38" x14ac:dyDescent="0.2">
      <c r="A364" s="1" t="s">
        <v>39</v>
      </c>
      <c r="B364" t="s">
        <v>40</v>
      </c>
      <c r="C364" t="s">
        <v>41</v>
      </c>
      <c r="D364" s="2" t="s">
        <v>42</v>
      </c>
      <c r="E364" s="2" t="s">
        <v>43</v>
      </c>
      <c r="F364" s="2" t="s">
        <v>44</v>
      </c>
      <c r="G364" s="2" t="s">
        <v>45</v>
      </c>
      <c r="H364" s="2" t="s">
        <v>46</v>
      </c>
      <c r="I364" s="2" t="s">
        <v>47</v>
      </c>
      <c r="J364" s="2" t="s">
        <v>48</v>
      </c>
      <c r="K364" t="s">
        <v>49</v>
      </c>
      <c r="L364" t="s">
        <v>50</v>
      </c>
      <c r="M364" s="3" t="s">
        <v>419</v>
      </c>
      <c r="N364" s="3" t="s">
        <v>51</v>
      </c>
      <c r="O364" s="3" t="s">
        <v>52</v>
      </c>
      <c r="Q364" s="3" t="b">
        <v>0</v>
      </c>
      <c r="R364" s="3" t="b">
        <v>0</v>
      </c>
      <c r="S364" s="3">
        <v>1</v>
      </c>
      <c r="U364" s="3" t="s">
        <v>214</v>
      </c>
      <c r="V364" t="s">
        <v>215</v>
      </c>
      <c r="W364" t="s">
        <v>216</v>
      </c>
      <c r="X364" s="4">
        <f>VLOOKUP(U364,'Overzicht weging &amp; freq'!$A$31:$C$35,2,FALSE)</f>
        <v>2</v>
      </c>
      <c r="Y364" s="4">
        <f>VLOOKUP(U364,'Overzicht weging &amp; freq'!$A$31:$C$35,3,FALSE)</f>
        <v>5</v>
      </c>
      <c r="Z364" s="5" t="s">
        <v>128</v>
      </c>
      <c r="AA364" t="s">
        <v>240</v>
      </c>
      <c r="AB364" t="s">
        <v>241</v>
      </c>
      <c r="AC364" t="s">
        <v>57</v>
      </c>
      <c r="AD364" s="6">
        <f>VLOOKUP(Z364,'Overzicht weging &amp; freq'!$G$5:$H$47,2,FALSE)</f>
        <v>3</v>
      </c>
      <c r="AE364" s="6">
        <f>VLOOKUP(Z364,'Overzicht weging &amp; freq'!$G$5:$I$47,3,FALSE)</f>
        <v>1</v>
      </c>
      <c r="AF364" s="7" t="s">
        <v>84</v>
      </c>
      <c r="AG364" s="7" t="s">
        <v>85</v>
      </c>
      <c r="AH364" s="7" t="s">
        <v>86</v>
      </c>
      <c r="AI364" s="7" t="s">
        <v>63</v>
      </c>
      <c r="AJ364" t="s">
        <v>64</v>
      </c>
      <c r="AK364" t="s">
        <v>65</v>
      </c>
      <c r="AL364" s="8">
        <f>VLOOKUP(AI364,'Overzicht weging &amp; freq'!$G$53:$H$104,2,FALSE)</f>
        <v>1</v>
      </c>
    </row>
    <row r="365" spans="1:38" x14ac:dyDescent="0.2">
      <c r="A365" s="1" t="s">
        <v>39</v>
      </c>
      <c r="B365" t="s">
        <v>40</v>
      </c>
      <c r="C365" t="s">
        <v>41</v>
      </c>
      <c r="D365" s="2" t="s">
        <v>42</v>
      </c>
      <c r="E365" s="2" t="s">
        <v>43</v>
      </c>
      <c r="F365" s="2" t="s">
        <v>44</v>
      </c>
      <c r="G365" s="2" t="s">
        <v>45</v>
      </c>
      <c r="H365" s="2" t="s">
        <v>46</v>
      </c>
      <c r="I365" s="2" t="s">
        <v>47</v>
      </c>
      <c r="J365" s="2" t="s">
        <v>48</v>
      </c>
      <c r="K365" t="s">
        <v>49</v>
      </c>
      <c r="L365" t="s">
        <v>50</v>
      </c>
      <c r="M365" s="3" t="s">
        <v>419</v>
      </c>
      <c r="N365" s="3" t="s">
        <v>51</v>
      </c>
      <c r="O365" s="3" t="s">
        <v>52</v>
      </c>
      <c r="Q365" s="3" t="b">
        <v>0</v>
      </c>
      <c r="R365" s="3" t="b">
        <v>0</v>
      </c>
      <c r="S365" s="3">
        <v>1</v>
      </c>
      <c r="U365" s="3" t="s">
        <v>214</v>
      </c>
      <c r="V365" t="s">
        <v>215</v>
      </c>
      <c r="W365" t="s">
        <v>216</v>
      </c>
      <c r="X365" s="4">
        <f>VLOOKUP(U365,'Overzicht weging &amp; freq'!$A$31:$C$35,2,FALSE)</f>
        <v>2</v>
      </c>
      <c r="Y365" s="4">
        <f>VLOOKUP(U365,'Overzicht weging &amp; freq'!$A$31:$C$35,3,FALSE)</f>
        <v>5</v>
      </c>
      <c r="Z365" s="5" t="s">
        <v>128</v>
      </c>
      <c r="AA365" t="s">
        <v>240</v>
      </c>
      <c r="AB365" t="s">
        <v>241</v>
      </c>
      <c r="AC365" t="s">
        <v>57</v>
      </c>
      <c r="AD365" s="6">
        <f>VLOOKUP(Z365,'Overzicht weging &amp; freq'!$G$5:$H$47,2,FALSE)</f>
        <v>3</v>
      </c>
      <c r="AE365" s="6">
        <f>VLOOKUP(Z365,'Overzicht weging &amp; freq'!$G$5:$I$47,3,FALSE)</f>
        <v>1</v>
      </c>
      <c r="AF365" s="7" t="s">
        <v>84</v>
      </c>
      <c r="AG365" s="7" t="s">
        <v>85</v>
      </c>
      <c r="AH365" s="7" t="s">
        <v>86</v>
      </c>
      <c r="AI365" s="7" t="s">
        <v>242</v>
      </c>
      <c r="AJ365" t="s">
        <v>243</v>
      </c>
      <c r="AK365" t="s">
        <v>244</v>
      </c>
      <c r="AL365" s="8">
        <f>VLOOKUP(AI365,'Overzicht weging &amp; freq'!$G$53:$H$104,2,FALSE)</f>
        <v>1</v>
      </c>
    </row>
    <row r="366" spans="1:38" x14ac:dyDescent="0.2">
      <c r="A366" s="1" t="s">
        <v>39</v>
      </c>
      <c r="B366" t="s">
        <v>40</v>
      </c>
      <c r="C366" t="s">
        <v>41</v>
      </c>
      <c r="D366" s="2" t="s">
        <v>42</v>
      </c>
      <c r="E366" s="2" t="s">
        <v>43</v>
      </c>
      <c r="F366" s="2" t="s">
        <v>44</v>
      </c>
      <c r="G366" s="2" t="s">
        <v>45</v>
      </c>
      <c r="H366" s="2" t="s">
        <v>46</v>
      </c>
      <c r="I366" s="2" t="s">
        <v>47</v>
      </c>
      <c r="J366" s="2" t="s">
        <v>48</v>
      </c>
      <c r="K366" t="s">
        <v>49</v>
      </c>
      <c r="L366" t="s">
        <v>50</v>
      </c>
      <c r="M366" s="3" t="s">
        <v>419</v>
      </c>
      <c r="N366" s="3" t="s">
        <v>51</v>
      </c>
      <c r="O366" s="3" t="s">
        <v>52</v>
      </c>
      <c r="Q366" s="3" t="b">
        <v>0</v>
      </c>
      <c r="R366" s="3" t="b">
        <v>0</v>
      </c>
      <c r="S366" s="3">
        <v>1</v>
      </c>
      <c r="U366" s="3" t="s">
        <v>214</v>
      </c>
      <c r="V366" t="s">
        <v>215</v>
      </c>
      <c r="W366" t="s">
        <v>216</v>
      </c>
      <c r="X366" s="4">
        <f>VLOOKUP(U366,'Overzicht weging &amp; freq'!$A$31:$C$35,2,FALSE)</f>
        <v>2</v>
      </c>
      <c r="Y366" s="4">
        <f>VLOOKUP(U366,'Overzicht weging &amp; freq'!$A$31:$C$35,3,FALSE)</f>
        <v>5</v>
      </c>
      <c r="Z366" s="5" t="s">
        <v>128</v>
      </c>
      <c r="AA366" t="s">
        <v>240</v>
      </c>
      <c r="AB366" t="s">
        <v>241</v>
      </c>
      <c r="AC366" t="s">
        <v>57</v>
      </c>
      <c r="AD366" s="6">
        <f>VLOOKUP(Z366,'Overzicht weging &amp; freq'!$G$5:$H$47,2,FALSE)</f>
        <v>3</v>
      </c>
      <c r="AE366" s="6">
        <f>VLOOKUP(Z366,'Overzicht weging &amp; freq'!$G$5:$I$47,3,FALSE)</f>
        <v>1</v>
      </c>
      <c r="AF366" s="7" t="s">
        <v>84</v>
      </c>
      <c r="AG366" s="7" t="s">
        <v>85</v>
      </c>
      <c r="AH366" s="7" t="s">
        <v>86</v>
      </c>
      <c r="AI366" s="7" t="s">
        <v>84</v>
      </c>
      <c r="AJ366" t="s">
        <v>245</v>
      </c>
      <c r="AK366" t="s">
        <v>90</v>
      </c>
      <c r="AL366" s="8">
        <f>VLOOKUP(AI366,'Overzicht weging &amp; freq'!$G$53:$H$104,2,FALSE)</f>
        <v>2</v>
      </c>
    </row>
    <row r="367" spans="1:38" x14ac:dyDescent="0.2">
      <c r="A367" s="1" t="s">
        <v>39</v>
      </c>
      <c r="B367" t="s">
        <v>40</v>
      </c>
      <c r="C367" t="s">
        <v>41</v>
      </c>
      <c r="D367" s="2" t="s">
        <v>42</v>
      </c>
      <c r="E367" s="2" t="s">
        <v>43</v>
      </c>
      <c r="F367" s="2" t="s">
        <v>44</v>
      </c>
      <c r="G367" s="2" t="s">
        <v>45</v>
      </c>
      <c r="H367" s="2" t="s">
        <v>46</v>
      </c>
      <c r="I367" s="2" t="s">
        <v>47</v>
      </c>
      <c r="J367" s="2" t="s">
        <v>48</v>
      </c>
      <c r="K367" t="s">
        <v>49</v>
      </c>
      <c r="L367" t="s">
        <v>50</v>
      </c>
      <c r="M367" s="3" t="s">
        <v>419</v>
      </c>
      <c r="N367" s="3" t="s">
        <v>51</v>
      </c>
      <c r="O367" s="3" t="s">
        <v>52</v>
      </c>
      <c r="Q367" s="3" t="b">
        <v>0</v>
      </c>
      <c r="R367" s="3" t="b">
        <v>0</v>
      </c>
      <c r="S367" s="3">
        <v>1</v>
      </c>
      <c r="U367" s="3" t="s">
        <v>214</v>
      </c>
      <c r="V367" t="s">
        <v>215</v>
      </c>
      <c r="W367" t="s">
        <v>216</v>
      </c>
      <c r="X367" s="4">
        <f>VLOOKUP(U367,'Overzicht weging &amp; freq'!$A$31:$C$35,2,FALSE)</f>
        <v>2</v>
      </c>
      <c r="Y367" s="4">
        <f>VLOOKUP(U367,'Overzicht weging &amp; freq'!$A$31:$C$35,3,FALSE)</f>
        <v>5</v>
      </c>
      <c r="Z367" s="5" t="s">
        <v>128</v>
      </c>
      <c r="AA367" t="s">
        <v>240</v>
      </c>
      <c r="AB367" t="s">
        <v>241</v>
      </c>
      <c r="AC367" t="s">
        <v>57</v>
      </c>
      <c r="AD367" s="6">
        <f>VLOOKUP(Z367,'Overzicht weging &amp; freq'!$G$5:$H$47,2,FALSE)</f>
        <v>3</v>
      </c>
      <c r="AE367" s="6">
        <f>VLOOKUP(Z367,'Overzicht weging &amp; freq'!$G$5:$I$47,3,FALSE)</f>
        <v>1</v>
      </c>
      <c r="AF367" s="7" t="s">
        <v>91</v>
      </c>
      <c r="AG367" s="7" t="s">
        <v>92</v>
      </c>
      <c r="AH367" s="7" t="s">
        <v>93</v>
      </c>
      <c r="AI367" s="7" t="s">
        <v>63</v>
      </c>
      <c r="AJ367" t="s">
        <v>64</v>
      </c>
      <c r="AK367" t="s">
        <v>65</v>
      </c>
      <c r="AL367" s="8">
        <f>VLOOKUP(AI367,'Overzicht weging &amp; freq'!$G$53:$H$104,2,FALSE)</f>
        <v>1</v>
      </c>
    </row>
    <row r="368" spans="1:38" x14ac:dyDescent="0.2">
      <c r="A368" s="1" t="s">
        <v>39</v>
      </c>
      <c r="B368" t="s">
        <v>40</v>
      </c>
      <c r="C368" t="s">
        <v>41</v>
      </c>
      <c r="D368" s="2" t="s">
        <v>42</v>
      </c>
      <c r="E368" s="2" t="s">
        <v>43</v>
      </c>
      <c r="F368" s="2" t="s">
        <v>44</v>
      </c>
      <c r="G368" s="2" t="s">
        <v>45</v>
      </c>
      <c r="H368" s="2" t="s">
        <v>46</v>
      </c>
      <c r="I368" s="2" t="s">
        <v>47</v>
      </c>
      <c r="J368" s="2" t="s">
        <v>48</v>
      </c>
      <c r="K368" t="s">
        <v>49</v>
      </c>
      <c r="L368" t="s">
        <v>50</v>
      </c>
      <c r="M368" s="3" t="s">
        <v>419</v>
      </c>
      <c r="N368" s="3" t="s">
        <v>51</v>
      </c>
      <c r="O368" s="3" t="s">
        <v>52</v>
      </c>
      <c r="Q368" s="3" t="b">
        <v>0</v>
      </c>
      <c r="R368" s="3" t="b">
        <v>0</v>
      </c>
      <c r="S368" s="3">
        <v>1</v>
      </c>
      <c r="U368" s="3" t="s">
        <v>214</v>
      </c>
      <c r="V368" t="s">
        <v>215</v>
      </c>
      <c r="W368" t="s">
        <v>216</v>
      </c>
      <c r="X368" s="4">
        <f>VLOOKUP(U368,'Overzicht weging &amp; freq'!$A$31:$C$35,2,FALSE)</f>
        <v>2</v>
      </c>
      <c r="Y368" s="4">
        <f>VLOOKUP(U368,'Overzicht weging &amp; freq'!$A$31:$C$35,3,FALSE)</f>
        <v>5</v>
      </c>
      <c r="Z368" s="5" t="s">
        <v>128</v>
      </c>
      <c r="AA368" t="s">
        <v>240</v>
      </c>
      <c r="AB368" t="s">
        <v>241</v>
      </c>
      <c r="AC368" t="s">
        <v>57</v>
      </c>
      <c r="AD368" s="6">
        <f>VLOOKUP(Z368,'Overzicht weging &amp; freq'!$G$5:$H$47,2,FALSE)</f>
        <v>3</v>
      </c>
      <c r="AE368" s="6">
        <f>VLOOKUP(Z368,'Overzicht weging &amp; freq'!$G$5:$I$47,3,FALSE)</f>
        <v>1</v>
      </c>
      <c r="AF368" s="7" t="s">
        <v>91</v>
      </c>
      <c r="AG368" s="7" t="s">
        <v>92</v>
      </c>
      <c r="AH368" s="7" t="s">
        <v>93</v>
      </c>
      <c r="AI368" s="7" t="s">
        <v>94</v>
      </c>
      <c r="AJ368" t="s">
        <v>95</v>
      </c>
      <c r="AK368" t="s">
        <v>96</v>
      </c>
      <c r="AL368" s="8">
        <f>VLOOKUP(AI368,'Overzicht weging &amp; freq'!$G$53:$H$104,2,FALSE)</f>
        <v>3</v>
      </c>
    </row>
    <row r="369" spans="1:38" x14ac:dyDescent="0.2">
      <c r="A369" s="1" t="s">
        <v>39</v>
      </c>
      <c r="B369" t="s">
        <v>40</v>
      </c>
      <c r="C369" t="s">
        <v>41</v>
      </c>
      <c r="D369" s="2" t="s">
        <v>42</v>
      </c>
      <c r="E369" s="2" t="s">
        <v>43</v>
      </c>
      <c r="F369" s="2" t="s">
        <v>44</v>
      </c>
      <c r="G369" s="2" t="s">
        <v>45</v>
      </c>
      <c r="H369" s="2" t="s">
        <v>46</v>
      </c>
      <c r="I369" s="2" t="s">
        <v>47</v>
      </c>
      <c r="J369" s="2" t="s">
        <v>48</v>
      </c>
      <c r="K369" t="s">
        <v>49</v>
      </c>
      <c r="L369" t="s">
        <v>50</v>
      </c>
      <c r="M369" s="3" t="s">
        <v>419</v>
      </c>
      <c r="N369" s="3" t="s">
        <v>51</v>
      </c>
      <c r="O369" s="3" t="s">
        <v>52</v>
      </c>
      <c r="Q369" s="3" t="b">
        <v>0</v>
      </c>
      <c r="R369" s="3" t="b">
        <v>0</v>
      </c>
      <c r="S369" s="3">
        <v>1</v>
      </c>
      <c r="U369" s="3" t="s">
        <v>214</v>
      </c>
      <c r="V369" t="s">
        <v>215</v>
      </c>
      <c r="W369" t="s">
        <v>216</v>
      </c>
      <c r="X369" s="4">
        <f>VLOOKUP(U369,'Overzicht weging &amp; freq'!$A$31:$C$35,2,FALSE)</f>
        <v>2</v>
      </c>
      <c r="Y369" s="4">
        <f>VLOOKUP(U369,'Overzicht weging &amp; freq'!$A$31:$C$35,3,FALSE)</f>
        <v>5</v>
      </c>
      <c r="Z369" s="5" t="s">
        <v>128</v>
      </c>
      <c r="AA369" t="s">
        <v>240</v>
      </c>
      <c r="AB369" t="s">
        <v>241</v>
      </c>
      <c r="AC369" t="s">
        <v>57</v>
      </c>
      <c r="AD369" s="6">
        <f>VLOOKUP(Z369,'Overzicht weging &amp; freq'!$G$5:$H$47,2,FALSE)</f>
        <v>3</v>
      </c>
      <c r="AE369" s="6">
        <f>VLOOKUP(Z369,'Overzicht weging &amp; freq'!$G$5:$I$47,3,FALSE)</f>
        <v>1</v>
      </c>
      <c r="AF369" s="7" t="s">
        <v>91</v>
      </c>
      <c r="AG369" s="7" t="s">
        <v>92</v>
      </c>
      <c r="AH369" s="7" t="s">
        <v>93</v>
      </c>
      <c r="AI369" s="7" t="s">
        <v>91</v>
      </c>
      <c r="AJ369" t="s">
        <v>98</v>
      </c>
      <c r="AK369" t="s">
        <v>117</v>
      </c>
      <c r="AL369" s="8">
        <f>VLOOKUP(AI369,'Overzicht weging &amp; freq'!$G$53:$H$104,2,FALSE)</f>
        <v>1</v>
      </c>
    </row>
    <row r="370" spans="1:38" x14ac:dyDescent="0.2">
      <c r="A370" s="1" t="s">
        <v>39</v>
      </c>
      <c r="B370" t="s">
        <v>40</v>
      </c>
      <c r="C370" t="s">
        <v>41</v>
      </c>
      <c r="D370" s="2" t="s">
        <v>42</v>
      </c>
      <c r="E370" s="2" t="s">
        <v>43</v>
      </c>
      <c r="F370" s="2" t="s">
        <v>44</v>
      </c>
      <c r="G370" s="2" t="s">
        <v>45</v>
      </c>
      <c r="H370" s="2" t="s">
        <v>46</v>
      </c>
      <c r="I370" s="2" t="s">
        <v>47</v>
      </c>
      <c r="J370" s="2" t="s">
        <v>48</v>
      </c>
      <c r="K370" t="s">
        <v>49</v>
      </c>
      <c r="L370" t="s">
        <v>50</v>
      </c>
      <c r="M370" s="3" t="s">
        <v>419</v>
      </c>
      <c r="N370" s="3" t="s">
        <v>51</v>
      </c>
      <c r="O370" s="3" t="s">
        <v>52</v>
      </c>
      <c r="Q370" s="3" t="b">
        <v>0</v>
      </c>
      <c r="R370" s="3" t="b">
        <v>0</v>
      </c>
      <c r="S370" s="3">
        <v>1</v>
      </c>
      <c r="U370" s="3" t="s">
        <v>214</v>
      </c>
      <c r="V370" t="s">
        <v>215</v>
      </c>
      <c r="W370" t="s">
        <v>216</v>
      </c>
      <c r="X370" s="4">
        <f>VLOOKUP(U370,'Overzicht weging &amp; freq'!$A$31:$C$35,2,FALSE)</f>
        <v>2</v>
      </c>
      <c r="Y370" s="4">
        <f>VLOOKUP(U370,'Overzicht weging &amp; freq'!$A$31:$C$35,3,FALSE)</f>
        <v>5</v>
      </c>
      <c r="Z370" s="5" t="s">
        <v>128</v>
      </c>
      <c r="AA370" t="s">
        <v>240</v>
      </c>
      <c r="AB370" t="s">
        <v>241</v>
      </c>
      <c r="AC370" t="s">
        <v>57</v>
      </c>
      <c r="AD370" s="6">
        <f>VLOOKUP(Z370,'Overzicht weging &amp; freq'!$G$5:$H$47,2,FALSE)</f>
        <v>3</v>
      </c>
      <c r="AE370" s="6">
        <f>VLOOKUP(Z370,'Overzicht weging &amp; freq'!$G$5:$I$47,3,FALSE)</f>
        <v>1</v>
      </c>
      <c r="AF370" s="7" t="s">
        <v>100</v>
      </c>
      <c r="AG370" s="7" t="s">
        <v>101</v>
      </c>
      <c r="AH370" s="7" t="s">
        <v>102</v>
      </c>
      <c r="AI370" s="7" t="s">
        <v>63</v>
      </c>
      <c r="AJ370" t="s">
        <v>64</v>
      </c>
      <c r="AK370" t="s">
        <v>65</v>
      </c>
      <c r="AL370" s="8">
        <f>VLOOKUP(AI370,'Overzicht weging &amp; freq'!$G$53:$H$104,2,FALSE)</f>
        <v>1</v>
      </c>
    </row>
    <row r="371" spans="1:38" x14ac:dyDescent="0.2">
      <c r="A371" s="1" t="s">
        <v>39</v>
      </c>
      <c r="B371" t="s">
        <v>40</v>
      </c>
      <c r="C371" t="s">
        <v>41</v>
      </c>
      <c r="D371" s="2" t="s">
        <v>42</v>
      </c>
      <c r="E371" s="2" t="s">
        <v>43</v>
      </c>
      <c r="F371" s="2" t="s">
        <v>44</v>
      </c>
      <c r="G371" s="2" t="s">
        <v>45</v>
      </c>
      <c r="H371" s="2" t="s">
        <v>46</v>
      </c>
      <c r="I371" s="2" t="s">
        <v>47</v>
      </c>
      <c r="J371" s="2" t="s">
        <v>48</v>
      </c>
      <c r="K371" t="s">
        <v>49</v>
      </c>
      <c r="L371" t="s">
        <v>50</v>
      </c>
      <c r="M371" s="3" t="s">
        <v>419</v>
      </c>
      <c r="N371" s="3" t="s">
        <v>51</v>
      </c>
      <c r="O371" s="3" t="s">
        <v>52</v>
      </c>
      <c r="Q371" s="3" t="b">
        <v>0</v>
      </c>
      <c r="R371" s="3" t="b">
        <v>0</v>
      </c>
      <c r="S371" s="3">
        <v>1</v>
      </c>
      <c r="U371" s="3" t="s">
        <v>214</v>
      </c>
      <c r="V371" t="s">
        <v>215</v>
      </c>
      <c r="W371" t="s">
        <v>216</v>
      </c>
      <c r="X371" s="4">
        <f>VLOOKUP(U371,'Overzicht weging &amp; freq'!$A$31:$C$35,2,FALSE)</f>
        <v>2</v>
      </c>
      <c r="Y371" s="4">
        <f>VLOOKUP(U371,'Overzicht weging &amp; freq'!$A$31:$C$35,3,FALSE)</f>
        <v>5</v>
      </c>
      <c r="Z371" s="5" t="s">
        <v>128</v>
      </c>
      <c r="AA371" t="s">
        <v>240</v>
      </c>
      <c r="AB371" t="s">
        <v>241</v>
      </c>
      <c r="AC371" t="s">
        <v>57</v>
      </c>
      <c r="AD371" s="6">
        <f>VLOOKUP(Z371,'Overzicht weging &amp; freq'!$G$5:$H$47,2,FALSE)</f>
        <v>3</v>
      </c>
      <c r="AE371" s="6">
        <f>VLOOKUP(Z371,'Overzicht weging &amp; freq'!$G$5:$I$47,3,FALSE)</f>
        <v>1</v>
      </c>
      <c r="AF371" s="7" t="s">
        <v>100</v>
      </c>
      <c r="AG371" s="7" t="s">
        <v>101</v>
      </c>
      <c r="AH371" s="7" t="s">
        <v>102</v>
      </c>
      <c r="AI371" s="7" t="s">
        <v>145</v>
      </c>
      <c r="AJ371" t="s">
        <v>104</v>
      </c>
      <c r="AK371" t="s">
        <v>105</v>
      </c>
      <c r="AL371" s="8">
        <f>VLOOKUP(AI371,'Overzicht weging &amp; freq'!$G$53:$H$104,2,FALSE)</f>
        <v>1</v>
      </c>
    </row>
    <row r="372" spans="1:38" x14ac:dyDescent="0.2">
      <c r="A372" s="1" t="s">
        <v>39</v>
      </c>
      <c r="B372" t="s">
        <v>40</v>
      </c>
      <c r="C372" t="s">
        <v>41</v>
      </c>
      <c r="D372" s="2" t="s">
        <v>42</v>
      </c>
      <c r="E372" s="2" t="s">
        <v>43</v>
      </c>
      <c r="F372" s="2" t="s">
        <v>44</v>
      </c>
      <c r="G372" s="2" t="s">
        <v>45</v>
      </c>
      <c r="H372" s="2" t="s">
        <v>46</v>
      </c>
      <c r="I372" s="2" t="s">
        <v>47</v>
      </c>
      <c r="J372" s="2" t="s">
        <v>48</v>
      </c>
      <c r="K372" t="s">
        <v>49</v>
      </c>
      <c r="L372" t="s">
        <v>50</v>
      </c>
      <c r="M372" s="3" t="s">
        <v>419</v>
      </c>
      <c r="N372" s="3" t="s">
        <v>51</v>
      </c>
      <c r="O372" s="3" t="s">
        <v>52</v>
      </c>
      <c r="Q372" s="3" t="b">
        <v>0</v>
      </c>
      <c r="R372" s="3" t="b">
        <v>0</v>
      </c>
      <c r="S372" s="3">
        <v>1</v>
      </c>
      <c r="U372" s="3" t="s">
        <v>214</v>
      </c>
      <c r="V372" t="s">
        <v>215</v>
      </c>
      <c r="W372" t="s">
        <v>216</v>
      </c>
      <c r="X372" s="4">
        <f>VLOOKUP(U372,'Overzicht weging &amp; freq'!$A$31:$C$35,2,FALSE)</f>
        <v>2</v>
      </c>
      <c r="Y372" s="4">
        <f>VLOOKUP(U372,'Overzicht weging &amp; freq'!$A$31:$C$35,3,FALSE)</f>
        <v>5</v>
      </c>
      <c r="Z372" s="5" t="s">
        <v>131</v>
      </c>
      <c r="AA372" t="s">
        <v>246</v>
      </c>
      <c r="AB372" t="s">
        <v>133</v>
      </c>
      <c r="AC372" t="s">
        <v>57</v>
      </c>
      <c r="AD372" s="6">
        <f>VLOOKUP(Z372,'Overzicht weging &amp; freq'!$G$5:$H$47,2,FALSE)</f>
        <v>1</v>
      </c>
      <c r="AE372" s="6">
        <f>VLOOKUP(Z372,'Overzicht weging &amp; freq'!$G$5:$I$47,3,FALSE)</f>
        <v>5</v>
      </c>
      <c r="AF372" s="7" t="s">
        <v>60</v>
      </c>
      <c r="AG372" s="7" t="s">
        <v>61</v>
      </c>
      <c r="AH372" s="7" t="s">
        <v>62</v>
      </c>
      <c r="AI372" s="7" t="s">
        <v>63</v>
      </c>
      <c r="AJ372" t="s">
        <v>64</v>
      </c>
      <c r="AK372" t="s">
        <v>65</v>
      </c>
      <c r="AL372" s="8">
        <f>VLOOKUP(AI372,'Overzicht weging &amp; freq'!$G$53:$H$104,2,FALSE)</f>
        <v>1</v>
      </c>
    </row>
    <row r="373" spans="1:38" x14ac:dyDescent="0.2">
      <c r="A373" s="1" t="s">
        <v>39</v>
      </c>
      <c r="B373" t="s">
        <v>40</v>
      </c>
      <c r="C373" t="s">
        <v>41</v>
      </c>
      <c r="D373" s="2" t="s">
        <v>42</v>
      </c>
      <c r="E373" s="2" t="s">
        <v>43</v>
      </c>
      <c r="F373" s="2" t="s">
        <v>44</v>
      </c>
      <c r="G373" s="2" t="s">
        <v>45</v>
      </c>
      <c r="H373" s="2" t="s">
        <v>46</v>
      </c>
      <c r="I373" s="2" t="s">
        <v>47</v>
      </c>
      <c r="J373" s="2" t="s">
        <v>48</v>
      </c>
      <c r="K373" t="s">
        <v>49</v>
      </c>
      <c r="L373" t="s">
        <v>50</v>
      </c>
      <c r="M373" s="3" t="s">
        <v>419</v>
      </c>
      <c r="N373" s="3" t="s">
        <v>51</v>
      </c>
      <c r="O373" s="3" t="s">
        <v>52</v>
      </c>
      <c r="Q373" s="3" t="b">
        <v>0</v>
      </c>
      <c r="R373" s="3" t="b">
        <v>0</v>
      </c>
      <c r="S373" s="3">
        <v>1</v>
      </c>
      <c r="U373" s="3" t="s">
        <v>214</v>
      </c>
      <c r="V373" t="s">
        <v>215</v>
      </c>
      <c r="W373" t="s">
        <v>216</v>
      </c>
      <c r="X373" s="4">
        <f>VLOOKUP(U373,'Overzicht weging &amp; freq'!$A$31:$C$35,2,FALSE)</f>
        <v>2</v>
      </c>
      <c r="Y373" s="4">
        <f>VLOOKUP(U373,'Overzicht weging &amp; freq'!$A$31:$C$35,3,FALSE)</f>
        <v>5</v>
      </c>
      <c r="Z373" s="5" t="s">
        <v>131</v>
      </c>
      <c r="AA373" t="s">
        <v>246</v>
      </c>
      <c r="AB373" t="s">
        <v>133</v>
      </c>
      <c r="AC373" t="s">
        <v>57</v>
      </c>
      <c r="AD373" s="6">
        <f>VLOOKUP(Z373,'Overzicht weging &amp; freq'!$G$5:$H$47,2,FALSE)</f>
        <v>1</v>
      </c>
      <c r="AE373" s="6">
        <f>VLOOKUP(Z373,'Overzicht weging &amp; freq'!$G$5:$I$47,3,FALSE)</f>
        <v>5</v>
      </c>
      <c r="AF373" s="7" t="s">
        <v>60</v>
      </c>
      <c r="AG373" s="7" t="s">
        <v>61</v>
      </c>
      <c r="AH373" s="7" t="s">
        <v>62</v>
      </c>
      <c r="AI373" s="7" t="s">
        <v>66</v>
      </c>
      <c r="AJ373" t="s">
        <v>67</v>
      </c>
      <c r="AK373" t="s">
        <v>68</v>
      </c>
      <c r="AL373" s="8">
        <f>VLOOKUP(AI373,'Overzicht weging &amp; freq'!$G$53:$H$104,2,FALSE)</f>
        <v>1</v>
      </c>
    </row>
    <row r="374" spans="1:38" x14ac:dyDescent="0.2">
      <c r="A374" s="1" t="s">
        <v>39</v>
      </c>
      <c r="B374" t="s">
        <v>40</v>
      </c>
      <c r="C374" t="s">
        <v>41</v>
      </c>
      <c r="D374" s="2" t="s">
        <v>42</v>
      </c>
      <c r="E374" s="2" t="s">
        <v>43</v>
      </c>
      <c r="F374" s="2" t="s">
        <v>44</v>
      </c>
      <c r="G374" s="2" t="s">
        <v>45</v>
      </c>
      <c r="H374" s="2" t="s">
        <v>46</v>
      </c>
      <c r="I374" s="2" t="s">
        <v>47</v>
      </c>
      <c r="J374" s="2" t="s">
        <v>48</v>
      </c>
      <c r="K374" t="s">
        <v>49</v>
      </c>
      <c r="L374" t="s">
        <v>50</v>
      </c>
      <c r="M374" s="3" t="s">
        <v>419</v>
      </c>
      <c r="N374" s="3" t="s">
        <v>51</v>
      </c>
      <c r="O374" s="3" t="s">
        <v>52</v>
      </c>
      <c r="Q374" s="3" t="b">
        <v>0</v>
      </c>
      <c r="R374" s="3" t="b">
        <v>0</v>
      </c>
      <c r="S374" s="3">
        <v>1</v>
      </c>
      <c r="U374" s="3" t="s">
        <v>214</v>
      </c>
      <c r="V374" t="s">
        <v>215</v>
      </c>
      <c r="W374" t="s">
        <v>216</v>
      </c>
      <c r="X374" s="4">
        <f>VLOOKUP(U374,'Overzicht weging &amp; freq'!$A$31:$C$35,2,FALSE)</f>
        <v>2</v>
      </c>
      <c r="Y374" s="4">
        <f>VLOOKUP(U374,'Overzicht weging &amp; freq'!$A$31:$C$35,3,FALSE)</f>
        <v>5</v>
      </c>
      <c r="Z374" s="5" t="s">
        <v>131</v>
      </c>
      <c r="AA374" t="s">
        <v>246</v>
      </c>
      <c r="AB374" t="s">
        <v>133</v>
      </c>
      <c r="AC374" t="s">
        <v>57</v>
      </c>
      <c r="AD374" s="6">
        <f>VLOOKUP(Z374,'Overzicht weging &amp; freq'!$G$5:$H$47,2,FALSE)</f>
        <v>1</v>
      </c>
      <c r="AE374" s="6">
        <f>VLOOKUP(Z374,'Overzicht weging &amp; freq'!$G$5:$I$47,3,FALSE)</f>
        <v>5</v>
      </c>
      <c r="AF374" s="7" t="s">
        <v>60</v>
      </c>
      <c r="AG374" s="7" t="s">
        <v>61</v>
      </c>
      <c r="AH374" s="7" t="s">
        <v>62</v>
      </c>
      <c r="AI374" s="7" t="s">
        <v>69</v>
      </c>
      <c r="AJ374" t="s">
        <v>70</v>
      </c>
      <c r="AK374" t="s">
        <v>71</v>
      </c>
      <c r="AL374" s="8">
        <f>VLOOKUP(AI374,'Overzicht weging &amp; freq'!$G$53:$H$104,2,FALSE)</f>
        <v>1</v>
      </c>
    </row>
    <row r="375" spans="1:38" x14ac:dyDescent="0.2">
      <c r="A375" s="1" t="s">
        <v>39</v>
      </c>
      <c r="B375" t="s">
        <v>40</v>
      </c>
      <c r="C375" t="s">
        <v>41</v>
      </c>
      <c r="D375" s="2" t="s">
        <v>42</v>
      </c>
      <c r="E375" s="2" t="s">
        <v>43</v>
      </c>
      <c r="F375" s="2" t="s">
        <v>44</v>
      </c>
      <c r="G375" s="2" t="s">
        <v>45</v>
      </c>
      <c r="H375" s="2" t="s">
        <v>46</v>
      </c>
      <c r="I375" s="2" t="s">
        <v>47</v>
      </c>
      <c r="J375" s="2" t="s">
        <v>48</v>
      </c>
      <c r="K375" t="s">
        <v>49</v>
      </c>
      <c r="L375" t="s">
        <v>50</v>
      </c>
      <c r="M375" s="3" t="s">
        <v>419</v>
      </c>
      <c r="N375" s="3" t="s">
        <v>51</v>
      </c>
      <c r="O375" s="3" t="s">
        <v>52</v>
      </c>
      <c r="Q375" s="3" t="b">
        <v>0</v>
      </c>
      <c r="R375" s="3" t="b">
        <v>0</v>
      </c>
      <c r="S375" s="3">
        <v>1</v>
      </c>
      <c r="U375" s="3" t="s">
        <v>214</v>
      </c>
      <c r="V375" t="s">
        <v>215</v>
      </c>
      <c r="W375" t="s">
        <v>216</v>
      </c>
      <c r="X375" s="4">
        <f>VLOOKUP(U375,'Overzicht weging &amp; freq'!$A$31:$C$35,2,FALSE)</f>
        <v>2</v>
      </c>
      <c r="Y375" s="4">
        <f>VLOOKUP(U375,'Overzicht weging &amp; freq'!$A$31:$C$35,3,FALSE)</f>
        <v>5</v>
      </c>
      <c r="Z375" s="5" t="s">
        <v>131</v>
      </c>
      <c r="AA375" t="s">
        <v>246</v>
      </c>
      <c r="AB375" t="s">
        <v>133</v>
      </c>
      <c r="AC375" t="s">
        <v>57</v>
      </c>
      <c r="AD375" s="6">
        <f>VLOOKUP(Z375,'Overzicht weging &amp; freq'!$G$5:$H$47,2,FALSE)</f>
        <v>1</v>
      </c>
      <c r="AE375" s="6">
        <f>VLOOKUP(Z375,'Overzicht weging &amp; freq'!$G$5:$I$47,3,FALSE)</f>
        <v>5</v>
      </c>
      <c r="AF375" s="7" t="s">
        <v>60</v>
      </c>
      <c r="AG375" s="7" t="s">
        <v>61</v>
      </c>
      <c r="AH375" s="7" t="s">
        <v>62</v>
      </c>
      <c r="AI375" s="7" t="s">
        <v>72</v>
      </c>
      <c r="AJ375" t="s">
        <v>73</v>
      </c>
      <c r="AK375" t="s">
        <v>74</v>
      </c>
      <c r="AL375" s="8">
        <f>VLOOKUP(AI375,'Overzicht weging &amp; freq'!$G$53:$H$104,2,FALSE)</f>
        <v>3</v>
      </c>
    </row>
    <row r="376" spans="1:38" x14ac:dyDescent="0.2">
      <c r="A376" s="1" t="s">
        <v>39</v>
      </c>
      <c r="B376" t="s">
        <v>40</v>
      </c>
      <c r="C376" t="s">
        <v>41</v>
      </c>
      <c r="D376" s="2" t="s">
        <v>42</v>
      </c>
      <c r="E376" s="2" t="s">
        <v>43</v>
      </c>
      <c r="F376" s="2" t="s">
        <v>44</v>
      </c>
      <c r="G376" s="2" t="s">
        <v>45</v>
      </c>
      <c r="H376" s="2" t="s">
        <v>46</v>
      </c>
      <c r="I376" s="2" t="s">
        <v>47</v>
      </c>
      <c r="J376" s="2" t="s">
        <v>48</v>
      </c>
      <c r="K376" t="s">
        <v>49</v>
      </c>
      <c r="L376" t="s">
        <v>50</v>
      </c>
      <c r="M376" s="3" t="s">
        <v>419</v>
      </c>
      <c r="N376" s="3" t="s">
        <v>51</v>
      </c>
      <c r="O376" s="3" t="s">
        <v>52</v>
      </c>
      <c r="Q376" s="3" t="b">
        <v>0</v>
      </c>
      <c r="R376" s="3" t="b">
        <v>0</v>
      </c>
      <c r="S376" s="3">
        <v>1</v>
      </c>
      <c r="U376" s="3" t="s">
        <v>214</v>
      </c>
      <c r="V376" t="s">
        <v>215</v>
      </c>
      <c r="W376" t="s">
        <v>216</v>
      </c>
      <c r="X376" s="4">
        <f>VLOOKUP(U376,'Overzicht weging &amp; freq'!$A$31:$C$35,2,FALSE)</f>
        <v>2</v>
      </c>
      <c r="Y376" s="4">
        <f>VLOOKUP(U376,'Overzicht weging &amp; freq'!$A$31:$C$35,3,FALSE)</f>
        <v>5</v>
      </c>
      <c r="Z376" s="5" t="s">
        <v>131</v>
      </c>
      <c r="AA376" t="s">
        <v>246</v>
      </c>
      <c r="AB376" t="s">
        <v>133</v>
      </c>
      <c r="AC376" t="s">
        <v>57</v>
      </c>
      <c r="AD376" s="6">
        <f>VLOOKUP(Z376,'Overzicht weging &amp; freq'!$G$5:$H$47,2,FALSE)</f>
        <v>1</v>
      </c>
      <c r="AE376" s="6">
        <f>VLOOKUP(Z376,'Overzicht weging &amp; freq'!$G$5:$I$47,3,FALSE)</f>
        <v>5</v>
      </c>
      <c r="AF376" s="7" t="s">
        <v>75</v>
      </c>
      <c r="AG376" s="7" t="s">
        <v>76</v>
      </c>
      <c r="AH376" s="7" t="s">
        <v>77</v>
      </c>
      <c r="AI376" s="7" t="s">
        <v>63</v>
      </c>
      <c r="AJ376" t="s">
        <v>64</v>
      </c>
      <c r="AK376" t="s">
        <v>65</v>
      </c>
      <c r="AL376" s="8">
        <f>VLOOKUP(AI376,'Overzicht weging &amp; freq'!$G$53:$H$104,2,FALSE)</f>
        <v>1</v>
      </c>
    </row>
    <row r="377" spans="1:38" x14ac:dyDescent="0.2">
      <c r="A377" s="1" t="s">
        <v>39</v>
      </c>
      <c r="B377" t="s">
        <v>40</v>
      </c>
      <c r="C377" t="s">
        <v>41</v>
      </c>
      <c r="D377" s="2" t="s">
        <v>42</v>
      </c>
      <c r="E377" s="2" t="s">
        <v>43</v>
      </c>
      <c r="F377" s="2" t="s">
        <v>44</v>
      </c>
      <c r="G377" s="2" t="s">
        <v>45</v>
      </c>
      <c r="H377" s="2" t="s">
        <v>46</v>
      </c>
      <c r="I377" s="2" t="s">
        <v>47</v>
      </c>
      <c r="J377" s="2" t="s">
        <v>48</v>
      </c>
      <c r="K377" t="s">
        <v>49</v>
      </c>
      <c r="L377" t="s">
        <v>50</v>
      </c>
      <c r="M377" s="3" t="s">
        <v>419</v>
      </c>
      <c r="N377" s="3" t="s">
        <v>51</v>
      </c>
      <c r="O377" s="3" t="s">
        <v>52</v>
      </c>
      <c r="Q377" s="3" t="b">
        <v>0</v>
      </c>
      <c r="R377" s="3" t="b">
        <v>0</v>
      </c>
      <c r="S377" s="3">
        <v>1</v>
      </c>
      <c r="U377" s="3" t="s">
        <v>214</v>
      </c>
      <c r="V377" t="s">
        <v>215</v>
      </c>
      <c r="W377" t="s">
        <v>216</v>
      </c>
      <c r="X377" s="4">
        <f>VLOOKUP(U377,'Overzicht weging &amp; freq'!$A$31:$C$35,2,FALSE)</f>
        <v>2</v>
      </c>
      <c r="Y377" s="4">
        <f>VLOOKUP(U377,'Overzicht weging &amp; freq'!$A$31:$C$35,3,FALSE)</f>
        <v>5</v>
      </c>
      <c r="Z377" s="5" t="s">
        <v>131</v>
      </c>
      <c r="AA377" t="s">
        <v>246</v>
      </c>
      <c r="AB377" t="s">
        <v>133</v>
      </c>
      <c r="AC377" t="s">
        <v>57</v>
      </c>
      <c r="AD377" s="6">
        <f>VLOOKUP(Z377,'Overzicht weging &amp; freq'!$G$5:$H$47,2,FALSE)</f>
        <v>1</v>
      </c>
      <c r="AE377" s="6">
        <f>VLOOKUP(Z377,'Overzicht weging &amp; freq'!$G$5:$I$47,3,FALSE)</f>
        <v>5</v>
      </c>
      <c r="AF377" s="7" t="s">
        <v>75</v>
      </c>
      <c r="AG377" s="7" t="s">
        <v>76</v>
      </c>
      <c r="AH377" s="7" t="s">
        <v>77</v>
      </c>
      <c r="AI377" s="7" t="s">
        <v>109</v>
      </c>
      <c r="AJ377" t="s">
        <v>110</v>
      </c>
      <c r="AK377" t="s">
        <v>111</v>
      </c>
      <c r="AL377" s="8">
        <f>VLOOKUP(AI377,'Overzicht weging &amp; freq'!$G$53:$H$104,2,FALSE)</f>
        <v>1</v>
      </c>
    </row>
    <row r="378" spans="1:38" x14ac:dyDescent="0.2">
      <c r="A378" s="1" t="s">
        <v>39</v>
      </c>
      <c r="B378" t="s">
        <v>40</v>
      </c>
      <c r="C378" t="s">
        <v>41</v>
      </c>
      <c r="D378" s="2" t="s">
        <v>42</v>
      </c>
      <c r="E378" s="2" t="s">
        <v>43</v>
      </c>
      <c r="F378" s="2" t="s">
        <v>44</v>
      </c>
      <c r="G378" s="2" t="s">
        <v>45</v>
      </c>
      <c r="H378" s="2" t="s">
        <v>46</v>
      </c>
      <c r="I378" s="2" t="s">
        <v>47</v>
      </c>
      <c r="J378" s="2" t="s">
        <v>48</v>
      </c>
      <c r="K378" t="s">
        <v>49</v>
      </c>
      <c r="L378" t="s">
        <v>50</v>
      </c>
      <c r="M378" s="3" t="s">
        <v>419</v>
      </c>
      <c r="N378" s="3" t="s">
        <v>51</v>
      </c>
      <c r="O378" s="3" t="s">
        <v>52</v>
      </c>
      <c r="Q378" s="3" t="b">
        <v>0</v>
      </c>
      <c r="R378" s="3" t="b">
        <v>0</v>
      </c>
      <c r="S378" s="3">
        <v>1</v>
      </c>
      <c r="U378" s="3" t="s">
        <v>214</v>
      </c>
      <c r="V378" t="s">
        <v>215</v>
      </c>
      <c r="W378" t="s">
        <v>216</v>
      </c>
      <c r="X378" s="4">
        <f>VLOOKUP(U378,'Overzicht weging &amp; freq'!$A$31:$C$35,2,FALSE)</f>
        <v>2</v>
      </c>
      <c r="Y378" s="4">
        <f>VLOOKUP(U378,'Overzicht weging &amp; freq'!$A$31:$C$35,3,FALSE)</f>
        <v>5</v>
      </c>
      <c r="Z378" s="5" t="s">
        <v>131</v>
      </c>
      <c r="AA378" t="s">
        <v>246</v>
      </c>
      <c r="AB378" t="s">
        <v>133</v>
      </c>
      <c r="AC378" t="s">
        <v>57</v>
      </c>
      <c r="AD378" s="6">
        <f>VLOOKUP(Z378,'Overzicht weging &amp; freq'!$G$5:$H$47,2,FALSE)</f>
        <v>1</v>
      </c>
      <c r="AE378" s="6">
        <f>VLOOKUP(Z378,'Overzicht weging &amp; freq'!$G$5:$I$47,3,FALSE)</f>
        <v>5</v>
      </c>
      <c r="AF378" s="7" t="s">
        <v>75</v>
      </c>
      <c r="AG378" s="7" t="s">
        <v>76</v>
      </c>
      <c r="AH378" s="7" t="s">
        <v>77</v>
      </c>
      <c r="AI378" s="7" t="s">
        <v>81</v>
      </c>
      <c r="AJ378" t="s">
        <v>82</v>
      </c>
      <c r="AK378" t="s">
        <v>83</v>
      </c>
      <c r="AL378" s="8">
        <f>VLOOKUP(AI378,'Overzicht weging &amp; freq'!$G$53:$H$104,2,FALSE)</f>
        <v>4</v>
      </c>
    </row>
    <row r="379" spans="1:38" x14ac:dyDescent="0.2">
      <c r="A379" s="1" t="s">
        <v>39</v>
      </c>
      <c r="B379" t="s">
        <v>40</v>
      </c>
      <c r="C379" t="s">
        <v>41</v>
      </c>
      <c r="D379" s="2" t="s">
        <v>42</v>
      </c>
      <c r="E379" s="2" t="s">
        <v>43</v>
      </c>
      <c r="F379" s="2" t="s">
        <v>44</v>
      </c>
      <c r="G379" s="2" t="s">
        <v>45</v>
      </c>
      <c r="H379" s="2" t="s">
        <v>46</v>
      </c>
      <c r="I379" s="2" t="s">
        <v>47</v>
      </c>
      <c r="J379" s="2" t="s">
        <v>48</v>
      </c>
      <c r="K379" t="s">
        <v>49</v>
      </c>
      <c r="L379" t="s">
        <v>50</v>
      </c>
      <c r="M379" s="3" t="s">
        <v>419</v>
      </c>
      <c r="N379" s="3" t="s">
        <v>51</v>
      </c>
      <c r="O379" s="3" t="s">
        <v>52</v>
      </c>
      <c r="Q379" s="3" t="b">
        <v>0</v>
      </c>
      <c r="R379" s="3" t="b">
        <v>0</v>
      </c>
      <c r="S379" s="3">
        <v>1</v>
      </c>
      <c r="U379" s="3" t="s">
        <v>214</v>
      </c>
      <c r="V379" t="s">
        <v>215</v>
      </c>
      <c r="W379" t="s">
        <v>216</v>
      </c>
      <c r="X379" s="4">
        <f>VLOOKUP(U379,'Overzicht weging &amp; freq'!$A$31:$C$35,2,FALSE)</f>
        <v>2</v>
      </c>
      <c r="Y379" s="4">
        <f>VLOOKUP(U379,'Overzicht weging &amp; freq'!$A$31:$C$35,3,FALSE)</f>
        <v>5</v>
      </c>
      <c r="Z379" s="5" t="s">
        <v>131</v>
      </c>
      <c r="AA379" t="s">
        <v>246</v>
      </c>
      <c r="AB379" t="s">
        <v>133</v>
      </c>
      <c r="AC379" t="s">
        <v>57</v>
      </c>
      <c r="AD379" s="6">
        <f>VLOOKUP(Z379,'Overzicht weging &amp; freq'!$G$5:$H$47,2,FALSE)</f>
        <v>1</v>
      </c>
      <c r="AE379" s="6">
        <f>VLOOKUP(Z379,'Overzicht weging &amp; freq'!$G$5:$I$47,3,FALSE)</f>
        <v>5</v>
      </c>
      <c r="AF379" s="7" t="s">
        <v>84</v>
      </c>
      <c r="AG379" s="7" t="s">
        <v>85</v>
      </c>
      <c r="AH379" s="7" t="s">
        <v>86</v>
      </c>
      <c r="AI379" s="7" t="s">
        <v>63</v>
      </c>
      <c r="AJ379" t="s">
        <v>64</v>
      </c>
      <c r="AK379" t="s">
        <v>65</v>
      </c>
      <c r="AL379" s="8">
        <f>VLOOKUP(AI379,'Overzicht weging &amp; freq'!$G$53:$H$104,2,FALSE)</f>
        <v>1</v>
      </c>
    </row>
    <row r="380" spans="1:38" x14ac:dyDescent="0.2">
      <c r="A380" s="1" t="s">
        <v>39</v>
      </c>
      <c r="B380" t="s">
        <v>40</v>
      </c>
      <c r="C380" t="s">
        <v>41</v>
      </c>
      <c r="D380" s="2" t="s">
        <v>42</v>
      </c>
      <c r="E380" s="2" t="s">
        <v>43</v>
      </c>
      <c r="F380" s="2" t="s">
        <v>44</v>
      </c>
      <c r="G380" s="2" t="s">
        <v>45</v>
      </c>
      <c r="H380" s="2" t="s">
        <v>46</v>
      </c>
      <c r="I380" s="2" t="s">
        <v>47</v>
      </c>
      <c r="J380" s="2" t="s">
        <v>48</v>
      </c>
      <c r="K380" t="s">
        <v>49</v>
      </c>
      <c r="L380" t="s">
        <v>50</v>
      </c>
      <c r="M380" s="3" t="s">
        <v>419</v>
      </c>
      <c r="N380" s="3" t="s">
        <v>51</v>
      </c>
      <c r="O380" s="3" t="s">
        <v>52</v>
      </c>
      <c r="Q380" s="3" t="b">
        <v>0</v>
      </c>
      <c r="R380" s="3" t="b">
        <v>0</v>
      </c>
      <c r="S380" s="3">
        <v>1</v>
      </c>
      <c r="U380" s="3" t="s">
        <v>214</v>
      </c>
      <c r="V380" t="s">
        <v>215</v>
      </c>
      <c r="W380" t="s">
        <v>216</v>
      </c>
      <c r="X380" s="4">
        <f>VLOOKUP(U380,'Overzicht weging &amp; freq'!$A$31:$C$35,2,FALSE)</f>
        <v>2</v>
      </c>
      <c r="Y380" s="4">
        <f>VLOOKUP(U380,'Overzicht weging &amp; freq'!$A$31:$C$35,3,FALSE)</f>
        <v>5</v>
      </c>
      <c r="Z380" s="5" t="s">
        <v>131</v>
      </c>
      <c r="AA380" t="s">
        <v>246</v>
      </c>
      <c r="AB380" t="s">
        <v>133</v>
      </c>
      <c r="AC380" t="s">
        <v>57</v>
      </c>
      <c r="AD380" s="6">
        <f>VLOOKUP(Z380,'Overzicht weging &amp; freq'!$G$5:$H$47,2,FALSE)</f>
        <v>1</v>
      </c>
      <c r="AE380" s="6">
        <f>VLOOKUP(Z380,'Overzicht weging &amp; freq'!$G$5:$I$47,3,FALSE)</f>
        <v>5</v>
      </c>
      <c r="AF380" s="7" t="s">
        <v>84</v>
      </c>
      <c r="AG380" s="7" t="s">
        <v>85</v>
      </c>
      <c r="AH380" s="7" t="s">
        <v>86</v>
      </c>
      <c r="AI380" s="7" t="s">
        <v>87</v>
      </c>
      <c r="AJ380" t="s">
        <v>88</v>
      </c>
      <c r="AK380" t="s">
        <v>87</v>
      </c>
      <c r="AL380" s="8">
        <f>VLOOKUP(AI380,'Overzicht weging &amp; freq'!$G$53:$H$104,2,FALSE)</f>
        <v>1</v>
      </c>
    </row>
    <row r="381" spans="1:38" x14ac:dyDescent="0.2">
      <c r="A381" s="1" t="s">
        <v>39</v>
      </c>
      <c r="B381" t="s">
        <v>40</v>
      </c>
      <c r="C381" t="s">
        <v>41</v>
      </c>
      <c r="D381" s="2" t="s">
        <v>42</v>
      </c>
      <c r="E381" s="2" t="s">
        <v>43</v>
      </c>
      <c r="F381" s="2" t="s">
        <v>44</v>
      </c>
      <c r="G381" s="2" t="s">
        <v>45</v>
      </c>
      <c r="H381" s="2" t="s">
        <v>46</v>
      </c>
      <c r="I381" s="2" t="s">
        <v>47</v>
      </c>
      <c r="J381" s="2" t="s">
        <v>48</v>
      </c>
      <c r="K381" t="s">
        <v>49</v>
      </c>
      <c r="L381" t="s">
        <v>50</v>
      </c>
      <c r="M381" s="3" t="s">
        <v>419</v>
      </c>
      <c r="N381" s="3" t="s">
        <v>51</v>
      </c>
      <c r="O381" s="3" t="s">
        <v>52</v>
      </c>
      <c r="Q381" s="3" t="b">
        <v>0</v>
      </c>
      <c r="R381" s="3" t="b">
        <v>0</v>
      </c>
      <c r="S381" s="3">
        <v>1</v>
      </c>
      <c r="U381" s="3" t="s">
        <v>214</v>
      </c>
      <c r="V381" t="s">
        <v>215</v>
      </c>
      <c r="W381" t="s">
        <v>216</v>
      </c>
      <c r="X381" s="4">
        <f>VLOOKUP(U381,'Overzicht weging &amp; freq'!$A$31:$C$35,2,FALSE)</f>
        <v>2</v>
      </c>
      <c r="Y381" s="4">
        <f>VLOOKUP(U381,'Overzicht weging &amp; freq'!$A$31:$C$35,3,FALSE)</f>
        <v>5</v>
      </c>
      <c r="Z381" s="5" t="s">
        <v>131</v>
      </c>
      <c r="AA381" t="s">
        <v>246</v>
      </c>
      <c r="AB381" t="s">
        <v>133</v>
      </c>
      <c r="AC381" t="s">
        <v>57</v>
      </c>
      <c r="AD381" s="6">
        <f>VLOOKUP(Z381,'Overzicht weging &amp; freq'!$G$5:$H$47,2,FALSE)</f>
        <v>1</v>
      </c>
      <c r="AE381" s="6">
        <f>VLOOKUP(Z381,'Overzicht weging &amp; freq'!$G$5:$I$47,3,FALSE)</f>
        <v>5</v>
      </c>
      <c r="AF381" s="7" t="s">
        <v>84</v>
      </c>
      <c r="AG381" s="7" t="s">
        <v>85</v>
      </c>
      <c r="AH381" s="7" t="s">
        <v>86</v>
      </c>
      <c r="AI381" s="7" t="s">
        <v>201</v>
      </c>
      <c r="AJ381" t="s">
        <v>85</v>
      </c>
      <c r="AK381" t="s">
        <v>135</v>
      </c>
      <c r="AL381" s="8">
        <f>VLOOKUP(AI381,'Overzicht weging &amp; freq'!$G$53:$H$104,2,FALSE)</f>
        <v>2</v>
      </c>
    </row>
    <row r="382" spans="1:38" x14ac:dyDescent="0.2">
      <c r="A382" s="1" t="s">
        <v>39</v>
      </c>
      <c r="B382" t="s">
        <v>40</v>
      </c>
      <c r="C382" t="s">
        <v>41</v>
      </c>
      <c r="D382" s="2" t="s">
        <v>42</v>
      </c>
      <c r="E382" s="2" t="s">
        <v>43</v>
      </c>
      <c r="F382" s="2" t="s">
        <v>44</v>
      </c>
      <c r="G382" s="2" t="s">
        <v>45</v>
      </c>
      <c r="H382" s="2" t="s">
        <v>46</v>
      </c>
      <c r="I382" s="2" t="s">
        <v>47</v>
      </c>
      <c r="J382" s="2" t="s">
        <v>48</v>
      </c>
      <c r="K382" t="s">
        <v>49</v>
      </c>
      <c r="L382" t="s">
        <v>50</v>
      </c>
      <c r="M382" s="3" t="s">
        <v>419</v>
      </c>
      <c r="N382" s="3" t="s">
        <v>51</v>
      </c>
      <c r="O382" s="3" t="s">
        <v>52</v>
      </c>
      <c r="Q382" s="3" t="b">
        <v>0</v>
      </c>
      <c r="R382" s="3" t="b">
        <v>0</v>
      </c>
      <c r="S382" s="3">
        <v>1</v>
      </c>
      <c r="U382" s="3" t="s">
        <v>214</v>
      </c>
      <c r="V382" t="s">
        <v>215</v>
      </c>
      <c r="W382" t="s">
        <v>216</v>
      </c>
      <c r="X382" s="4">
        <f>VLOOKUP(U382,'Overzicht weging &amp; freq'!$A$31:$C$35,2,FALSE)</f>
        <v>2</v>
      </c>
      <c r="Y382" s="4">
        <f>VLOOKUP(U382,'Overzicht weging &amp; freq'!$A$31:$C$35,3,FALSE)</f>
        <v>5</v>
      </c>
      <c r="Z382" s="5" t="s">
        <v>131</v>
      </c>
      <c r="AA382" t="s">
        <v>246</v>
      </c>
      <c r="AB382" t="s">
        <v>133</v>
      </c>
      <c r="AC382" t="s">
        <v>57</v>
      </c>
      <c r="AD382" s="6">
        <f>VLOOKUP(Z382,'Overzicht weging &amp; freq'!$G$5:$H$47,2,FALSE)</f>
        <v>1</v>
      </c>
      <c r="AE382" s="6">
        <f>VLOOKUP(Z382,'Overzicht weging &amp; freq'!$G$5:$I$47,3,FALSE)</f>
        <v>5</v>
      </c>
      <c r="AF382" s="7" t="s">
        <v>91</v>
      </c>
      <c r="AG382" s="7" t="s">
        <v>92</v>
      </c>
      <c r="AH382" s="7" t="s">
        <v>93</v>
      </c>
      <c r="AI382" s="7" t="s">
        <v>63</v>
      </c>
      <c r="AJ382" t="s">
        <v>64</v>
      </c>
      <c r="AK382" t="s">
        <v>65</v>
      </c>
      <c r="AL382" s="8">
        <f>VLOOKUP(AI382,'Overzicht weging &amp; freq'!$G$53:$H$104,2,FALSE)</f>
        <v>1</v>
      </c>
    </row>
    <row r="383" spans="1:38" x14ac:dyDescent="0.2">
      <c r="A383" s="1" t="s">
        <v>39</v>
      </c>
      <c r="B383" t="s">
        <v>40</v>
      </c>
      <c r="C383" t="s">
        <v>41</v>
      </c>
      <c r="D383" s="2" t="s">
        <v>42</v>
      </c>
      <c r="E383" s="2" t="s">
        <v>43</v>
      </c>
      <c r="F383" s="2" t="s">
        <v>44</v>
      </c>
      <c r="G383" s="2" t="s">
        <v>45</v>
      </c>
      <c r="H383" s="2" t="s">
        <v>46</v>
      </c>
      <c r="I383" s="2" t="s">
        <v>47</v>
      </c>
      <c r="J383" s="2" t="s">
        <v>48</v>
      </c>
      <c r="K383" t="s">
        <v>49</v>
      </c>
      <c r="L383" t="s">
        <v>50</v>
      </c>
      <c r="M383" s="3" t="s">
        <v>419</v>
      </c>
      <c r="N383" s="3" t="s">
        <v>51</v>
      </c>
      <c r="O383" s="3" t="s">
        <v>52</v>
      </c>
      <c r="Q383" s="3" t="b">
        <v>0</v>
      </c>
      <c r="R383" s="3" t="b">
        <v>0</v>
      </c>
      <c r="S383" s="3">
        <v>1</v>
      </c>
      <c r="U383" s="3" t="s">
        <v>214</v>
      </c>
      <c r="V383" t="s">
        <v>215</v>
      </c>
      <c r="W383" t="s">
        <v>216</v>
      </c>
      <c r="X383" s="4">
        <f>VLOOKUP(U383,'Overzicht weging &amp; freq'!$A$31:$C$35,2,FALSE)</f>
        <v>2</v>
      </c>
      <c r="Y383" s="4">
        <f>VLOOKUP(U383,'Overzicht weging &amp; freq'!$A$31:$C$35,3,FALSE)</f>
        <v>5</v>
      </c>
      <c r="Z383" s="5" t="s">
        <v>131</v>
      </c>
      <c r="AA383" t="s">
        <v>246</v>
      </c>
      <c r="AB383" t="s">
        <v>133</v>
      </c>
      <c r="AC383" t="s">
        <v>57</v>
      </c>
      <c r="AD383" s="6">
        <f>VLOOKUP(Z383,'Overzicht weging &amp; freq'!$G$5:$H$47,2,FALSE)</f>
        <v>1</v>
      </c>
      <c r="AE383" s="6">
        <f>VLOOKUP(Z383,'Overzicht weging &amp; freq'!$G$5:$I$47,3,FALSE)</f>
        <v>5</v>
      </c>
      <c r="AF383" s="7" t="s">
        <v>91</v>
      </c>
      <c r="AG383" s="7" t="s">
        <v>92</v>
      </c>
      <c r="AH383" s="7" t="s">
        <v>93</v>
      </c>
      <c r="AI383" s="7" t="s">
        <v>94</v>
      </c>
      <c r="AJ383" t="s">
        <v>95</v>
      </c>
      <c r="AK383" t="s">
        <v>116</v>
      </c>
      <c r="AL383" s="8">
        <f>VLOOKUP(AI383,'Overzicht weging &amp; freq'!$G$53:$H$104,2,FALSE)</f>
        <v>3</v>
      </c>
    </row>
    <row r="384" spans="1:38" x14ac:dyDescent="0.2">
      <c r="A384" s="1" t="s">
        <v>39</v>
      </c>
      <c r="B384" t="s">
        <v>40</v>
      </c>
      <c r="C384" t="s">
        <v>41</v>
      </c>
      <c r="D384" s="2" t="s">
        <v>42</v>
      </c>
      <c r="E384" s="2" t="s">
        <v>43</v>
      </c>
      <c r="F384" s="2" t="s">
        <v>44</v>
      </c>
      <c r="G384" s="2" t="s">
        <v>45</v>
      </c>
      <c r="H384" s="2" t="s">
        <v>46</v>
      </c>
      <c r="I384" s="2" t="s">
        <v>47</v>
      </c>
      <c r="J384" s="2" t="s">
        <v>48</v>
      </c>
      <c r="K384" t="s">
        <v>49</v>
      </c>
      <c r="L384" t="s">
        <v>50</v>
      </c>
      <c r="M384" s="3" t="s">
        <v>419</v>
      </c>
      <c r="N384" s="3" t="s">
        <v>51</v>
      </c>
      <c r="O384" s="3" t="s">
        <v>52</v>
      </c>
      <c r="Q384" s="3" t="b">
        <v>0</v>
      </c>
      <c r="R384" s="3" t="b">
        <v>0</v>
      </c>
      <c r="S384" s="3">
        <v>1</v>
      </c>
      <c r="U384" s="3" t="s">
        <v>214</v>
      </c>
      <c r="V384" t="s">
        <v>215</v>
      </c>
      <c r="W384" t="s">
        <v>216</v>
      </c>
      <c r="X384" s="4">
        <f>VLOOKUP(U384,'Overzicht weging &amp; freq'!$A$31:$C$35,2,FALSE)</f>
        <v>2</v>
      </c>
      <c r="Y384" s="4">
        <f>VLOOKUP(U384,'Overzicht weging &amp; freq'!$A$31:$C$35,3,FALSE)</f>
        <v>5</v>
      </c>
      <c r="Z384" s="5" t="s">
        <v>131</v>
      </c>
      <c r="AA384" t="s">
        <v>246</v>
      </c>
      <c r="AB384" t="s">
        <v>133</v>
      </c>
      <c r="AC384" t="s">
        <v>57</v>
      </c>
      <c r="AD384" s="6">
        <f>VLOOKUP(Z384,'Overzicht weging &amp; freq'!$G$5:$H$47,2,FALSE)</f>
        <v>1</v>
      </c>
      <c r="AE384" s="6">
        <f>VLOOKUP(Z384,'Overzicht weging &amp; freq'!$G$5:$I$47,3,FALSE)</f>
        <v>5</v>
      </c>
      <c r="AF384" s="7" t="s">
        <v>91</v>
      </c>
      <c r="AG384" s="7" t="s">
        <v>92</v>
      </c>
      <c r="AH384" s="7" t="s">
        <v>93</v>
      </c>
      <c r="AI384" s="7" t="s">
        <v>97</v>
      </c>
      <c r="AJ384" t="s">
        <v>98</v>
      </c>
      <c r="AK384" t="s">
        <v>117</v>
      </c>
      <c r="AL384" s="8">
        <f>VLOOKUP(AI384,'Overzicht weging &amp; freq'!$G$53:$H$104,2,FALSE)</f>
        <v>1</v>
      </c>
    </row>
    <row r="385" spans="1:38" x14ac:dyDescent="0.2">
      <c r="A385" s="1" t="s">
        <v>39</v>
      </c>
      <c r="B385" t="s">
        <v>40</v>
      </c>
      <c r="C385" t="s">
        <v>41</v>
      </c>
      <c r="D385" s="2" t="s">
        <v>42</v>
      </c>
      <c r="E385" s="2" t="s">
        <v>43</v>
      </c>
      <c r="F385" s="2" t="s">
        <v>44</v>
      </c>
      <c r="G385" s="2" t="s">
        <v>45</v>
      </c>
      <c r="H385" s="2" t="s">
        <v>46</v>
      </c>
      <c r="I385" s="2" t="s">
        <v>47</v>
      </c>
      <c r="J385" s="2" t="s">
        <v>48</v>
      </c>
      <c r="K385" t="s">
        <v>49</v>
      </c>
      <c r="L385" t="s">
        <v>50</v>
      </c>
      <c r="M385" s="3" t="s">
        <v>419</v>
      </c>
      <c r="N385" s="3" t="s">
        <v>51</v>
      </c>
      <c r="O385" s="3" t="s">
        <v>52</v>
      </c>
      <c r="Q385" s="3" t="b">
        <v>0</v>
      </c>
      <c r="R385" s="3" t="b">
        <v>0</v>
      </c>
      <c r="S385" s="3">
        <v>1</v>
      </c>
      <c r="U385" s="3" t="s">
        <v>214</v>
      </c>
      <c r="V385" t="s">
        <v>215</v>
      </c>
      <c r="W385" t="s">
        <v>216</v>
      </c>
      <c r="X385" s="4">
        <f>VLOOKUP(U385,'Overzicht weging &amp; freq'!$A$31:$C$35,2,FALSE)</f>
        <v>2</v>
      </c>
      <c r="Y385" s="4">
        <f>VLOOKUP(U385,'Overzicht weging &amp; freq'!$A$31:$C$35,3,FALSE)</f>
        <v>5</v>
      </c>
      <c r="Z385" s="5" t="s">
        <v>131</v>
      </c>
      <c r="AA385" t="s">
        <v>246</v>
      </c>
      <c r="AB385" t="s">
        <v>133</v>
      </c>
      <c r="AC385" t="s">
        <v>57</v>
      </c>
      <c r="AD385" s="6">
        <f>VLOOKUP(Z385,'Overzicht weging &amp; freq'!$G$5:$H$47,2,FALSE)</f>
        <v>1</v>
      </c>
      <c r="AE385" s="6">
        <f>VLOOKUP(Z385,'Overzicht weging &amp; freq'!$G$5:$I$47,3,FALSE)</f>
        <v>5</v>
      </c>
      <c r="AF385" s="7" t="s">
        <v>100</v>
      </c>
      <c r="AG385" s="7" t="s">
        <v>101</v>
      </c>
      <c r="AH385" s="7" t="s">
        <v>102</v>
      </c>
      <c r="AI385" s="7" t="s">
        <v>63</v>
      </c>
      <c r="AJ385" t="s">
        <v>64</v>
      </c>
      <c r="AK385" t="s">
        <v>65</v>
      </c>
      <c r="AL385" s="8">
        <f>VLOOKUP(AI385,'Overzicht weging &amp; freq'!$G$53:$H$104,2,FALSE)</f>
        <v>1</v>
      </c>
    </row>
    <row r="386" spans="1:38" x14ac:dyDescent="0.2">
      <c r="A386" s="1" t="s">
        <v>39</v>
      </c>
      <c r="B386" t="s">
        <v>40</v>
      </c>
      <c r="C386" t="s">
        <v>41</v>
      </c>
      <c r="D386" s="2" t="s">
        <v>42</v>
      </c>
      <c r="E386" s="2" t="s">
        <v>43</v>
      </c>
      <c r="F386" s="2" t="s">
        <v>44</v>
      </c>
      <c r="G386" s="2" t="s">
        <v>45</v>
      </c>
      <c r="H386" s="2" t="s">
        <v>46</v>
      </c>
      <c r="I386" s="2" t="s">
        <v>47</v>
      </c>
      <c r="J386" s="2" t="s">
        <v>48</v>
      </c>
      <c r="K386" t="s">
        <v>49</v>
      </c>
      <c r="L386" t="s">
        <v>50</v>
      </c>
      <c r="M386" s="3" t="s">
        <v>419</v>
      </c>
      <c r="N386" s="3" t="s">
        <v>51</v>
      </c>
      <c r="O386" s="3" t="s">
        <v>52</v>
      </c>
      <c r="Q386" s="3" t="b">
        <v>0</v>
      </c>
      <c r="R386" s="3" t="b">
        <v>0</v>
      </c>
      <c r="S386" s="3">
        <v>1</v>
      </c>
      <c r="U386" s="3" t="s">
        <v>214</v>
      </c>
      <c r="V386" t="s">
        <v>215</v>
      </c>
      <c r="W386" t="s">
        <v>216</v>
      </c>
      <c r="X386" s="4">
        <f>VLOOKUP(U386,'Overzicht weging &amp; freq'!$A$31:$C$35,2,FALSE)</f>
        <v>2</v>
      </c>
      <c r="Y386" s="4">
        <f>VLOOKUP(U386,'Overzicht weging &amp; freq'!$A$31:$C$35,3,FALSE)</f>
        <v>5</v>
      </c>
      <c r="Z386" s="5" t="s">
        <v>131</v>
      </c>
      <c r="AA386" t="s">
        <v>246</v>
      </c>
      <c r="AB386" t="s">
        <v>133</v>
      </c>
      <c r="AC386" t="s">
        <v>57</v>
      </c>
      <c r="AD386" s="6">
        <f>VLOOKUP(Z386,'Overzicht weging &amp; freq'!$G$5:$H$47,2,FALSE)</f>
        <v>1</v>
      </c>
      <c r="AE386" s="6">
        <f>VLOOKUP(Z386,'Overzicht weging &amp; freq'!$G$5:$I$47,3,FALSE)</f>
        <v>5</v>
      </c>
      <c r="AF386" s="7" t="s">
        <v>100</v>
      </c>
      <c r="AG386" s="7" t="s">
        <v>101</v>
      </c>
      <c r="AH386" s="7" t="s">
        <v>102</v>
      </c>
      <c r="AI386" s="7" t="s">
        <v>145</v>
      </c>
      <c r="AJ386" t="s">
        <v>104</v>
      </c>
      <c r="AK386" t="s">
        <v>105</v>
      </c>
      <c r="AL386" s="8">
        <f>VLOOKUP(AI386,'Overzicht weging &amp; freq'!$G$53:$H$104,2,FALSE)</f>
        <v>1</v>
      </c>
    </row>
    <row r="387" spans="1:38" x14ac:dyDescent="0.2">
      <c r="A387" s="1" t="s">
        <v>39</v>
      </c>
      <c r="B387" t="s">
        <v>40</v>
      </c>
      <c r="C387" t="s">
        <v>41</v>
      </c>
      <c r="D387" s="2" t="s">
        <v>42</v>
      </c>
      <c r="E387" s="2" t="s">
        <v>43</v>
      </c>
      <c r="F387" s="2" t="s">
        <v>44</v>
      </c>
      <c r="G387" s="2" t="s">
        <v>45</v>
      </c>
      <c r="H387" s="2" t="s">
        <v>46</v>
      </c>
      <c r="I387" s="2" t="s">
        <v>47</v>
      </c>
      <c r="J387" s="2" t="s">
        <v>48</v>
      </c>
      <c r="K387" t="s">
        <v>49</v>
      </c>
      <c r="L387" t="s">
        <v>50</v>
      </c>
      <c r="M387" s="3" t="s">
        <v>419</v>
      </c>
      <c r="N387" s="3" t="s">
        <v>51</v>
      </c>
      <c r="O387" s="3" t="s">
        <v>52</v>
      </c>
      <c r="Q387" s="3" t="b">
        <v>0</v>
      </c>
      <c r="R387" s="3" t="b">
        <v>0</v>
      </c>
      <c r="S387" s="3">
        <v>1</v>
      </c>
      <c r="U387" s="3" t="s">
        <v>214</v>
      </c>
      <c r="V387" t="s">
        <v>215</v>
      </c>
      <c r="W387" t="s">
        <v>216</v>
      </c>
      <c r="X387" s="4">
        <f>VLOOKUP(U387,'Overzicht weging &amp; freq'!$A$31:$C$35,2,FALSE)</f>
        <v>2</v>
      </c>
      <c r="Y387" s="4">
        <f>VLOOKUP(U387,'Overzicht weging &amp; freq'!$A$31:$C$35,3,FALSE)</f>
        <v>5</v>
      </c>
      <c r="Z387" s="5" t="s">
        <v>139</v>
      </c>
      <c r="AA387" t="s">
        <v>247</v>
      </c>
      <c r="AB387" t="s">
        <v>141</v>
      </c>
      <c r="AC387" t="s">
        <v>57</v>
      </c>
      <c r="AD387" s="6">
        <f>VLOOKUP(Z387,'Overzicht weging &amp; freq'!$G$5:$H$47,2,FALSE)</f>
        <v>4</v>
      </c>
      <c r="AE387" s="6">
        <f>VLOOKUP(Z387,'Overzicht weging &amp; freq'!$G$5:$I$47,3,FALSE)</f>
        <v>5</v>
      </c>
      <c r="AF387" s="7" t="s">
        <v>60</v>
      </c>
      <c r="AG387" s="7" t="s">
        <v>61</v>
      </c>
      <c r="AH387" s="7" t="s">
        <v>62</v>
      </c>
      <c r="AI387" s="7" t="s">
        <v>63</v>
      </c>
      <c r="AJ387" t="s">
        <v>64</v>
      </c>
      <c r="AK387" t="s">
        <v>65</v>
      </c>
      <c r="AL387" s="8">
        <f>VLOOKUP(AI387,'Overzicht weging &amp; freq'!$G$53:$H$104,2,FALSE)</f>
        <v>1</v>
      </c>
    </row>
    <row r="388" spans="1:38" x14ac:dyDescent="0.2">
      <c r="A388" s="1" t="s">
        <v>39</v>
      </c>
      <c r="B388" t="s">
        <v>40</v>
      </c>
      <c r="C388" t="s">
        <v>41</v>
      </c>
      <c r="D388" s="2" t="s">
        <v>42</v>
      </c>
      <c r="E388" s="2" t="s">
        <v>43</v>
      </c>
      <c r="F388" s="2" t="s">
        <v>44</v>
      </c>
      <c r="G388" s="2" t="s">
        <v>45</v>
      </c>
      <c r="H388" s="2" t="s">
        <v>46</v>
      </c>
      <c r="I388" s="2" t="s">
        <v>47</v>
      </c>
      <c r="J388" s="2" t="s">
        <v>48</v>
      </c>
      <c r="K388" t="s">
        <v>49</v>
      </c>
      <c r="L388" t="s">
        <v>50</v>
      </c>
      <c r="M388" s="3" t="s">
        <v>419</v>
      </c>
      <c r="N388" s="3" t="s">
        <v>51</v>
      </c>
      <c r="O388" s="3" t="s">
        <v>52</v>
      </c>
      <c r="Q388" s="3" t="b">
        <v>0</v>
      </c>
      <c r="R388" s="3" t="b">
        <v>0</v>
      </c>
      <c r="S388" s="3">
        <v>1</v>
      </c>
      <c r="U388" s="3" t="s">
        <v>214</v>
      </c>
      <c r="V388" t="s">
        <v>215</v>
      </c>
      <c r="W388" t="s">
        <v>216</v>
      </c>
      <c r="X388" s="4">
        <f>VLOOKUP(U388,'Overzicht weging &amp; freq'!$A$31:$C$35,2,FALSE)</f>
        <v>2</v>
      </c>
      <c r="Y388" s="4">
        <f>VLOOKUP(U388,'Overzicht weging &amp; freq'!$A$31:$C$35,3,FALSE)</f>
        <v>5</v>
      </c>
      <c r="Z388" s="5" t="s">
        <v>139</v>
      </c>
      <c r="AA388" t="s">
        <v>247</v>
      </c>
      <c r="AB388" t="s">
        <v>141</v>
      </c>
      <c r="AC388" t="s">
        <v>57</v>
      </c>
      <c r="AD388" s="6">
        <f>VLOOKUP(Z388,'Overzicht weging &amp; freq'!$G$5:$H$47,2,FALSE)</f>
        <v>4</v>
      </c>
      <c r="AE388" s="6">
        <f>VLOOKUP(Z388,'Overzicht weging &amp; freq'!$G$5:$I$47,3,FALSE)</f>
        <v>5</v>
      </c>
      <c r="AF388" s="7" t="s">
        <v>60</v>
      </c>
      <c r="AG388" s="7" t="s">
        <v>61</v>
      </c>
      <c r="AH388" s="7" t="s">
        <v>62</v>
      </c>
      <c r="AI388" s="7" t="s">
        <v>66</v>
      </c>
      <c r="AJ388" t="s">
        <v>67</v>
      </c>
      <c r="AK388" t="s">
        <v>68</v>
      </c>
      <c r="AL388" s="8">
        <f>VLOOKUP(AI388,'Overzicht weging &amp; freq'!$G$53:$H$104,2,FALSE)</f>
        <v>1</v>
      </c>
    </row>
    <row r="389" spans="1:38" x14ac:dyDescent="0.2">
      <c r="A389" s="1" t="s">
        <v>39</v>
      </c>
      <c r="B389" t="s">
        <v>40</v>
      </c>
      <c r="C389" t="s">
        <v>41</v>
      </c>
      <c r="D389" s="2" t="s">
        <v>42</v>
      </c>
      <c r="E389" s="2" t="s">
        <v>43</v>
      </c>
      <c r="F389" s="2" t="s">
        <v>44</v>
      </c>
      <c r="G389" s="2" t="s">
        <v>45</v>
      </c>
      <c r="H389" s="2" t="s">
        <v>46</v>
      </c>
      <c r="I389" s="2" t="s">
        <v>47</v>
      </c>
      <c r="J389" s="2" t="s">
        <v>48</v>
      </c>
      <c r="K389" t="s">
        <v>49</v>
      </c>
      <c r="L389" t="s">
        <v>50</v>
      </c>
      <c r="M389" s="3" t="s">
        <v>419</v>
      </c>
      <c r="N389" s="3" t="s">
        <v>51</v>
      </c>
      <c r="O389" s="3" t="s">
        <v>52</v>
      </c>
      <c r="Q389" s="3" t="b">
        <v>0</v>
      </c>
      <c r="R389" s="3" t="b">
        <v>0</v>
      </c>
      <c r="S389" s="3">
        <v>1</v>
      </c>
      <c r="U389" s="3" t="s">
        <v>214</v>
      </c>
      <c r="V389" t="s">
        <v>215</v>
      </c>
      <c r="W389" t="s">
        <v>216</v>
      </c>
      <c r="X389" s="4">
        <f>VLOOKUP(U389,'Overzicht weging &amp; freq'!$A$31:$C$35,2,FALSE)</f>
        <v>2</v>
      </c>
      <c r="Y389" s="4">
        <f>VLOOKUP(U389,'Overzicht weging &amp; freq'!$A$31:$C$35,3,FALSE)</f>
        <v>5</v>
      </c>
      <c r="Z389" s="5" t="s">
        <v>139</v>
      </c>
      <c r="AA389" t="s">
        <v>247</v>
      </c>
      <c r="AB389" t="s">
        <v>141</v>
      </c>
      <c r="AC389" t="s">
        <v>57</v>
      </c>
      <c r="AD389" s="6">
        <f>VLOOKUP(Z389,'Overzicht weging &amp; freq'!$G$5:$H$47,2,FALSE)</f>
        <v>4</v>
      </c>
      <c r="AE389" s="6">
        <f>VLOOKUP(Z389,'Overzicht weging &amp; freq'!$G$5:$I$47,3,FALSE)</f>
        <v>5</v>
      </c>
      <c r="AF389" s="7" t="s">
        <v>60</v>
      </c>
      <c r="AG389" s="7" t="s">
        <v>61</v>
      </c>
      <c r="AH389" s="7" t="s">
        <v>62</v>
      </c>
      <c r="AI389" s="7" t="s">
        <v>248</v>
      </c>
      <c r="AJ389" t="s">
        <v>70</v>
      </c>
      <c r="AK389" t="s">
        <v>71</v>
      </c>
      <c r="AL389" s="8">
        <f>VLOOKUP(AI389,'Overzicht weging &amp; freq'!$G$53:$H$104,2,FALSE)</f>
        <v>1</v>
      </c>
    </row>
    <row r="390" spans="1:38" x14ac:dyDescent="0.2">
      <c r="A390" s="1" t="s">
        <v>39</v>
      </c>
      <c r="B390" t="s">
        <v>40</v>
      </c>
      <c r="C390" t="s">
        <v>41</v>
      </c>
      <c r="D390" s="2" t="s">
        <v>42</v>
      </c>
      <c r="E390" s="2" t="s">
        <v>43</v>
      </c>
      <c r="F390" s="2" t="s">
        <v>44</v>
      </c>
      <c r="G390" s="2" t="s">
        <v>45</v>
      </c>
      <c r="H390" s="2" t="s">
        <v>46</v>
      </c>
      <c r="I390" s="2" t="s">
        <v>47</v>
      </c>
      <c r="J390" s="2" t="s">
        <v>48</v>
      </c>
      <c r="K390" t="s">
        <v>49</v>
      </c>
      <c r="L390" t="s">
        <v>50</v>
      </c>
      <c r="M390" s="3" t="s">
        <v>419</v>
      </c>
      <c r="N390" s="3" t="s">
        <v>51</v>
      </c>
      <c r="O390" s="3" t="s">
        <v>52</v>
      </c>
      <c r="Q390" s="3" t="b">
        <v>0</v>
      </c>
      <c r="R390" s="3" t="b">
        <v>0</v>
      </c>
      <c r="S390" s="3">
        <v>1</v>
      </c>
      <c r="U390" s="3" t="s">
        <v>214</v>
      </c>
      <c r="V390" t="s">
        <v>215</v>
      </c>
      <c r="W390" t="s">
        <v>216</v>
      </c>
      <c r="X390" s="4">
        <f>VLOOKUP(U390,'Overzicht weging &amp; freq'!$A$31:$C$35,2,FALSE)</f>
        <v>2</v>
      </c>
      <c r="Y390" s="4">
        <f>VLOOKUP(U390,'Overzicht weging &amp; freq'!$A$31:$C$35,3,FALSE)</f>
        <v>5</v>
      </c>
      <c r="Z390" s="5" t="s">
        <v>139</v>
      </c>
      <c r="AA390" t="s">
        <v>247</v>
      </c>
      <c r="AB390" t="s">
        <v>141</v>
      </c>
      <c r="AC390" t="s">
        <v>57</v>
      </c>
      <c r="AD390" s="6">
        <f>VLOOKUP(Z390,'Overzicht weging &amp; freq'!$G$5:$H$47,2,FALSE)</f>
        <v>4</v>
      </c>
      <c r="AE390" s="6">
        <f>VLOOKUP(Z390,'Overzicht weging &amp; freq'!$G$5:$I$47,3,FALSE)</f>
        <v>5</v>
      </c>
      <c r="AF390" s="7" t="s">
        <v>60</v>
      </c>
      <c r="AG390" s="7" t="s">
        <v>61</v>
      </c>
      <c r="AH390" s="7" t="s">
        <v>62</v>
      </c>
      <c r="AI390" s="7" t="s">
        <v>72</v>
      </c>
      <c r="AJ390" t="s">
        <v>73</v>
      </c>
      <c r="AK390" t="s">
        <v>74</v>
      </c>
      <c r="AL390" s="8">
        <f>VLOOKUP(AI390,'Overzicht weging &amp; freq'!$G$53:$H$104,2,FALSE)</f>
        <v>3</v>
      </c>
    </row>
    <row r="391" spans="1:38" x14ac:dyDescent="0.2">
      <c r="A391" s="1" t="s">
        <v>39</v>
      </c>
      <c r="B391" t="s">
        <v>40</v>
      </c>
      <c r="C391" t="s">
        <v>41</v>
      </c>
      <c r="D391" s="2" t="s">
        <v>42</v>
      </c>
      <c r="E391" s="2" t="s">
        <v>43</v>
      </c>
      <c r="F391" s="2" t="s">
        <v>44</v>
      </c>
      <c r="G391" s="2" t="s">
        <v>45</v>
      </c>
      <c r="H391" s="2" t="s">
        <v>46</v>
      </c>
      <c r="I391" s="2" t="s">
        <v>47</v>
      </c>
      <c r="J391" s="2" t="s">
        <v>48</v>
      </c>
      <c r="K391" t="s">
        <v>49</v>
      </c>
      <c r="L391" t="s">
        <v>50</v>
      </c>
      <c r="M391" s="3" t="s">
        <v>419</v>
      </c>
      <c r="N391" s="3" t="s">
        <v>51</v>
      </c>
      <c r="O391" s="3" t="s">
        <v>52</v>
      </c>
      <c r="Q391" s="3" t="b">
        <v>0</v>
      </c>
      <c r="R391" s="3" t="b">
        <v>0</v>
      </c>
      <c r="S391" s="3">
        <v>1</v>
      </c>
      <c r="U391" s="3" t="s">
        <v>214</v>
      </c>
      <c r="V391" t="s">
        <v>215</v>
      </c>
      <c r="W391" t="s">
        <v>216</v>
      </c>
      <c r="X391" s="4">
        <f>VLOOKUP(U391,'Overzicht weging &amp; freq'!$A$31:$C$35,2,FALSE)</f>
        <v>2</v>
      </c>
      <c r="Y391" s="4">
        <f>VLOOKUP(U391,'Overzicht weging &amp; freq'!$A$31:$C$35,3,FALSE)</f>
        <v>5</v>
      </c>
      <c r="Z391" s="5" t="s">
        <v>139</v>
      </c>
      <c r="AA391" t="s">
        <v>247</v>
      </c>
      <c r="AB391" t="s">
        <v>141</v>
      </c>
      <c r="AC391" t="s">
        <v>57</v>
      </c>
      <c r="AD391" s="6">
        <f>VLOOKUP(Z391,'Overzicht weging &amp; freq'!$G$5:$H$47,2,FALSE)</f>
        <v>4</v>
      </c>
      <c r="AE391" s="6">
        <f>VLOOKUP(Z391,'Overzicht weging &amp; freq'!$G$5:$I$47,3,FALSE)</f>
        <v>5</v>
      </c>
      <c r="AF391" s="7" t="s">
        <v>75</v>
      </c>
      <c r="AG391" s="7" t="s">
        <v>76</v>
      </c>
      <c r="AH391" s="7" t="s">
        <v>77</v>
      </c>
      <c r="AI391" s="7" t="s">
        <v>63</v>
      </c>
      <c r="AJ391" t="s">
        <v>64</v>
      </c>
      <c r="AK391" t="s">
        <v>65</v>
      </c>
      <c r="AL391" s="8">
        <f>VLOOKUP(AI391,'Overzicht weging &amp; freq'!$G$53:$H$104,2,FALSE)</f>
        <v>1</v>
      </c>
    </row>
    <row r="392" spans="1:38" x14ac:dyDescent="0.2">
      <c r="A392" s="1" t="s">
        <v>39</v>
      </c>
      <c r="B392" t="s">
        <v>40</v>
      </c>
      <c r="C392" t="s">
        <v>41</v>
      </c>
      <c r="D392" s="2" t="s">
        <v>42</v>
      </c>
      <c r="E392" s="2" t="s">
        <v>43</v>
      </c>
      <c r="F392" s="2" t="s">
        <v>44</v>
      </c>
      <c r="G392" s="2" t="s">
        <v>45</v>
      </c>
      <c r="H392" s="2" t="s">
        <v>46</v>
      </c>
      <c r="I392" s="2" t="s">
        <v>47</v>
      </c>
      <c r="J392" s="2" t="s">
        <v>48</v>
      </c>
      <c r="K392" t="s">
        <v>49</v>
      </c>
      <c r="L392" t="s">
        <v>50</v>
      </c>
      <c r="M392" s="3" t="s">
        <v>419</v>
      </c>
      <c r="N392" s="3" t="s">
        <v>51</v>
      </c>
      <c r="O392" s="3" t="s">
        <v>52</v>
      </c>
      <c r="Q392" s="3" t="b">
        <v>0</v>
      </c>
      <c r="R392" s="3" t="b">
        <v>0</v>
      </c>
      <c r="S392" s="3">
        <v>1</v>
      </c>
      <c r="U392" s="3" t="s">
        <v>214</v>
      </c>
      <c r="V392" t="s">
        <v>215</v>
      </c>
      <c r="W392" t="s">
        <v>216</v>
      </c>
      <c r="X392" s="4">
        <f>VLOOKUP(U392,'Overzicht weging &amp; freq'!$A$31:$C$35,2,FALSE)</f>
        <v>2</v>
      </c>
      <c r="Y392" s="4">
        <f>VLOOKUP(U392,'Overzicht weging &amp; freq'!$A$31:$C$35,3,FALSE)</f>
        <v>5</v>
      </c>
      <c r="Z392" s="5" t="s">
        <v>139</v>
      </c>
      <c r="AA392" t="s">
        <v>247</v>
      </c>
      <c r="AB392" t="s">
        <v>141</v>
      </c>
      <c r="AC392" t="s">
        <v>57</v>
      </c>
      <c r="AD392" s="6">
        <f>VLOOKUP(Z392,'Overzicht weging &amp; freq'!$G$5:$H$47,2,FALSE)</f>
        <v>4</v>
      </c>
      <c r="AE392" s="6">
        <f>VLOOKUP(Z392,'Overzicht weging &amp; freq'!$G$5:$I$47,3,FALSE)</f>
        <v>5</v>
      </c>
      <c r="AF392" s="7" t="s">
        <v>75</v>
      </c>
      <c r="AG392" s="7" t="s">
        <v>76</v>
      </c>
      <c r="AH392" s="7" t="s">
        <v>77</v>
      </c>
      <c r="AI392" s="7" t="s">
        <v>109</v>
      </c>
      <c r="AJ392" t="s">
        <v>110</v>
      </c>
      <c r="AK392" t="s">
        <v>111</v>
      </c>
      <c r="AL392" s="8">
        <f>VLOOKUP(AI392,'Overzicht weging &amp; freq'!$G$53:$H$104,2,FALSE)</f>
        <v>1</v>
      </c>
    </row>
    <row r="393" spans="1:38" x14ac:dyDescent="0.2">
      <c r="A393" s="1" t="s">
        <v>39</v>
      </c>
      <c r="B393" t="s">
        <v>40</v>
      </c>
      <c r="C393" t="s">
        <v>41</v>
      </c>
      <c r="D393" s="2" t="s">
        <v>42</v>
      </c>
      <c r="E393" s="2" t="s">
        <v>43</v>
      </c>
      <c r="F393" s="2" t="s">
        <v>44</v>
      </c>
      <c r="G393" s="2" t="s">
        <v>45</v>
      </c>
      <c r="H393" s="2" t="s">
        <v>46</v>
      </c>
      <c r="I393" s="2" t="s">
        <v>47</v>
      </c>
      <c r="J393" s="2" t="s">
        <v>48</v>
      </c>
      <c r="K393" t="s">
        <v>49</v>
      </c>
      <c r="L393" t="s">
        <v>50</v>
      </c>
      <c r="M393" s="3" t="s">
        <v>419</v>
      </c>
      <c r="N393" s="3" t="s">
        <v>51</v>
      </c>
      <c r="O393" s="3" t="s">
        <v>52</v>
      </c>
      <c r="Q393" s="3" t="b">
        <v>0</v>
      </c>
      <c r="R393" s="3" t="b">
        <v>0</v>
      </c>
      <c r="S393" s="3">
        <v>1</v>
      </c>
      <c r="U393" s="3" t="s">
        <v>214</v>
      </c>
      <c r="V393" t="s">
        <v>215</v>
      </c>
      <c r="W393" t="s">
        <v>216</v>
      </c>
      <c r="X393" s="4">
        <f>VLOOKUP(U393,'Overzicht weging &amp; freq'!$A$31:$C$35,2,FALSE)</f>
        <v>2</v>
      </c>
      <c r="Y393" s="4">
        <f>VLOOKUP(U393,'Overzicht weging &amp; freq'!$A$31:$C$35,3,FALSE)</f>
        <v>5</v>
      </c>
      <c r="Z393" s="5" t="s">
        <v>139</v>
      </c>
      <c r="AA393" t="s">
        <v>247</v>
      </c>
      <c r="AB393" t="s">
        <v>141</v>
      </c>
      <c r="AC393" t="s">
        <v>57</v>
      </c>
      <c r="AD393" s="6">
        <f>VLOOKUP(Z393,'Overzicht weging &amp; freq'!$G$5:$H$47,2,FALSE)</f>
        <v>4</v>
      </c>
      <c r="AE393" s="6">
        <f>VLOOKUP(Z393,'Overzicht weging &amp; freq'!$G$5:$I$47,3,FALSE)</f>
        <v>5</v>
      </c>
      <c r="AF393" s="7" t="s">
        <v>75</v>
      </c>
      <c r="AG393" s="7" t="s">
        <v>76</v>
      </c>
      <c r="AH393" s="7" t="s">
        <v>77</v>
      </c>
      <c r="AI393" s="7" t="s">
        <v>81</v>
      </c>
      <c r="AJ393" t="s">
        <v>82</v>
      </c>
      <c r="AK393" t="s">
        <v>83</v>
      </c>
      <c r="AL393" s="8">
        <f>VLOOKUP(AI393,'Overzicht weging &amp; freq'!$G$53:$H$104,2,FALSE)</f>
        <v>4</v>
      </c>
    </row>
    <row r="394" spans="1:38" x14ac:dyDescent="0.2">
      <c r="A394" s="1" t="s">
        <v>39</v>
      </c>
      <c r="B394" t="s">
        <v>40</v>
      </c>
      <c r="C394" t="s">
        <v>41</v>
      </c>
      <c r="D394" s="2" t="s">
        <v>42</v>
      </c>
      <c r="E394" s="2" t="s">
        <v>43</v>
      </c>
      <c r="F394" s="2" t="s">
        <v>44</v>
      </c>
      <c r="G394" s="2" t="s">
        <v>45</v>
      </c>
      <c r="H394" s="2" t="s">
        <v>46</v>
      </c>
      <c r="I394" s="2" t="s">
        <v>47</v>
      </c>
      <c r="J394" s="2" t="s">
        <v>48</v>
      </c>
      <c r="K394" t="s">
        <v>49</v>
      </c>
      <c r="L394" t="s">
        <v>50</v>
      </c>
      <c r="M394" s="3" t="s">
        <v>419</v>
      </c>
      <c r="N394" s="3" t="s">
        <v>51</v>
      </c>
      <c r="O394" s="3" t="s">
        <v>52</v>
      </c>
      <c r="Q394" s="3" t="b">
        <v>0</v>
      </c>
      <c r="R394" s="3" t="b">
        <v>0</v>
      </c>
      <c r="S394" s="3">
        <v>1</v>
      </c>
      <c r="U394" s="3" t="s">
        <v>214</v>
      </c>
      <c r="V394" t="s">
        <v>215</v>
      </c>
      <c r="W394" t="s">
        <v>216</v>
      </c>
      <c r="X394" s="4">
        <f>VLOOKUP(U394,'Overzicht weging &amp; freq'!$A$31:$C$35,2,FALSE)</f>
        <v>2</v>
      </c>
      <c r="Y394" s="4">
        <f>VLOOKUP(U394,'Overzicht weging &amp; freq'!$A$31:$C$35,3,FALSE)</f>
        <v>5</v>
      </c>
      <c r="Z394" s="5" t="s">
        <v>139</v>
      </c>
      <c r="AA394" t="s">
        <v>247</v>
      </c>
      <c r="AB394" t="s">
        <v>141</v>
      </c>
      <c r="AC394" t="s">
        <v>57</v>
      </c>
      <c r="AD394" s="6">
        <f>VLOOKUP(Z394,'Overzicht weging &amp; freq'!$G$5:$H$47,2,FALSE)</f>
        <v>4</v>
      </c>
      <c r="AE394" s="6">
        <f>VLOOKUP(Z394,'Overzicht weging &amp; freq'!$G$5:$I$47,3,FALSE)</f>
        <v>5</v>
      </c>
      <c r="AF394" s="7" t="s">
        <v>84</v>
      </c>
      <c r="AG394" s="7" t="s">
        <v>85</v>
      </c>
      <c r="AH394" s="7" t="s">
        <v>86</v>
      </c>
      <c r="AI394" s="7" t="s">
        <v>63</v>
      </c>
      <c r="AJ394" t="s">
        <v>64</v>
      </c>
      <c r="AK394" t="s">
        <v>65</v>
      </c>
      <c r="AL394" s="8">
        <f>VLOOKUP(AI394,'Overzicht weging &amp; freq'!$G$53:$H$104,2,FALSE)</f>
        <v>1</v>
      </c>
    </row>
    <row r="395" spans="1:38" x14ac:dyDescent="0.2">
      <c r="A395" s="1" t="s">
        <v>39</v>
      </c>
      <c r="B395" t="s">
        <v>40</v>
      </c>
      <c r="C395" t="s">
        <v>41</v>
      </c>
      <c r="D395" s="2" t="s">
        <v>42</v>
      </c>
      <c r="E395" s="2" t="s">
        <v>43</v>
      </c>
      <c r="F395" s="2" t="s">
        <v>44</v>
      </c>
      <c r="G395" s="2" t="s">
        <v>45</v>
      </c>
      <c r="H395" s="2" t="s">
        <v>46</v>
      </c>
      <c r="I395" s="2" t="s">
        <v>47</v>
      </c>
      <c r="J395" s="2" t="s">
        <v>48</v>
      </c>
      <c r="K395" t="s">
        <v>49</v>
      </c>
      <c r="L395" t="s">
        <v>50</v>
      </c>
      <c r="M395" s="3" t="s">
        <v>419</v>
      </c>
      <c r="N395" s="3" t="s">
        <v>51</v>
      </c>
      <c r="O395" s="3" t="s">
        <v>52</v>
      </c>
      <c r="Q395" s="3" t="b">
        <v>0</v>
      </c>
      <c r="R395" s="3" t="b">
        <v>0</v>
      </c>
      <c r="S395" s="3">
        <v>1</v>
      </c>
      <c r="U395" s="3" t="s">
        <v>214</v>
      </c>
      <c r="V395" t="s">
        <v>215</v>
      </c>
      <c r="W395" t="s">
        <v>216</v>
      </c>
      <c r="X395" s="4">
        <f>VLOOKUP(U395,'Overzicht weging &amp; freq'!$A$31:$C$35,2,FALSE)</f>
        <v>2</v>
      </c>
      <c r="Y395" s="4">
        <f>VLOOKUP(U395,'Overzicht weging &amp; freq'!$A$31:$C$35,3,FALSE)</f>
        <v>5</v>
      </c>
      <c r="Z395" s="5" t="s">
        <v>139</v>
      </c>
      <c r="AA395" t="s">
        <v>247</v>
      </c>
      <c r="AB395" t="s">
        <v>141</v>
      </c>
      <c r="AC395" t="s">
        <v>57</v>
      </c>
      <c r="AD395" s="6">
        <f>VLOOKUP(Z395,'Overzicht weging &amp; freq'!$G$5:$H$47,2,FALSE)</f>
        <v>4</v>
      </c>
      <c r="AE395" s="6">
        <f>VLOOKUP(Z395,'Overzicht weging &amp; freq'!$G$5:$I$47,3,FALSE)</f>
        <v>5</v>
      </c>
      <c r="AF395" s="7" t="s">
        <v>84</v>
      </c>
      <c r="AG395" s="7" t="s">
        <v>85</v>
      </c>
      <c r="AH395" s="7" t="s">
        <v>86</v>
      </c>
      <c r="AI395" s="7" t="s">
        <v>87</v>
      </c>
      <c r="AJ395" t="s">
        <v>88</v>
      </c>
      <c r="AK395" t="s">
        <v>87</v>
      </c>
      <c r="AL395" s="8">
        <f>VLOOKUP(AI395,'Overzicht weging &amp; freq'!$G$53:$H$104,2,FALSE)</f>
        <v>1</v>
      </c>
    </row>
    <row r="396" spans="1:38" x14ac:dyDescent="0.2">
      <c r="A396" s="1" t="s">
        <v>39</v>
      </c>
      <c r="B396" t="s">
        <v>40</v>
      </c>
      <c r="C396" t="s">
        <v>41</v>
      </c>
      <c r="D396" s="2" t="s">
        <v>42</v>
      </c>
      <c r="E396" s="2" t="s">
        <v>43</v>
      </c>
      <c r="F396" s="2" t="s">
        <v>44</v>
      </c>
      <c r="G396" s="2" t="s">
        <v>45</v>
      </c>
      <c r="H396" s="2" t="s">
        <v>46</v>
      </c>
      <c r="I396" s="2" t="s">
        <v>47</v>
      </c>
      <c r="J396" s="2" t="s">
        <v>48</v>
      </c>
      <c r="K396" t="s">
        <v>49</v>
      </c>
      <c r="L396" t="s">
        <v>50</v>
      </c>
      <c r="M396" s="3" t="s">
        <v>419</v>
      </c>
      <c r="N396" s="3" t="s">
        <v>51</v>
      </c>
      <c r="O396" s="3" t="s">
        <v>52</v>
      </c>
      <c r="Q396" s="3" t="b">
        <v>0</v>
      </c>
      <c r="R396" s="3" t="b">
        <v>0</v>
      </c>
      <c r="S396" s="3">
        <v>1</v>
      </c>
      <c r="U396" s="3" t="s">
        <v>214</v>
      </c>
      <c r="V396" t="s">
        <v>215</v>
      </c>
      <c r="W396" t="s">
        <v>216</v>
      </c>
      <c r="X396" s="4">
        <f>VLOOKUP(U396,'Overzicht weging &amp; freq'!$A$31:$C$35,2,FALSE)</f>
        <v>2</v>
      </c>
      <c r="Y396" s="4">
        <f>VLOOKUP(U396,'Overzicht weging &amp; freq'!$A$31:$C$35,3,FALSE)</f>
        <v>5</v>
      </c>
      <c r="Z396" s="5" t="s">
        <v>139</v>
      </c>
      <c r="AA396" t="s">
        <v>247</v>
      </c>
      <c r="AB396" t="s">
        <v>141</v>
      </c>
      <c r="AC396" t="s">
        <v>57</v>
      </c>
      <c r="AD396" s="6">
        <f>VLOOKUP(Z396,'Overzicht weging &amp; freq'!$G$5:$H$47,2,FALSE)</f>
        <v>4</v>
      </c>
      <c r="AE396" s="6">
        <f>VLOOKUP(Z396,'Overzicht weging &amp; freq'!$G$5:$I$47,3,FALSE)</f>
        <v>5</v>
      </c>
      <c r="AF396" s="7" t="s">
        <v>84</v>
      </c>
      <c r="AG396" s="7" t="s">
        <v>85</v>
      </c>
      <c r="AH396" s="7" t="s">
        <v>86</v>
      </c>
      <c r="AI396" s="7" t="s">
        <v>201</v>
      </c>
      <c r="AJ396" t="s">
        <v>85</v>
      </c>
      <c r="AK396" t="s">
        <v>90</v>
      </c>
      <c r="AL396" s="8">
        <f>VLOOKUP(AI396,'Overzicht weging &amp; freq'!$G$53:$H$104,2,FALSE)</f>
        <v>2</v>
      </c>
    </row>
    <row r="397" spans="1:38" x14ac:dyDescent="0.2">
      <c r="A397" s="1" t="s">
        <v>39</v>
      </c>
      <c r="B397" t="s">
        <v>40</v>
      </c>
      <c r="C397" t="s">
        <v>41</v>
      </c>
      <c r="D397" s="2" t="s">
        <v>42</v>
      </c>
      <c r="E397" s="2" t="s">
        <v>43</v>
      </c>
      <c r="F397" s="2" t="s">
        <v>44</v>
      </c>
      <c r="G397" s="2" t="s">
        <v>45</v>
      </c>
      <c r="H397" s="2" t="s">
        <v>46</v>
      </c>
      <c r="I397" s="2" t="s">
        <v>47</v>
      </c>
      <c r="J397" s="2" t="s">
        <v>48</v>
      </c>
      <c r="K397" t="s">
        <v>49</v>
      </c>
      <c r="L397" t="s">
        <v>50</v>
      </c>
      <c r="M397" s="3" t="s">
        <v>419</v>
      </c>
      <c r="N397" s="3" t="s">
        <v>51</v>
      </c>
      <c r="O397" s="3" t="s">
        <v>52</v>
      </c>
      <c r="Q397" s="3" t="b">
        <v>0</v>
      </c>
      <c r="R397" s="3" t="b">
        <v>0</v>
      </c>
      <c r="S397" s="3">
        <v>1</v>
      </c>
      <c r="U397" s="3" t="s">
        <v>214</v>
      </c>
      <c r="V397" t="s">
        <v>215</v>
      </c>
      <c r="W397" t="s">
        <v>216</v>
      </c>
      <c r="X397" s="4">
        <f>VLOOKUP(U397,'Overzicht weging &amp; freq'!$A$31:$C$35,2,FALSE)</f>
        <v>2</v>
      </c>
      <c r="Y397" s="4">
        <f>VLOOKUP(U397,'Overzicht weging &amp; freq'!$A$31:$C$35,3,FALSE)</f>
        <v>5</v>
      </c>
      <c r="Z397" s="5" t="s">
        <v>139</v>
      </c>
      <c r="AA397" t="s">
        <v>247</v>
      </c>
      <c r="AB397" t="s">
        <v>141</v>
      </c>
      <c r="AC397" t="s">
        <v>57</v>
      </c>
      <c r="AD397" s="6">
        <f>VLOOKUP(Z397,'Overzicht weging &amp; freq'!$G$5:$H$47,2,FALSE)</f>
        <v>4</v>
      </c>
      <c r="AE397" s="6">
        <f>VLOOKUP(Z397,'Overzicht weging &amp; freq'!$G$5:$I$47,3,FALSE)</f>
        <v>5</v>
      </c>
      <c r="AF397" s="7" t="s">
        <v>91</v>
      </c>
      <c r="AG397" s="7" t="s">
        <v>92</v>
      </c>
      <c r="AH397" s="7" t="s">
        <v>93</v>
      </c>
      <c r="AI397" s="7" t="s">
        <v>63</v>
      </c>
      <c r="AJ397" t="s">
        <v>64</v>
      </c>
      <c r="AK397" t="s">
        <v>65</v>
      </c>
      <c r="AL397" s="8">
        <f>VLOOKUP(AI397,'Overzicht weging &amp; freq'!$G$53:$H$104,2,FALSE)</f>
        <v>1</v>
      </c>
    </row>
    <row r="398" spans="1:38" x14ac:dyDescent="0.2">
      <c r="A398" s="1" t="s">
        <v>39</v>
      </c>
      <c r="B398" t="s">
        <v>40</v>
      </c>
      <c r="C398" t="s">
        <v>41</v>
      </c>
      <c r="D398" s="2" t="s">
        <v>42</v>
      </c>
      <c r="E398" s="2" t="s">
        <v>43</v>
      </c>
      <c r="F398" s="2" t="s">
        <v>44</v>
      </c>
      <c r="G398" s="2" t="s">
        <v>45</v>
      </c>
      <c r="H398" s="2" t="s">
        <v>46</v>
      </c>
      <c r="I398" s="2" t="s">
        <v>47</v>
      </c>
      <c r="J398" s="2" t="s">
        <v>48</v>
      </c>
      <c r="K398" t="s">
        <v>49</v>
      </c>
      <c r="L398" t="s">
        <v>50</v>
      </c>
      <c r="M398" s="3" t="s">
        <v>419</v>
      </c>
      <c r="N398" s="3" t="s">
        <v>51</v>
      </c>
      <c r="O398" s="3" t="s">
        <v>52</v>
      </c>
      <c r="Q398" s="3" t="b">
        <v>0</v>
      </c>
      <c r="R398" s="3" t="b">
        <v>0</v>
      </c>
      <c r="S398" s="3">
        <v>1</v>
      </c>
      <c r="U398" s="3" t="s">
        <v>214</v>
      </c>
      <c r="V398" t="s">
        <v>215</v>
      </c>
      <c r="W398" t="s">
        <v>216</v>
      </c>
      <c r="X398" s="4">
        <f>VLOOKUP(U398,'Overzicht weging &amp; freq'!$A$31:$C$35,2,FALSE)</f>
        <v>2</v>
      </c>
      <c r="Y398" s="4">
        <f>VLOOKUP(U398,'Overzicht weging &amp; freq'!$A$31:$C$35,3,FALSE)</f>
        <v>5</v>
      </c>
      <c r="Z398" s="5" t="s">
        <v>139</v>
      </c>
      <c r="AA398" t="s">
        <v>247</v>
      </c>
      <c r="AB398" t="s">
        <v>141</v>
      </c>
      <c r="AC398" t="s">
        <v>57</v>
      </c>
      <c r="AD398" s="6">
        <f>VLOOKUP(Z398,'Overzicht weging &amp; freq'!$G$5:$H$47,2,FALSE)</f>
        <v>4</v>
      </c>
      <c r="AE398" s="6">
        <f>VLOOKUP(Z398,'Overzicht weging &amp; freq'!$G$5:$I$47,3,FALSE)</f>
        <v>5</v>
      </c>
      <c r="AF398" s="7" t="s">
        <v>91</v>
      </c>
      <c r="AG398" s="7" t="s">
        <v>92</v>
      </c>
      <c r="AH398" s="7" t="s">
        <v>93</v>
      </c>
      <c r="AI398" s="7" t="s">
        <v>94</v>
      </c>
      <c r="AJ398" t="s">
        <v>95</v>
      </c>
      <c r="AK398" t="s">
        <v>116</v>
      </c>
      <c r="AL398" s="8">
        <f>VLOOKUP(AI398,'Overzicht weging &amp; freq'!$G$53:$H$104,2,FALSE)</f>
        <v>3</v>
      </c>
    </row>
    <row r="399" spans="1:38" x14ac:dyDescent="0.2">
      <c r="A399" s="1" t="s">
        <v>39</v>
      </c>
      <c r="B399" t="s">
        <v>40</v>
      </c>
      <c r="C399" t="s">
        <v>41</v>
      </c>
      <c r="D399" s="2" t="s">
        <v>42</v>
      </c>
      <c r="E399" s="2" t="s">
        <v>43</v>
      </c>
      <c r="F399" s="2" t="s">
        <v>44</v>
      </c>
      <c r="G399" s="2" t="s">
        <v>45</v>
      </c>
      <c r="H399" s="2" t="s">
        <v>46</v>
      </c>
      <c r="I399" s="2" t="s">
        <v>47</v>
      </c>
      <c r="J399" s="2" t="s">
        <v>48</v>
      </c>
      <c r="K399" t="s">
        <v>49</v>
      </c>
      <c r="L399" t="s">
        <v>50</v>
      </c>
      <c r="M399" s="3" t="s">
        <v>419</v>
      </c>
      <c r="N399" s="3" t="s">
        <v>51</v>
      </c>
      <c r="O399" s="3" t="s">
        <v>52</v>
      </c>
      <c r="Q399" s="3" t="b">
        <v>0</v>
      </c>
      <c r="R399" s="3" t="b">
        <v>0</v>
      </c>
      <c r="S399" s="3">
        <v>1</v>
      </c>
      <c r="U399" s="3" t="s">
        <v>214</v>
      </c>
      <c r="V399" t="s">
        <v>215</v>
      </c>
      <c r="W399" t="s">
        <v>216</v>
      </c>
      <c r="X399" s="4">
        <f>VLOOKUP(U399,'Overzicht weging &amp; freq'!$A$31:$C$35,2,FALSE)</f>
        <v>2</v>
      </c>
      <c r="Y399" s="4">
        <f>VLOOKUP(U399,'Overzicht weging &amp; freq'!$A$31:$C$35,3,FALSE)</f>
        <v>5</v>
      </c>
      <c r="Z399" s="5" t="s">
        <v>139</v>
      </c>
      <c r="AA399" t="s">
        <v>247</v>
      </c>
      <c r="AB399" t="s">
        <v>141</v>
      </c>
      <c r="AC399" t="s">
        <v>57</v>
      </c>
      <c r="AD399" s="6">
        <f>VLOOKUP(Z399,'Overzicht weging &amp; freq'!$G$5:$H$47,2,FALSE)</f>
        <v>4</v>
      </c>
      <c r="AE399" s="6">
        <f>VLOOKUP(Z399,'Overzicht weging &amp; freq'!$G$5:$I$47,3,FALSE)</f>
        <v>5</v>
      </c>
      <c r="AF399" s="7" t="s">
        <v>91</v>
      </c>
      <c r="AG399" s="7" t="s">
        <v>92</v>
      </c>
      <c r="AH399" s="7" t="s">
        <v>93</v>
      </c>
      <c r="AI399" s="7" t="s">
        <v>91</v>
      </c>
      <c r="AJ399" t="s">
        <v>98</v>
      </c>
      <c r="AK399" t="s">
        <v>117</v>
      </c>
      <c r="AL399" s="8">
        <f>VLOOKUP(AI399,'Overzicht weging &amp; freq'!$G$53:$H$104,2,FALSE)</f>
        <v>1</v>
      </c>
    </row>
    <row r="400" spans="1:38" x14ac:dyDescent="0.2">
      <c r="A400" s="1" t="s">
        <v>39</v>
      </c>
      <c r="B400" t="s">
        <v>40</v>
      </c>
      <c r="C400" t="s">
        <v>41</v>
      </c>
      <c r="D400" s="2" t="s">
        <v>42</v>
      </c>
      <c r="E400" s="2" t="s">
        <v>43</v>
      </c>
      <c r="F400" s="2" t="s">
        <v>44</v>
      </c>
      <c r="G400" s="2" t="s">
        <v>45</v>
      </c>
      <c r="H400" s="2" t="s">
        <v>46</v>
      </c>
      <c r="I400" s="2" t="s">
        <v>47</v>
      </c>
      <c r="J400" s="2" t="s">
        <v>48</v>
      </c>
      <c r="K400" t="s">
        <v>49</v>
      </c>
      <c r="L400" t="s">
        <v>50</v>
      </c>
      <c r="M400" s="3" t="s">
        <v>419</v>
      </c>
      <c r="N400" s="3" t="s">
        <v>51</v>
      </c>
      <c r="O400" s="3" t="s">
        <v>52</v>
      </c>
      <c r="Q400" s="3" t="b">
        <v>0</v>
      </c>
      <c r="R400" s="3" t="b">
        <v>0</v>
      </c>
      <c r="S400" s="3">
        <v>1</v>
      </c>
      <c r="U400" s="3" t="s">
        <v>214</v>
      </c>
      <c r="V400" t="s">
        <v>215</v>
      </c>
      <c r="W400" t="s">
        <v>216</v>
      </c>
      <c r="X400" s="4">
        <f>VLOOKUP(U400,'Overzicht weging &amp; freq'!$A$31:$C$35,2,FALSE)</f>
        <v>2</v>
      </c>
      <c r="Y400" s="4">
        <f>VLOOKUP(U400,'Overzicht weging &amp; freq'!$A$31:$C$35,3,FALSE)</f>
        <v>5</v>
      </c>
      <c r="Z400" s="5" t="s">
        <v>139</v>
      </c>
      <c r="AA400" t="s">
        <v>247</v>
      </c>
      <c r="AB400" t="s">
        <v>141</v>
      </c>
      <c r="AC400" t="s">
        <v>57</v>
      </c>
      <c r="AD400" s="6">
        <f>VLOOKUP(Z400,'Overzicht weging &amp; freq'!$G$5:$H$47,2,FALSE)</f>
        <v>4</v>
      </c>
      <c r="AE400" s="6">
        <f>VLOOKUP(Z400,'Overzicht weging &amp; freq'!$G$5:$I$47,3,FALSE)</f>
        <v>5</v>
      </c>
      <c r="AF400" s="7" t="s">
        <v>100</v>
      </c>
      <c r="AG400" s="7" t="s">
        <v>101</v>
      </c>
      <c r="AH400" s="7" t="s">
        <v>102</v>
      </c>
      <c r="AI400" s="7" t="s">
        <v>63</v>
      </c>
      <c r="AJ400" t="s">
        <v>64</v>
      </c>
      <c r="AK400" t="s">
        <v>65</v>
      </c>
      <c r="AL400" s="8">
        <f>VLOOKUP(AI400,'Overzicht weging &amp; freq'!$G$53:$H$104,2,FALSE)</f>
        <v>1</v>
      </c>
    </row>
    <row r="401" spans="1:38" x14ac:dyDescent="0.2">
      <c r="A401" s="1" t="s">
        <v>39</v>
      </c>
      <c r="B401" t="s">
        <v>40</v>
      </c>
      <c r="C401" t="s">
        <v>41</v>
      </c>
      <c r="D401" s="2" t="s">
        <v>42</v>
      </c>
      <c r="E401" s="2" t="s">
        <v>43</v>
      </c>
      <c r="F401" s="2" t="s">
        <v>44</v>
      </c>
      <c r="G401" s="2" t="s">
        <v>45</v>
      </c>
      <c r="H401" s="2" t="s">
        <v>46</v>
      </c>
      <c r="I401" s="2" t="s">
        <v>47</v>
      </c>
      <c r="J401" s="2" t="s">
        <v>48</v>
      </c>
      <c r="K401" t="s">
        <v>49</v>
      </c>
      <c r="L401" t="s">
        <v>50</v>
      </c>
      <c r="M401" s="3" t="s">
        <v>419</v>
      </c>
      <c r="N401" s="3" t="s">
        <v>51</v>
      </c>
      <c r="O401" s="3" t="s">
        <v>52</v>
      </c>
      <c r="Q401" s="3" t="b">
        <v>0</v>
      </c>
      <c r="R401" s="3" t="b">
        <v>0</v>
      </c>
      <c r="S401" s="3">
        <v>1</v>
      </c>
      <c r="U401" s="3" t="s">
        <v>214</v>
      </c>
      <c r="V401" t="s">
        <v>215</v>
      </c>
      <c r="W401" t="s">
        <v>216</v>
      </c>
      <c r="X401" s="4">
        <f>VLOOKUP(U401,'Overzicht weging &amp; freq'!$A$31:$C$35,2,FALSE)</f>
        <v>2</v>
      </c>
      <c r="Y401" s="4">
        <f>VLOOKUP(U401,'Overzicht weging &amp; freq'!$A$31:$C$35,3,FALSE)</f>
        <v>5</v>
      </c>
      <c r="Z401" s="5" t="s">
        <v>139</v>
      </c>
      <c r="AA401" t="s">
        <v>247</v>
      </c>
      <c r="AB401" t="s">
        <v>141</v>
      </c>
      <c r="AC401" t="s">
        <v>57</v>
      </c>
      <c r="AD401" s="6">
        <f>VLOOKUP(Z401,'Overzicht weging &amp; freq'!$G$5:$H$47,2,FALSE)</f>
        <v>4</v>
      </c>
      <c r="AE401" s="6">
        <f>VLOOKUP(Z401,'Overzicht weging &amp; freq'!$G$5:$I$47,3,FALSE)</f>
        <v>5</v>
      </c>
      <c r="AF401" s="7" t="s">
        <v>100</v>
      </c>
      <c r="AG401" s="7" t="s">
        <v>101</v>
      </c>
      <c r="AH401" s="7" t="s">
        <v>102</v>
      </c>
      <c r="AI401" s="7" t="s">
        <v>145</v>
      </c>
      <c r="AJ401" t="s">
        <v>104</v>
      </c>
      <c r="AK401" t="s">
        <v>105</v>
      </c>
      <c r="AL401" s="8">
        <f>VLOOKUP(AI401,'Overzicht weging &amp; freq'!$G$53:$H$104,2,FALSE)</f>
        <v>1</v>
      </c>
    </row>
    <row r="402" spans="1:38" x14ac:dyDescent="0.2">
      <c r="A402" s="1" t="s">
        <v>39</v>
      </c>
      <c r="B402" t="s">
        <v>40</v>
      </c>
      <c r="C402" t="s">
        <v>41</v>
      </c>
      <c r="D402" s="2" t="s">
        <v>42</v>
      </c>
      <c r="E402" s="2" t="s">
        <v>43</v>
      </c>
      <c r="F402" s="2" t="s">
        <v>44</v>
      </c>
      <c r="G402" s="2" t="s">
        <v>45</v>
      </c>
      <c r="H402" s="2" t="s">
        <v>46</v>
      </c>
      <c r="I402" s="2" t="s">
        <v>47</v>
      </c>
      <c r="J402" s="2" t="s">
        <v>48</v>
      </c>
      <c r="K402" t="s">
        <v>49</v>
      </c>
      <c r="L402" t="s">
        <v>50</v>
      </c>
      <c r="M402" s="3" t="s">
        <v>419</v>
      </c>
      <c r="N402" s="3" t="s">
        <v>51</v>
      </c>
      <c r="O402" s="3" t="s">
        <v>52</v>
      </c>
      <c r="Q402" s="3" t="b">
        <v>0</v>
      </c>
      <c r="R402" s="3" t="b">
        <v>0</v>
      </c>
      <c r="S402" s="3">
        <v>1</v>
      </c>
      <c r="U402" s="3" t="s">
        <v>214</v>
      </c>
      <c r="V402" t="s">
        <v>215</v>
      </c>
      <c r="W402" t="s">
        <v>216</v>
      </c>
      <c r="X402" s="4">
        <f>VLOOKUP(U402,'Overzicht weging &amp; freq'!$A$31:$C$35,2,FALSE)</f>
        <v>2</v>
      </c>
      <c r="Y402" s="4">
        <f>VLOOKUP(U402,'Overzicht weging &amp; freq'!$A$31:$C$35,3,FALSE)</f>
        <v>5</v>
      </c>
      <c r="Z402" s="5" t="s">
        <v>249</v>
      </c>
      <c r="AA402" t="s">
        <v>199</v>
      </c>
      <c r="AB402" t="s">
        <v>200</v>
      </c>
      <c r="AC402" t="s">
        <v>57</v>
      </c>
      <c r="AD402" s="6">
        <f>VLOOKUP(Z402,'Overzicht weging &amp; freq'!$G$5:$H$47,2,FALSE)</f>
        <v>2</v>
      </c>
      <c r="AE402" s="6">
        <f>VLOOKUP(Z402,'Overzicht weging &amp; freq'!$G$5:$I$47,3,FALSE)</f>
        <v>1</v>
      </c>
      <c r="AF402" s="7" t="s">
        <v>60</v>
      </c>
      <c r="AG402" s="7" t="s">
        <v>61</v>
      </c>
      <c r="AH402" s="7" t="s">
        <v>62</v>
      </c>
      <c r="AI402" s="7" t="s">
        <v>63</v>
      </c>
      <c r="AJ402" t="s">
        <v>64</v>
      </c>
      <c r="AK402" t="s">
        <v>65</v>
      </c>
      <c r="AL402" s="8">
        <f>VLOOKUP(AI402,'Overzicht weging &amp; freq'!$G$53:$H$104,2,FALSE)</f>
        <v>1</v>
      </c>
    </row>
    <row r="403" spans="1:38" x14ac:dyDescent="0.2">
      <c r="A403" s="1" t="s">
        <v>39</v>
      </c>
      <c r="B403" t="s">
        <v>40</v>
      </c>
      <c r="C403" t="s">
        <v>41</v>
      </c>
      <c r="D403" s="2" t="s">
        <v>42</v>
      </c>
      <c r="E403" s="2" t="s">
        <v>43</v>
      </c>
      <c r="F403" s="2" t="s">
        <v>44</v>
      </c>
      <c r="G403" s="2" t="s">
        <v>45</v>
      </c>
      <c r="H403" s="2" t="s">
        <v>46</v>
      </c>
      <c r="I403" s="2" t="s">
        <v>47</v>
      </c>
      <c r="J403" s="2" t="s">
        <v>48</v>
      </c>
      <c r="K403" t="s">
        <v>49</v>
      </c>
      <c r="L403" t="s">
        <v>50</v>
      </c>
      <c r="M403" s="3" t="s">
        <v>419</v>
      </c>
      <c r="N403" s="3" t="s">
        <v>51</v>
      </c>
      <c r="O403" s="3" t="s">
        <v>52</v>
      </c>
      <c r="Q403" s="3" t="b">
        <v>0</v>
      </c>
      <c r="R403" s="3" t="b">
        <v>0</v>
      </c>
      <c r="S403" s="3">
        <v>1</v>
      </c>
      <c r="U403" s="3" t="s">
        <v>214</v>
      </c>
      <c r="V403" t="s">
        <v>215</v>
      </c>
      <c r="W403" t="s">
        <v>216</v>
      </c>
      <c r="X403" s="4">
        <f>VLOOKUP(U403,'Overzicht weging &amp; freq'!$A$31:$C$35,2,FALSE)</f>
        <v>2</v>
      </c>
      <c r="Y403" s="4">
        <f>VLOOKUP(U403,'Overzicht weging &amp; freq'!$A$31:$C$35,3,FALSE)</f>
        <v>5</v>
      </c>
      <c r="Z403" s="5" t="s">
        <v>249</v>
      </c>
      <c r="AA403" t="s">
        <v>199</v>
      </c>
      <c r="AB403" t="s">
        <v>200</v>
      </c>
      <c r="AC403" t="s">
        <v>57</v>
      </c>
      <c r="AD403" s="6">
        <f>VLOOKUP(Z403,'Overzicht weging &amp; freq'!$G$5:$H$47,2,FALSE)</f>
        <v>2</v>
      </c>
      <c r="AE403" s="6">
        <f>VLOOKUP(Z403,'Overzicht weging &amp; freq'!$G$5:$I$47,3,FALSE)</f>
        <v>1</v>
      </c>
      <c r="AF403" s="7" t="s">
        <v>60</v>
      </c>
      <c r="AG403" s="7" t="s">
        <v>61</v>
      </c>
      <c r="AH403" s="7" t="s">
        <v>62</v>
      </c>
      <c r="AI403" s="7" t="s">
        <v>66</v>
      </c>
      <c r="AJ403" t="s">
        <v>67</v>
      </c>
      <c r="AK403" t="s">
        <v>68</v>
      </c>
      <c r="AL403" s="8">
        <f>VLOOKUP(AI403,'Overzicht weging &amp; freq'!$G$53:$H$104,2,FALSE)</f>
        <v>1</v>
      </c>
    </row>
    <row r="404" spans="1:38" x14ac:dyDescent="0.2">
      <c r="A404" s="1" t="s">
        <v>39</v>
      </c>
      <c r="B404" t="s">
        <v>40</v>
      </c>
      <c r="C404" t="s">
        <v>41</v>
      </c>
      <c r="D404" s="2" t="s">
        <v>42</v>
      </c>
      <c r="E404" s="2" t="s">
        <v>43</v>
      </c>
      <c r="F404" s="2" t="s">
        <v>44</v>
      </c>
      <c r="G404" s="2" t="s">
        <v>45</v>
      </c>
      <c r="H404" s="2" t="s">
        <v>46</v>
      </c>
      <c r="I404" s="2" t="s">
        <v>47</v>
      </c>
      <c r="J404" s="2" t="s">
        <v>48</v>
      </c>
      <c r="K404" t="s">
        <v>49</v>
      </c>
      <c r="L404" t="s">
        <v>50</v>
      </c>
      <c r="M404" s="3" t="s">
        <v>419</v>
      </c>
      <c r="N404" s="3" t="s">
        <v>51</v>
      </c>
      <c r="O404" s="3" t="s">
        <v>52</v>
      </c>
      <c r="Q404" s="3" t="b">
        <v>0</v>
      </c>
      <c r="R404" s="3" t="b">
        <v>0</v>
      </c>
      <c r="S404" s="3">
        <v>1</v>
      </c>
      <c r="U404" s="3" t="s">
        <v>214</v>
      </c>
      <c r="V404" t="s">
        <v>215</v>
      </c>
      <c r="W404" t="s">
        <v>216</v>
      </c>
      <c r="X404" s="4">
        <f>VLOOKUP(U404,'Overzicht weging &amp; freq'!$A$31:$C$35,2,FALSE)</f>
        <v>2</v>
      </c>
      <c r="Y404" s="4">
        <f>VLOOKUP(U404,'Overzicht weging &amp; freq'!$A$31:$C$35,3,FALSE)</f>
        <v>5</v>
      </c>
      <c r="Z404" s="5" t="s">
        <v>249</v>
      </c>
      <c r="AA404" t="s">
        <v>199</v>
      </c>
      <c r="AB404" t="s">
        <v>200</v>
      </c>
      <c r="AC404" t="s">
        <v>57</v>
      </c>
      <c r="AD404" s="6">
        <f>VLOOKUP(Z404,'Overzicht weging &amp; freq'!$G$5:$H$47,2,FALSE)</f>
        <v>2</v>
      </c>
      <c r="AE404" s="6">
        <f>VLOOKUP(Z404,'Overzicht weging &amp; freq'!$G$5:$I$47,3,FALSE)</f>
        <v>1</v>
      </c>
      <c r="AF404" s="7" t="s">
        <v>60</v>
      </c>
      <c r="AG404" s="7" t="s">
        <v>61</v>
      </c>
      <c r="AH404" s="7" t="s">
        <v>62</v>
      </c>
      <c r="AI404" s="7" t="s">
        <v>69</v>
      </c>
      <c r="AJ404" t="s">
        <v>70</v>
      </c>
      <c r="AK404" t="s">
        <v>71</v>
      </c>
      <c r="AL404" s="8">
        <f>VLOOKUP(AI404,'Overzicht weging &amp; freq'!$G$53:$H$104,2,FALSE)</f>
        <v>1</v>
      </c>
    </row>
    <row r="405" spans="1:38" x14ac:dyDescent="0.2">
      <c r="A405" s="1" t="s">
        <v>39</v>
      </c>
      <c r="B405" t="s">
        <v>40</v>
      </c>
      <c r="C405" t="s">
        <v>41</v>
      </c>
      <c r="D405" s="2" t="s">
        <v>42</v>
      </c>
      <c r="E405" s="2" t="s">
        <v>43</v>
      </c>
      <c r="F405" s="2" t="s">
        <v>44</v>
      </c>
      <c r="G405" s="2" t="s">
        <v>45</v>
      </c>
      <c r="H405" s="2" t="s">
        <v>46</v>
      </c>
      <c r="I405" s="2" t="s">
        <v>47</v>
      </c>
      <c r="J405" s="2" t="s">
        <v>48</v>
      </c>
      <c r="K405" t="s">
        <v>49</v>
      </c>
      <c r="L405" t="s">
        <v>50</v>
      </c>
      <c r="M405" s="3" t="s">
        <v>419</v>
      </c>
      <c r="N405" s="3" t="s">
        <v>51</v>
      </c>
      <c r="O405" s="3" t="s">
        <v>52</v>
      </c>
      <c r="Q405" s="3" t="b">
        <v>0</v>
      </c>
      <c r="R405" s="3" t="b">
        <v>0</v>
      </c>
      <c r="S405" s="3">
        <v>1</v>
      </c>
      <c r="U405" s="3" t="s">
        <v>214</v>
      </c>
      <c r="V405" t="s">
        <v>215</v>
      </c>
      <c r="W405" t="s">
        <v>216</v>
      </c>
      <c r="X405" s="4">
        <f>VLOOKUP(U405,'Overzicht weging &amp; freq'!$A$31:$C$35,2,FALSE)</f>
        <v>2</v>
      </c>
      <c r="Y405" s="4">
        <f>VLOOKUP(U405,'Overzicht weging &amp; freq'!$A$31:$C$35,3,FALSE)</f>
        <v>5</v>
      </c>
      <c r="Z405" s="5" t="s">
        <v>249</v>
      </c>
      <c r="AA405" t="s">
        <v>199</v>
      </c>
      <c r="AB405" t="s">
        <v>200</v>
      </c>
      <c r="AC405" t="s">
        <v>57</v>
      </c>
      <c r="AD405" s="6">
        <f>VLOOKUP(Z405,'Overzicht weging &amp; freq'!$G$5:$H$47,2,FALSE)</f>
        <v>2</v>
      </c>
      <c r="AE405" s="6">
        <f>VLOOKUP(Z405,'Overzicht weging &amp; freq'!$G$5:$I$47,3,FALSE)</f>
        <v>1</v>
      </c>
      <c r="AF405" s="7" t="s">
        <v>60</v>
      </c>
      <c r="AG405" s="7" t="s">
        <v>61</v>
      </c>
      <c r="AH405" s="7" t="s">
        <v>62</v>
      </c>
      <c r="AI405" s="7" t="s">
        <v>72</v>
      </c>
      <c r="AJ405" t="s">
        <v>73</v>
      </c>
      <c r="AK405" t="s">
        <v>74</v>
      </c>
      <c r="AL405" s="8">
        <f>VLOOKUP(AI405,'Overzicht weging &amp; freq'!$G$53:$H$104,2,FALSE)</f>
        <v>3</v>
      </c>
    </row>
    <row r="406" spans="1:38" x14ac:dyDescent="0.2">
      <c r="A406" s="1" t="s">
        <v>39</v>
      </c>
      <c r="B406" t="s">
        <v>40</v>
      </c>
      <c r="C406" t="s">
        <v>41</v>
      </c>
      <c r="D406" s="2" t="s">
        <v>42</v>
      </c>
      <c r="E406" s="2" t="s">
        <v>43</v>
      </c>
      <c r="F406" s="2" t="s">
        <v>44</v>
      </c>
      <c r="G406" s="2" t="s">
        <v>45</v>
      </c>
      <c r="H406" s="2" t="s">
        <v>46</v>
      </c>
      <c r="I406" s="2" t="s">
        <v>47</v>
      </c>
      <c r="J406" s="2" t="s">
        <v>48</v>
      </c>
      <c r="K406" t="s">
        <v>49</v>
      </c>
      <c r="L406" t="s">
        <v>50</v>
      </c>
      <c r="M406" s="3" t="s">
        <v>419</v>
      </c>
      <c r="N406" s="3" t="s">
        <v>51</v>
      </c>
      <c r="O406" s="3" t="s">
        <v>52</v>
      </c>
      <c r="Q406" s="3" t="b">
        <v>0</v>
      </c>
      <c r="R406" s="3" t="b">
        <v>0</v>
      </c>
      <c r="S406" s="3">
        <v>1</v>
      </c>
      <c r="U406" s="3" t="s">
        <v>214</v>
      </c>
      <c r="V406" t="s">
        <v>215</v>
      </c>
      <c r="W406" t="s">
        <v>216</v>
      </c>
      <c r="X406" s="4">
        <f>VLOOKUP(U406,'Overzicht weging &amp; freq'!$A$31:$C$35,2,FALSE)</f>
        <v>2</v>
      </c>
      <c r="Y406" s="4">
        <f>VLOOKUP(U406,'Overzicht weging &amp; freq'!$A$31:$C$35,3,FALSE)</f>
        <v>5</v>
      </c>
      <c r="Z406" s="5" t="s">
        <v>249</v>
      </c>
      <c r="AA406" t="s">
        <v>199</v>
      </c>
      <c r="AB406" t="s">
        <v>200</v>
      </c>
      <c r="AC406" t="s">
        <v>57</v>
      </c>
      <c r="AD406" s="6">
        <f>VLOOKUP(Z406,'Overzicht weging &amp; freq'!$G$5:$H$47,2,FALSE)</f>
        <v>2</v>
      </c>
      <c r="AE406" s="6">
        <f>VLOOKUP(Z406,'Overzicht weging &amp; freq'!$G$5:$I$47,3,FALSE)</f>
        <v>1</v>
      </c>
      <c r="AF406" s="7" t="s">
        <v>75</v>
      </c>
      <c r="AG406" s="7" t="s">
        <v>76</v>
      </c>
      <c r="AH406" s="7" t="s">
        <v>77</v>
      </c>
      <c r="AI406" s="7" t="s">
        <v>63</v>
      </c>
      <c r="AJ406" t="s">
        <v>64</v>
      </c>
      <c r="AK406" t="s">
        <v>65</v>
      </c>
      <c r="AL406" s="8">
        <f>VLOOKUP(AI406,'Overzicht weging &amp; freq'!$G$53:$H$104,2,FALSE)</f>
        <v>1</v>
      </c>
    </row>
    <row r="407" spans="1:38" x14ac:dyDescent="0.2">
      <c r="A407" s="1" t="s">
        <v>39</v>
      </c>
      <c r="B407" t="s">
        <v>40</v>
      </c>
      <c r="C407" t="s">
        <v>41</v>
      </c>
      <c r="D407" s="2" t="s">
        <v>42</v>
      </c>
      <c r="E407" s="2" t="s">
        <v>43</v>
      </c>
      <c r="F407" s="2" t="s">
        <v>44</v>
      </c>
      <c r="G407" s="2" t="s">
        <v>45</v>
      </c>
      <c r="H407" s="2" t="s">
        <v>46</v>
      </c>
      <c r="I407" s="2" t="s">
        <v>47</v>
      </c>
      <c r="J407" s="2" t="s">
        <v>48</v>
      </c>
      <c r="K407" t="s">
        <v>49</v>
      </c>
      <c r="L407" t="s">
        <v>50</v>
      </c>
      <c r="M407" s="3" t="s">
        <v>419</v>
      </c>
      <c r="N407" s="3" t="s">
        <v>51</v>
      </c>
      <c r="O407" s="3" t="s">
        <v>52</v>
      </c>
      <c r="Q407" s="3" t="b">
        <v>0</v>
      </c>
      <c r="R407" s="3" t="b">
        <v>0</v>
      </c>
      <c r="S407" s="3">
        <v>1</v>
      </c>
      <c r="U407" s="3" t="s">
        <v>214</v>
      </c>
      <c r="V407" t="s">
        <v>215</v>
      </c>
      <c r="W407" t="s">
        <v>216</v>
      </c>
      <c r="X407" s="4">
        <f>VLOOKUP(U407,'Overzicht weging &amp; freq'!$A$31:$C$35,2,FALSE)</f>
        <v>2</v>
      </c>
      <c r="Y407" s="4">
        <f>VLOOKUP(U407,'Overzicht weging &amp; freq'!$A$31:$C$35,3,FALSE)</f>
        <v>5</v>
      </c>
      <c r="Z407" s="5" t="s">
        <v>249</v>
      </c>
      <c r="AA407" t="s">
        <v>199</v>
      </c>
      <c r="AB407" t="s">
        <v>200</v>
      </c>
      <c r="AC407" t="s">
        <v>57</v>
      </c>
      <c r="AD407" s="6">
        <f>VLOOKUP(Z407,'Overzicht weging &amp; freq'!$G$5:$H$47,2,FALSE)</f>
        <v>2</v>
      </c>
      <c r="AE407" s="6">
        <f>VLOOKUP(Z407,'Overzicht weging &amp; freq'!$G$5:$I$47,3,FALSE)</f>
        <v>1</v>
      </c>
      <c r="AF407" s="7" t="s">
        <v>75</v>
      </c>
      <c r="AG407" s="7" t="s">
        <v>76</v>
      </c>
      <c r="AH407" s="7" t="s">
        <v>77</v>
      </c>
      <c r="AI407" s="7" t="s">
        <v>109</v>
      </c>
      <c r="AJ407" t="s">
        <v>110</v>
      </c>
      <c r="AK407" t="s">
        <v>111</v>
      </c>
      <c r="AL407" s="8">
        <f>VLOOKUP(AI407,'Overzicht weging &amp; freq'!$G$53:$H$104,2,FALSE)</f>
        <v>1</v>
      </c>
    </row>
    <row r="408" spans="1:38" x14ac:dyDescent="0.2">
      <c r="A408" s="1" t="s">
        <v>39</v>
      </c>
      <c r="B408" t="s">
        <v>40</v>
      </c>
      <c r="C408" t="s">
        <v>41</v>
      </c>
      <c r="D408" s="2" t="s">
        <v>42</v>
      </c>
      <c r="E408" s="2" t="s">
        <v>43</v>
      </c>
      <c r="F408" s="2" t="s">
        <v>44</v>
      </c>
      <c r="G408" s="2" t="s">
        <v>45</v>
      </c>
      <c r="H408" s="2" t="s">
        <v>46</v>
      </c>
      <c r="I408" s="2" t="s">
        <v>47</v>
      </c>
      <c r="J408" s="2" t="s">
        <v>48</v>
      </c>
      <c r="K408" t="s">
        <v>49</v>
      </c>
      <c r="L408" t="s">
        <v>50</v>
      </c>
      <c r="M408" s="3" t="s">
        <v>419</v>
      </c>
      <c r="N408" s="3" t="s">
        <v>51</v>
      </c>
      <c r="O408" s="3" t="s">
        <v>52</v>
      </c>
      <c r="Q408" s="3" t="b">
        <v>0</v>
      </c>
      <c r="R408" s="3" t="b">
        <v>0</v>
      </c>
      <c r="S408" s="3">
        <v>1</v>
      </c>
      <c r="U408" s="3" t="s">
        <v>214</v>
      </c>
      <c r="V408" t="s">
        <v>215</v>
      </c>
      <c r="W408" t="s">
        <v>216</v>
      </c>
      <c r="X408" s="4">
        <f>VLOOKUP(U408,'Overzicht weging &amp; freq'!$A$31:$C$35,2,FALSE)</f>
        <v>2</v>
      </c>
      <c r="Y408" s="4">
        <f>VLOOKUP(U408,'Overzicht weging &amp; freq'!$A$31:$C$35,3,FALSE)</f>
        <v>5</v>
      </c>
      <c r="Z408" s="5" t="s">
        <v>249</v>
      </c>
      <c r="AA408" t="s">
        <v>199</v>
      </c>
      <c r="AB408" t="s">
        <v>200</v>
      </c>
      <c r="AC408" t="s">
        <v>57</v>
      </c>
      <c r="AD408" s="6">
        <f>VLOOKUP(Z408,'Overzicht weging &amp; freq'!$G$5:$H$47,2,FALSE)</f>
        <v>2</v>
      </c>
      <c r="AE408" s="6">
        <f>VLOOKUP(Z408,'Overzicht weging &amp; freq'!$G$5:$I$47,3,FALSE)</f>
        <v>1</v>
      </c>
      <c r="AF408" s="7" t="s">
        <v>75</v>
      </c>
      <c r="AG408" s="7" t="s">
        <v>76</v>
      </c>
      <c r="AH408" s="7" t="s">
        <v>77</v>
      </c>
      <c r="AI408" s="7" t="s">
        <v>81</v>
      </c>
      <c r="AJ408" t="s">
        <v>82</v>
      </c>
      <c r="AK408" t="s">
        <v>83</v>
      </c>
      <c r="AL408" s="8">
        <f>VLOOKUP(AI408,'Overzicht weging &amp; freq'!$G$53:$H$104,2,FALSE)</f>
        <v>4</v>
      </c>
    </row>
    <row r="409" spans="1:38" x14ac:dyDescent="0.2">
      <c r="A409" s="1" t="s">
        <v>39</v>
      </c>
      <c r="B409" t="s">
        <v>40</v>
      </c>
      <c r="C409" t="s">
        <v>41</v>
      </c>
      <c r="D409" s="2" t="s">
        <v>42</v>
      </c>
      <c r="E409" s="2" t="s">
        <v>43</v>
      </c>
      <c r="F409" s="2" t="s">
        <v>44</v>
      </c>
      <c r="G409" s="2" t="s">
        <v>45</v>
      </c>
      <c r="H409" s="2" t="s">
        <v>46</v>
      </c>
      <c r="I409" s="2" t="s">
        <v>47</v>
      </c>
      <c r="J409" s="2" t="s">
        <v>48</v>
      </c>
      <c r="K409" t="s">
        <v>49</v>
      </c>
      <c r="L409" t="s">
        <v>50</v>
      </c>
      <c r="M409" s="3" t="s">
        <v>419</v>
      </c>
      <c r="N409" s="3" t="s">
        <v>51</v>
      </c>
      <c r="O409" s="3" t="s">
        <v>52</v>
      </c>
      <c r="Q409" s="3" t="b">
        <v>0</v>
      </c>
      <c r="R409" s="3" t="b">
        <v>0</v>
      </c>
      <c r="S409" s="3">
        <v>1</v>
      </c>
      <c r="U409" s="3" t="s">
        <v>214</v>
      </c>
      <c r="V409" t="s">
        <v>215</v>
      </c>
      <c r="W409" t="s">
        <v>216</v>
      </c>
      <c r="X409" s="4">
        <f>VLOOKUP(U409,'Overzicht weging &amp; freq'!$A$31:$C$35,2,FALSE)</f>
        <v>2</v>
      </c>
      <c r="Y409" s="4">
        <f>VLOOKUP(U409,'Overzicht weging &amp; freq'!$A$31:$C$35,3,FALSE)</f>
        <v>5</v>
      </c>
      <c r="Z409" s="5" t="s">
        <v>249</v>
      </c>
      <c r="AA409" t="s">
        <v>199</v>
      </c>
      <c r="AB409" t="s">
        <v>200</v>
      </c>
      <c r="AC409" t="s">
        <v>57</v>
      </c>
      <c r="AD409" s="6">
        <f>VLOOKUP(Z409,'Overzicht weging &amp; freq'!$G$5:$H$47,2,FALSE)</f>
        <v>2</v>
      </c>
      <c r="AE409" s="6">
        <f>VLOOKUP(Z409,'Overzicht weging &amp; freq'!$G$5:$I$47,3,FALSE)</f>
        <v>1</v>
      </c>
      <c r="AF409" s="7" t="s">
        <v>84</v>
      </c>
      <c r="AG409" s="7" t="s">
        <v>85</v>
      </c>
      <c r="AH409" s="7" t="s">
        <v>86</v>
      </c>
      <c r="AI409" s="7" t="s">
        <v>63</v>
      </c>
      <c r="AJ409" t="s">
        <v>64</v>
      </c>
      <c r="AK409" t="s">
        <v>65</v>
      </c>
      <c r="AL409" s="8">
        <f>VLOOKUP(AI409,'Overzicht weging &amp; freq'!$G$53:$H$104,2,FALSE)</f>
        <v>1</v>
      </c>
    </row>
    <row r="410" spans="1:38" x14ac:dyDescent="0.2">
      <c r="A410" s="1" t="s">
        <v>39</v>
      </c>
      <c r="B410" t="s">
        <v>40</v>
      </c>
      <c r="C410" t="s">
        <v>41</v>
      </c>
      <c r="D410" s="2" t="s">
        <v>42</v>
      </c>
      <c r="E410" s="2" t="s">
        <v>43</v>
      </c>
      <c r="F410" s="2" t="s">
        <v>44</v>
      </c>
      <c r="G410" s="2" t="s">
        <v>45</v>
      </c>
      <c r="H410" s="2" t="s">
        <v>46</v>
      </c>
      <c r="I410" s="2" t="s">
        <v>47</v>
      </c>
      <c r="J410" s="2" t="s">
        <v>48</v>
      </c>
      <c r="K410" t="s">
        <v>49</v>
      </c>
      <c r="L410" t="s">
        <v>50</v>
      </c>
      <c r="M410" s="3" t="s">
        <v>419</v>
      </c>
      <c r="N410" s="3" t="s">
        <v>51</v>
      </c>
      <c r="O410" s="3" t="s">
        <v>52</v>
      </c>
      <c r="Q410" s="3" t="b">
        <v>0</v>
      </c>
      <c r="R410" s="3" t="b">
        <v>0</v>
      </c>
      <c r="S410" s="3">
        <v>1</v>
      </c>
      <c r="U410" s="3" t="s">
        <v>214</v>
      </c>
      <c r="V410" t="s">
        <v>215</v>
      </c>
      <c r="W410" t="s">
        <v>216</v>
      </c>
      <c r="X410" s="4">
        <f>VLOOKUP(U410,'Overzicht weging &amp; freq'!$A$31:$C$35,2,FALSE)</f>
        <v>2</v>
      </c>
      <c r="Y410" s="4">
        <f>VLOOKUP(U410,'Overzicht weging &amp; freq'!$A$31:$C$35,3,FALSE)</f>
        <v>5</v>
      </c>
      <c r="Z410" s="5" t="s">
        <v>249</v>
      </c>
      <c r="AA410" t="s">
        <v>199</v>
      </c>
      <c r="AB410" t="s">
        <v>200</v>
      </c>
      <c r="AC410" t="s">
        <v>57</v>
      </c>
      <c r="AD410" s="6">
        <f>VLOOKUP(Z410,'Overzicht weging &amp; freq'!$G$5:$H$47,2,FALSE)</f>
        <v>2</v>
      </c>
      <c r="AE410" s="6">
        <f>VLOOKUP(Z410,'Overzicht weging &amp; freq'!$G$5:$I$47,3,FALSE)</f>
        <v>1</v>
      </c>
      <c r="AF410" s="7" t="s">
        <v>84</v>
      </c>
      <c r="AG410" s="7" t="s">
        <v>85</v>
      </c>
      <c r="AH410" s="7" t="s">
        <v>86</v>
      </c>
      <c r="AI410" s="7" t="s">
        <v>87</v>
      </c>
      <c r="AJ410" t="s">
        <v>88</v>
      </c>
      <c r="AK410" t="s">
        <v>87</v>
      </c>
      <c r="AL410" s="8">
        <f>VLOOKUP(AI410,'Overzicht weging &amp; freq'!$G$53:$H$104,2,FALSE)</f>
        <v>1</v>
      </c>
    </row>
    <row r="411" spans="1:38" x14ac:dyDescent="0.2">
      <c r="A411" s="1" t="s">
        <v>39</v>
      </c>
      <c r="B411" t="s">
        <v>40</v>
      </c>
      <c r="C411" t="s">
        <v>41</v>
      </c>
      <c r="D411" s="2" t="s">
        <v>42</v>
      </c>
      <c r="E411" s="2" t="s">
        <v>43</v>
      </c>
      <c r="F411" s="2" t="s">
        <v>44</v>
      </c>
      <c r="G411" s="2" t="s">
        <v>45</v>
      </c>
      <c r="H411" s="2" t="s">
        <v>46</v>
      </c>
      <c r="I411" s="2" t="s">
        <v>47</v>
      </c>
      <c r="J411" s="2" t="s">
        <v>48</v>
      </c>
      <c r="K411" t="s">
        <v>49</v>
      </c>
      <c r="L411" t="s">
        <v>50</v>
      </c>
      <c r="M411" s="3" t="s">
        <v>419</v>
      </c>
      <c r="N411" s="3" t="s">
        <v>51</v>
      </c>
      <c r="O411" s="3" t="s">
        <v>52</v>
      </c>
      <c r="Q411" s="3" t="b">
        <v>0</v>
      </c>
      <c r="R411" s="3" t="b">
        <v>0</v>
      </c>
      <c r="S411" s="3">
        <v>1</v>
      </c>
      <c r="U411" s="3" t="s">
        <v>214</v>
      </c>
      <c r="V411" t="s">
        <v>215</v>
      </c>
      <c r="W411" t="s">
        <v>216</v>
      </c>
      <c r="X411" s="4">
        <f>VLOOKUP(U411,'Overzicht weging &amp; freq'!$A$31:$C$35,2,FALSE)</f>
        <v>2</v>
      </c>
      <c r="Y411" s="4">
        <f>VLOOKUP(U411,'Overzicht weging &amp; freq'!$A$31:$C$35,3,FALSE)</f>
        <v>5</v>
      </c>
      <c r="Z411" s="5" t="s">
        <v>249</v>
      </c>
      <c r="AA411" t="s">
        <v>199</v>
      </c>
      <c r="AB411" t="s">
        <v>200</v>
      </c>
      <c r="AC411" t="s">
        <v>57</v>
      </c>
      <c r="AD411" s="6">
        <f>VLOOKUP(Z411,'Overzicht weging &amp; freq'!$G$5:$H$47,2,FALSE)</f>
        <v>2</v>
      </c>
      <c r="AE411" s="6">
        <f>VLOOKUP(Z411,'Overzicht weging &amp; freq'!$G$5:$I$47,3,FALSE)</f>
        <v>1</v>
      </c>
      <c r="AF411" s="7" t="s">
        <v>84</v>
      </c>
      <c r="AG411" s="7" t="s">
        <v>85</v>
      </c>
      <c r="AH411" s="7" t="s">
        <v>86</v>
      </c>
      <c r="AI411" s="7" t="s">
        <v>201</v>
      </c>
      <c r="AJ411" t="s">
        <v>85</v>
      </c>
      <c r="AK411" t="s">
        <v>135</v>
      </c>
      <c r="AL411" s="8">
        <f>VLOOKUP(AI411,'Overzicht weging &amp; freq'!$G$53:$H$104,2,FALSE)</f>
        <v>2</v>
      </c>
    </row>
    <row r="412" spans="1:38" x14ac:dyDescent="0.2">
      <c r="A412" s="1" t="s">
        <v>39</v>
      </c>
      <c r="B412" t="s">
        <v>40</v>
      </c>
      <c r="C412" t="s">
        <v>41</v>
      </c>
      <c r="D412" s="2" t="s">
        <v>42</v>
      </c>
      <c r="E412" s="2" t="s">
        <v>43</v>
      </c>
      <c r="F412" s="2" t="s">
        <v>44</v>
      </c>
      <c r="G412" s="2" t="s">
        <v>45</v>
      </c>
      <c r="H412" s="2" t="s">
        <v>46</v>
      </c>
      <c r="I412" s="2" t="s">
        <v>47</v>
      </c>
      <c r="J412" s="2" t="s">
        <v>48</v>
      </c>
      <c r="K412" t="s">
        <v>49</v>
      </c>
      <c r="L412" t="s">
        <v>50</v>
      </c>
      <c r="M412" s="3" t="s">
        <v>419</v>
      </c>
      <c r="N412" s="3" t="s">
        <v>51</v>
      </c>
      <c r="O412" s="3" t="s">
        <v>52</v>
      </c>
      <c r="Q412" s="3" t="b">
        <v>0</v>
      </c>
      <c r="R412" s="3" t="b">
        <v>0</v>
      </c>
      <c r="S412" s="3">
        <v>1</v>
      </c>
      <c r="U412" s="3" t="s">
        <v>214</v>
      </c>
      <c r="V412" t="s">
        <v>215</v>
      </c>
      <c r="W412" t="s">
        <v>216</v>
      </c>
      <c r="X412" s="4">
        <f>VLOOKUP(U412,'Overzicht weging &amp; freq'!$A$31:$C$35,2,FALSE)</f>
        <v>2</v>
      </c>
      <c r="Y412" s="4">
        <f>VLOOKUP(U412,'Overzicht weging &amp; freq'!$A$31:$C$35,3,FALSE)</f>
        <v>5</v>
      </c>
      <c r="Z412" s="5" t="s">
        <v>249</v>
      </c>
      <c r="AA412" t="s">
        <v>199</v>
      </c>
      <c r="AB412" t="s">
        <v>200</v>
      </c>
      <c r="AC412" t="s">
        <v>57</v>
      </c>
      <c r="AD412" s="6">
        <f>VLOOKUP(Z412,'Overzicht weging &amp; freq'!$G$5:$H$47,2,FALSE)</f>
        <v>2</v>
      </c>
      <c r="AE412" s="6">
        <f>VLOOKUP(Z412,'Overzicht weging &amp; freq'!$G$5:$I$47,3,FALSE)</f>
        <v>1</v>
      </c>
      <c r="AF412" s="7" t="s">
        <v>91</v>
      </c>
      <c r="AG412" s="7" t="s">
        <v>92</v>
      </c>
      <c r="AH412" s="7" t="s">
        <v>93</v>
      </c>
      <c r="AI412" s="7" t="s">
        <v>63</v>
      </c>
      <c r="AJ412" t="s">
        <v>64</v>
      </c>
      <c r="AK412" t="s">
        <v>65</v>
      </c>
      <c r="AL412" s="8">
        <f>VLOOKUP(AI412,'Overzicht weging &amp; freq'!$G$53:$H$104,2,FALSE)</f>
        <v>1</v>
      </c>
    </row>
    <row r="413" spans="1:38" x14ac:dyDescent="0.2">
      <c r="A413" s="1" t="s">
        <v>39</v>
      </c>
      <c r="B413" t="s">
        <v>40</v>
      </c>
      <c r="C413" t="s">
        <v>41</v>
      </c>
      <c r="D413" s="2" t="s">
        <v>42</v>
      </c>
      <c r="E413" s="2" t="s">
        <v>43</v>
      </c>
      <c r="F413" s="2" t="s">
        <v>44</v>
      </c>
      <c r="G413" s="2" t="s">
        <v>45</v>
      </c>
      <c r="H413" s="2" t="s">
        <v>46</v>
      </c>
      <c r="I413" s="2" t="s">
        <v>47</v>
      </c>
      <c r="J413" s="2" t="s">
        <v>48</v>
      </c>
      <c r="K413" t="s">
        <v>49</v>
      </c>
      <c r="L413" t="s">
        <v>50</v>
      </c>
      <c r="M413" s="3" t="s">
        <v>419</v>
      </c>
      <c r="N413" s="3" t="s">
        <v>51</v>
      </c>
      <c r="O413" s="3" t="s">
        <v>52</v>
      </c>
      <c r="Q413" s="3" t="b">
        <v>0</v>
      </c>
      <c r="R413" s="3" t="b">
        <v>0</v>
      </c>
      <c r="S413" s="3">
        <v>1</v>
      </c>
      <c r="U413" s="3" t="s">
        <v>214</v>
      </c>
      <c r="V413" t="s">
        <v>215</v>
      </c>
      <c r="W413" t="s">
        <v>216</v>
      </c>
      <c r="X413" s="4">
        <f>VLOOKUP(U413,'Overzicht weging &amp; freq'!$A$31:$C$35,2,FALSE)</f>
        <v>2</v>
      </c>
      <c r="Y413" s="4">
        <f>VLOOKUP(U413,'Overzicht weging &amp; freq'!$A$31:$C$35,3,FALSE)</f>
        <v>5</v>
      </c>
      <c r="Z413" s="5" t="s">
        <v>249</v>
      </c>
      <c r="AA413" t="s">
        <v>199</v>
      </c>
      <c r="AB413" t="s">
        <v>200</v>
      </c>
      <c r="AC413" t="s">
        <v>57</v>
      </c>
      <c r="AD413" s="6">
        <f>VLOOKUP(Z413,'Overzicht weging &amp; freq'!$G$5:$H$47,2,FALSE)</f>
        <v>2</v>
      </c>
      <c r="AE413" s="6">
        <f>VLOOKUP(Z413,'Overzicht weging &amp; freq'!$G$5:$I$47,3,FALSE)</f>
        <v>1</v>
      </c>
      <c r="AF413" s="7" t="s">
        <v>91</v>
      </c>
      <c r="AG413" s="7" t="s">
        <v>92</v>
      </c>
      <c r="AH413" s="7" t="s">
        <v>93</v>
      </c>
      <c r="AI413" s="7" t="s">
        <v>94</v>
      </c>
      <c r="AJ413" t="s">
        <v>95</v>
      </c>
      <c r="AK413" t="s">
        <v>116</v>
      </c>
      <c r="AL413" s="8">
        <f>VLOOKUP(AI413,'Overzicht weging &amp; freq'!$G$53:$H$104,2,FALSE)</f>
        <v>3</v>
      </c>
    </row>
    <row r="414" spans="1:38" x14ac:dyDescent="0.2">
      <c r="A414" s="1" t="s">
        <v>39</v>
      </c>
      <c r="B414" t="s">
        <v>40</v>
      </c>
      <c r="C414" t="s">
        <v>41</v>
      </c>
      <c r="D414" s="2" t="s">
        <v>42</v>
      </c>
      <c r="E414" s="2" t="s">
        <v>43</v>
      </c>
      <c r="F414" s="2" t="s">
        <v>44</v>
      </c>
      <c r="G414" s="2" t="s">
        <v>45</v>
      </c>
      <c r="H414" s="2" t="s">
        <v>46</v>
      </c>
      <c r="I414" s="2" t="s">
        <v>47</v>
      </c>
      <c r="J414" s="2" t="s">
        <v>48</v>
      </c>
      <c r="K414" t="s">
        <v>49</v>
      </c>
      <c r="L414" t="s">
        <v>50</v>
      </c>
      <c r="M414" s="3" t="s">
        <v>419</v>
      </c>
      <c r="N414" s="3" t="s">
        <v>51</v>
      </c>
      <c r="O414" s="3" t="s">
        <v>52</v>
      </c>
      <c r="Q414" s="3" t="b">
        <v>0</v>
      </c>
      <c r="R414" s="3" t="b">
        <v>0</v>
      </c>
      <c r="S414" s="3">
        <v>1</v>
      </c>
      <c r="U414" s="3" t="s">
        <v>214</v>
      </c>
      <c r="V414" t="s">
        <v>215</v>
      </c>
      <c r="W414" t="s">
        <v>216</v>
      </c>
      <c r="X414" s="4">
        <f>VLOOKUP(U414,'Overzicht weging &amp; freq'!$A$31:$C$35,2,FALSE)</f>
        <v>2</v>
      </c>
      <c r="Y414" s="4">
        <f>VLOOKUP(U414,'Overzicht weging &amp; freq'!$A$31:$C$35,3,FALSE)</f>
        <v>5</v>
      </c>
      <c r="Z414" s="5" t="s">
        <v>249</v>
      </c>
      <c r="AA414" t="s">
        <v>199</v>
      </c>
      <c r="AB414" t="s">
        <v>200</v>
      </c>
      <c r="AC414" t="s">
        <v>57</v>
      </c>
      <c r="AD414" s="6">
        <f>VLOOKUP(Z414,'Overzicht weging &amp; freq'!$G$5:$H$47,2,FALSE)</f>
        <v>2</v>
      </c>
      <c r="AE414" s="6">
        <f>VLOOKUP(Z414,'Overzicht weging &amp; freq'!$G$5:$I$47,3,FALSE)</f>
        <v>1</v>
      </c>
      <c r="AF414" s="7" t="s">
        <v>91</v>
      </c>
      <c r="AG414" s="7" t="s">
        <v>92</v>
      </c>
      <c r="AH414" s="7" t="s">
        <v>93</v>
      </c>
      <c r="AI414" s="7" t="s">
        <v>97</v>
      </c>
      <c r="AJ414" t="s">
        <v>98</v>
      </c>
      <c r="AK414" t="s">
        <v>117</v>
      </c>
      <c r="AL414" s="8">
        <f>VLOOKUP(AI414,'Overzicht weging &amp; freq'!$G$53:$H$104,2,FALSE)</f>
        <v>1</v>
      </c>
    </row>
    <row r="415" spans="1:38" x14ac:dyDescent="0.2">
      <c r="A415" s="1" t="s">
        <v>39</v>
      </c>
      <c r="B415" t="s">
        <v>40</v>
      </c>
      <c r="C415" t="s">
        <v>41</v>
      </c>
      <c r="D415" s="2" t="s">
        <v>42</v>
      </c>
      <c r="E415" s="2" t="s">
        <v>43</v>
      </c>
      <c r="F415" s="2" t="s">
        <v>44</v>
      </c>
      <c r="G415" s="2" t="s">
        <v>45</v>
      </c>
      <c r="H415" s="2" t="s">
        <v>46</v>
      </c>
      <c r="I415" s="2" t="s">
        <v>47</v>
      </c>
      <c r="J415" s="2" t="s">
        <v>48</v>
      </c>
      <c r="K415" t="s">
        <v>49</v>
      </c>
      <c r="L415" t="s">
        <v>50</v>
      </c>
      <c r="M415" s="3" t="s">
        <v>419</v>
      </c>
      <c r="N415" s="3" t="s">
        <v>51</v>
      </c>
      <c r="O415" s="3" t="s">
        <v>52</v>
      </c>
      <c r="Q415" s="3" t="b">
        <v>0</v>
      </c>
      <c r="R415" s="3" t="b">
        <v>0</v>
      </c>
      <c r="S415" s="3">
        <v>1</v>
      </c>
      <c r="U415" s="3" t="s">
        <v>214</v>
      </c>
      <c r="V415" t="s">
        <v>215</v>
      </c>
      <c r="W415" t="s">
        <v>216</v>
      </c>
      <c r="X415" s="4">
        <f>VLOOKUP(U415,'Overzicht weging &amp; freq'!$A$31:$C$35,2,FALSE)</f>
        <v>2</v>
      </c>
      <c r="Y415" s="4">
        <f>VLOOKUP(U415,'Overzicht weging &amp; freq'!$A$31:$C$35,3,FALSE)</f>
        <v>5</v>
      </c>
      <c r="Z415" s="5" t="s">
        <v>249</v>
      </c>
      <c r="AA415" t="s">
        <v>199</v>
      </c>
      <c r="AB415" t="s">
        <v>200</v>
      </c>
      <c r="AC415" t="s">
        <v>57</v>
      </c>
      <c r="AD415" s="6">
        <f>VLOOKUP(Z415,'Overzicht weging &amp; freq'!$G$5:$H$47,2,FALSE)</f>
        <v>2</v>
      </c>
      <c r="AE415" s="6">
        <f>VLOOKUP(Z415,'Overzicht weging &amp; freq'!$G$5:$I$47,3,FALSE)</f>
        <v>1</v>
      </c>
      <c r="AF415" s="7" t="s">
        <v>100</v>
      </c>
      <c r="AG415" s="7" t="s">
        <v>101</v>
      </c>
      <c r="AH415" s="7" t="s">
        <v>102</v>
      </c>
      <c r="AI415" s="7" t="s">
        <v>63</v>
      </c>
      <c r="AJ415" t="s">
        <v>64</v>
      </c>
      <c r="AK415" t="s">
        <v>65</v>
      </c>
      <c r="AL415" s="8">
        <f>VLOOKUP(AI415,'Overzicht weging &amp; freq'!$G$53:$H$104,2,FALSE)</f>
        <v>1</v>
      </c>
    </row>
    <row r="416" spans="1:38" x14ac:dyDescent="0.2">
      <c r="A416" s="1" t="s">
        <v>39</v>
      </c>
      <c r="B416" t="s">
        <v>40</v>
      </c>
      <c r="C416" t="s">
        <v>41</v>
      </c>
      <c r="D416" s="2" t="s">
        <v>42</v>
      </c>
      <c r="E416" s="2" t="s">
        <v>43</v>
      </c>
      <c r="F416" s="2" t="s">
        <v>44</v>
      </c>
      <c r="G416" s="2" t="s">
        <v>45</v>
      </c>
      <c r="H416" s="2" t="s">
        <v>46</v>
      </c>
      <c r="I416" s="2" t="s">
        <v>47</v>
      </c>
      <c r="J416" s="2" t="s">
        <v>48</v>
      </c>
      <c r="K416" t="s">
        <v>49</v>
      </c>
      <c r="L416" t="s">
        <v>50</v>
      </c>
      <c r="M416" s="3" t="s">
        <v>419</v>
      </c>
      <c r="N416" s="3" t="s">
        <v>51</v>
      </c>
      <c r="O416" s="3" t="s">
        <v>52</v>
      </c>
      <c r="Q416" s="3" t="b">
        <v>0</v>
      </c>
      <c r="R416" s="3" t="b">
        <v>0</v>
      </c>
      <c r="S416" s="3">
        <v>1</v>
      </c>
      <c r="U416" s="3" t="s">
        <v>214</v>
      </c>
      <c r="V416" t="s">
        <v>215</v>
      </c>
      <c r="W416" t="s">
        <v>216</v>
      </c>
      <c r="X416" s="4">
        <f>VLOOKUP(U416,'Overzicht weging &amp; freq'!$A$31:$C$35,2,FALSE)</f>
        <v>2</v>
      </c>
      <c r="Y416" s="4">
        <f>VLOOKUP(U416,'Overzicht weging &amp; freq'!$A$31:$C$35,3,FALSE)</f>
        <v>5</v>
      </c>
      <c r="Z416" s="5" t="s">
        <v>249</v>
      </c>
      <c r="AA416" t="s">
        <v>199</v>
      </c>
      <c r="AB416" t="s">
        <v>200</v>
      </c>
      <c r="AC416" t="s">
        <v>57</v>
      </c>
      <c r="AD416" s="6">
        <f>VLOOKUP(Z416,'Overzicht weging &amp; freq'!$G$5:$H$47,2,FALSE)</f>
        <v>2</v>
      </c>
      <c r="AE416" s="6">
        <f>VLOOKUP(Z416,'Overzicht weging &amp; freq'!$G$5:$I$47,3,FALSE)</f>
        <v>1</v>
      </c>
      <c r="AF416" s="7" t="s">
        <v>100</v>
      </c>
      <c r="AG416" s="7" t="s">
        <v>101</v>
      </c>
      <c r="AH416" s="7" t="s">
        <v>102</v>
      </c>
      <c r="AI416" s="7" t="s">
        <v>145</v>
      </c>
      <c r="AJ416" t="s">
        <v>104</v>
      </c>
      <c r="AK416" t="s">
        <v>105</v>
      </c>
      <c r="AL416" s="8">
        <f>VLOOKUP(AI416,'Overzicht weging &amp; freq'!$G$53:$H$104,2,FALSE)</f>
        <v>1</v>
      </c>
    </row>
    <row r="417" spans="1:38" x14ac:dyDescent="0.2">
      <c r="A417" s="1" t="s">
        <v>39</v>
      </c>
      <c r="B417" t="s">
        <v>40</v>
      </c>
      <c r="C417" t="s">
        <v>41</v>
      </c>
      <c r="D417" s="2" t="s">
        <v>42</v>
      </c>
      <c r="E417" s="2" t="s">
        <v>43</v>
      </c>
      <c r="F417" s="2" t="s">
        <v>44</v>
      </c>
      <c r="G417" s="2" t="s">
        <v>45</v>
      </c>
      <c r="H417" s="2" t="s">
        <v>46</v>
      </c>
      <c r="I417" s="2" t="s">
        <v>47</v>
      </c>
      <c r="J417" s="2" t="s">
        <v>48</v>
      </c>
      <c r="K417" t="s">
        <v>49</v>
      </c>
      <c r="L417" t="s">
        <v>50</v>
      </c>
      <c r="M417" s="3" t="s">
        <v>419</v>
      </c>
      <c r="N417" s="3" t="s">
        <v>51</v>
      </c>
      <c r="O417" s="3" t="s">
        <v>52</v>
      </c>
      <c r="Q417" s="3" t="b">
        <v>0</v>
      </c>
      <c r="R417" s="3" t="b">
        <v>0</v>
      </c>
      <c r="S417" s="3">
        <v>1</v>
      </c>
      <c r="U417" s="3" t="s">
        <v>214</v>
      </c>
      <c r="V417" t="s">
        <v>215</v>
      </c>
      <c r="W417" t="s">
        <v>216</v>
      </c>
      <c r="X417" s="4">
        <f>VLOOKUP(U417,'Overzicht weging &amp; freq'!$A$31:$C$35,2,FALSE)</f>
        <v>2</v>
      </c>
      <c r="Y417" s="4">
        <f>VLOOKUP(U417,'Overzicht weging &amp; freq'!$A$31:$C$35,3,FALSE)</f>
        <v>5</v>
      </c>
      <c r="Z417" s="5" t="s">
        <v>136</v>
      </c>
      <c r="AA417" t="s">
        <v>250</v>
      </c>
      <c r="AB417" t="s">
        <v>251</v>
      </c>
      <c r="AC417" t="s">
        <v>57</v>
      </c>
      <c r="AD417" s="6">
        <f>VLOOKUP(Z417,'Overzicht weging &amp; freq'!$G$5:$H$47,2,FALSE)</f>
        <v>4</v>
      </c>
      <c r="AE417" s="6">
        <f>VLOOKUP(Z417,'Overzicht weging &amp; freq'!$G$5:$I$47,3,FALSE)</f>
        <v>5</v>
      </c>
      <c r="AF417" s="7" t="s">
        <v>60</v>
      </c>
      <c r="AG417" s="7" t="s">
        <v>61</v>
      </c>
      <c r="AH417" s="7" t="s">
        <v>62</v>
      </c>
      <c r="AI417" s="7" t="s">
        <v>63</v>
      </c>
      <c r="AJ417" t="s">
        <v>64</v>
      </c>
      <c r="AK417" t="s">
        <v>65</v>
      </c>
      <c r="AL417" s="8">
        <f>VLOOKUP(AI417,'Overzicht weging &amp; freq'!$G$53:$H$104,2,FALSE)</f>
        <v>1</v>
      </c>
    </row>
    <row r="418" spans="1:38" x14ac:dyDescent="0.2">
      <c r="A418" s="1" t="s">
        <v>39</v>
      </c>
      <c r="B418" t="s">
        <v>40</v>
      </c>
      <c r="C418" t="s">
        <v>41</v>
      </c>
      <c r="D418" s="2" t="s">
        <v>42</v>
      </c>
      <c r="E418" s="2" t="s">
        <v>43</v>
      </c>
      <c r="F418" s="2" t="s">
        <v>44</v>
      </c>
      <c r="G418" s="2" t="s">
        <v>45</v>
      </c>
      <c r="H418" s="2" t="s">
        <v>46</v>
      </c>
      <c r="I418" s="2" t="s">
        <v>47</v>
      </c>
      <c r="J418" s="2" t="s">
        <v>48</v>
      </c>
      <c r="K418" t="s">
        <v>49</v>
      </c>
      <c r="L418" t="s">
        <v>50</v>
      </c>
      <c r="M418" s="3" t="s">
        <v>419</v>
      </c>
      <c r="N418" s="3" t="s">
        <v>51</v>
      </c>
      <c r="O418" s="3" t="s">
        <v>52</v>
      </c>
      <c r="Q418" s="3" t="b">
        <v>0</v>
      </c>
      <c r="R418" s="3" t="b">
        <v>0</v>
      </c>
      <c r="S418" s="3">
        <v>1</v>
      </c>
      <c r="U418" s="3" t="s">
        <v>214</v>
      </c>
      <c r="V418" t="s">
        <v>215</v>
      </c>
      <c r="W418" t="s">
        <v>216</v>
      </c>
      <c r="X418" s="4">
        <f>VLOOKUP(U418,'Overzicht weging &amp; freq'!$A$31:$C$35,2,FALSE)</f>
        <v>2</v>
      </c>
      <c r="Y418" s="4">
        <f>VLOOKUP(U418,'Overzicht weging &amp; freq'!$A$31:$C$35,3,FALSE)</f>
        <v>5</v>
      </c>
      <c r="Z418" s="5" t="s">
        <v>136</v>
      </c>
      <c r="AA418" t="s">
        <v>250</v>
      </c>
      <c r="AB418" t="s">
        <v>251</v>
      </c>
      <c r="AC418" t="s">
        <v>57</v>
      </c>
      <c r="AD418" s="6">
        <f>VLOOKUP(Z418,'Overzicht weging &amp; freq'!$G$5:$H$47,2,FALSE)</f>
        <v>4</v>
      </c>
      <c r="AE418" s="6">
        <f>VLOOKUP(Z418,'Overzicht weging &amp; freq'!$G$5:$I$47,3,FALSE)</f>
        <v>5</v>
      </c>
      <c r="AF418" s="7" t="s">
        <v>60</v>
      </c>
      <c r="AG418" s="7" t="s">
        <v>61</v>
      </c>
      <c r="AH418" s="7" t="s">
        <v>62</v>
      </c>
      <c r="AI418" s="7" t="s">
        <v>66</v>
      </c>
      <c r="AJ418" t="s">
        <v>67</v>
      </c>
      <c r="AK418" t="s">
        <v>68</v>
      </c>
      <c r="AL418" s="8">
        <f>VLOOKUP(AI418,'Overzicht weging &amp; freq'!$G$53:$H$104,2,FALSE)</f>
        <v>1</v>
      </c>
    </row>
    <row r="419" spans="1:38" x14ac:dyDescent="0.2">
      <c r="A419" s="1" t="s">
        <v>39</v>
      </c>
      <c r="B419" t="s">
        <v>40</v>
      </c>
      <c r="C419" t="s">
        <v>41</v>
      </c>
      <c r="D419" s="2" t="s">
        <v>42</v>
      </c>
      <c r="E419" s="2" t="s">
        <v>43</v>
      </c>
      <c r="F419" s="2" t="s">
        <v>44</v>
      </c>
      <c r="G419" s="2" t="s">
        <v>45</v>
      </c>
      <c r="H419" s="2" t="s">
        <v>46</v>
      </c>
      <c r="I419" s="2" t="s">
        <v>47</v>
      </c>
      <c r="J419" s="2" t="s">
        <v>48</v>
      </c>
      <c r="K419" t="s">
        <v>49</v>
      </c>
      <c r="L419" t="s">
        <v>50</v>
      </c>
      <c r="M419" s="3" t="s">
        <v>419</v>
      </c>
      <c r="N419" s="3" t="s">
        <v>51</v>
      </c>
      <c r="O419" s="3" t="s">
        <v>52</v>
      </c>
      <c r="Q419" s="3" t="b">
        <v>0</v>
      </c>
      <c r="R419" s="3" t="b">
        <v>0</v>
      </c>
      <c r="S419" s="3">
        <v>1</v>
      </c>
      <c r="U419" s="3" t="s">
        <v>214</v>
      </c>
      <c r="V419" t="s">
        <v>215</v>
      </c>
      <c r="W419" t="s">
        <v>216</v>
      </c>
      <c r="X419" s="4">
        <f>VLOOKUP(U419,'Overzicht weging &amp; freq'!$A$31:$C$35,2,FALSE)</f>
        <v>2</v>
      </c>
      <c r="Y419" s="4">
        <f>VLOOKUP(U419,'Overzicht weging &amp; freq'!$A$31:$C$35,3,FALSE)</f>
        <v>5</v>
      </c>
      <c r="Z419" s="5" t="s">
        <v>136</v>
      </c>
      <c r="AA419" t="s">
        <v>250</v>
      </c>
      <c r="AB419" t="s">
        <v>251</v>
      </c>
      <c r="AC419" t="s">
        <v>57</v>
      </c>
      <c r="AD419" s="6">
        <f>VLOOKUP(Z419,'Overzicht weging &amp; freq'!$G$5:$H$47,2,FALSE)</f>
        <v>4</v>
      </c>
      <c r="AE419" s="6">
        <f>VLOOKUP(Z419,'Overzicht weging &amp; freq'!$G$5:$I$47,3,FALSE)</f>
        <v>5</v>
      </c>
      <c r="AF419" s="7" t="s">
        <v>60</v>
      </c>
      <c r="AG419" s="7" t="s">
        <v>61</v>
      </c>
      <c r="AH419" s="7" t="s">
        <v>62</v>
      </c>
      <c r="AI419" s="7" t="s">
        <v>69</v>
      </c>
      <c r="AJ419" t="s">
        <v>70</v>
      </c>
      <c r="AK419" t="s">
        <v>71</v>
      </c>
      <c r="AL419" s="8">
        <f>VLOOKUP(AI419,'Overzicht weging &amp; freq'!$G$53:$H$104,2,FALSE)</f>
        <v>1</v>
      </c>
    </row>
    <row r="420" spans="1:38" x14ac:dyDescent="0.2">
      <c r="A420" s="1" t="s">
        <v>39</v>
      </c>
      <c r="B420" t="s">
        <v>40</v>
      </c>
      <c r="C420" t="s">
        <v>41</v>
      </c>
      <c r="D420" s="2" t="s">
        <v>42</v>
      </c>
      <c r="E420" s="2" t="s">
        <v>43</v>
      </c>
      <c r="F420" s="2" t="s">
        <v>44</v>
      </c>
      <c r="G420" s="2" t="s">
        <v>45</v>
      </c>
      <c r="H420" s="2" t="s">
        <v>46</v>
      </c>
      <c r="I420" s="2" t="s">
        <v>47</v>
      </c>
      <c r="J420" s="2" t="s">
        <v>48</v>
      </c>
      <c r="K420" t="s">
        <v>49</v>
      </c>
      <c r="L420" t="s">
        <v>50</v>
      </c>
      <c r="M420" s="3" t="s">
        <v>419</v>
      </c>
      <c r="N420" s="3" t="s">
        <v>51</v>
      </c>
      <c r="O420" s="3" t="s">
        <v>52</v>
      </c>
      <c r="Q420" s="3" t="b">
        <v>0</v>
      </c>
      <c r="R420" s="3" t="b">
        <v>0</v>
      </c>
      <c r="S420" s="3">
        <v>1</v>
      </c>
      <c r="U420" s="3" t="s">
        <v>214</v>
      </c>
      <c r="V420" t="s">
        <v>215</v>
      </c>
      <c r="W420" t="s">
        <v>216</v>
      </c>
      <c r="X420" s="4">
        <f>VLOOKUP(U420,'Overzicht weging &amp; freq'!$A$31:$C$35,2,FALSE)</f>
        <v>2</v>
      </c>
      <c r="Y420" s="4">
        <f>VLOOKUP(U420,'Overzicht weging &amp; freq'!$A$31:$C$35,3,FALSE)</f>
        <v>5</v>
      </c>
      <c r="Z420" s="5" t="s">
        <v>136</v>
      </c>
      <c r="AA420" t="s">
        <v>250</v>
      </c>
      <c r="AB420" t="s">
        <v>251</v>
      </c>
      <c r="AC420" t="s">
        <v>57</v>
      </c>
      <c r="AD420" s="6">
        <f>VLOOKUP(Z420,'Overzicht weging &amp; freq'!$G$5:$H$47,2,FALSE)</f>
        <v>4</v>
      </c>
      <c r="AE420" s="6">
        <f>VLOOKUP(Z420,'Overzicht weging &amp; freq'!$G$5:$I$47,3,FALSE)</f>
        <v>5</v>
      </c>
      <c r="AF420" s="7" t="s">
        <v>60</v>
      </c>
      <c r="AG420" s="7" t="s">
        <v>61</v>
      </c>
      <c r="AH420" s="7" t="s">
        <v>62</v>
      </c>
      <c r="AI420" s="7" t="s">
        <v>72</v>
      </c>
      <c r="AJ420" t="s">
        <v>73</v>
      </c>
      <c r="AK420" t="s">
        <v>74</v>
      </c>
      <c r="AL420" s="8">
        <f>VLOOKUP(AI420,'Overzicht weging &amp; freq'!$G$53:$H$104,2,FALSE)</f>
        <v>3</v>
      </c>
    </row>
    <row r="421" spans="1:38" x14ac:dyDescent="0.2">
      <c r="A421" s="1" t="s">
        <v>39</v>
      </c>
      <c r="B421" t="s">
        <v>40</v>
      </c>
      <c r="C421" t="s">
        <v>41</v>
      </c>
      <c r="D421" s="2" t="s">
        <v>42</v>
      </c>
      <c r="E421" s="2" t="s">
        <v>43</v>
      </c>
      <c r="F421" s="2" t="s">
        <v>44</v>
      </c>
      <c r="G421" s="2" t="s">
        <v>45</v>
      </c>
      <c r="H421" s="2" t="s">
        <v>46</v>
      </c>
      <c r="I421" s="2" t="s">
        <v>47</v>
      </c>
      <c r="J421" s="2" t="s">
        <v>48</v>
      </c>
      <c r="K421" t="s">
        <v>49</v>
      </c>
      <c r="L421" t="s">
        <v>50</v>
      </c>
      <c r="M421" s="3" t="s">
        <v>419</v>
      </c>
      <c r="N421" s="3" t="s">
        <v>51</v>
      </c>
      <c r="O421" s="3" t="s">
        <v>52</v>
      </c>
      <c r="Q421" s="3" t="b">
        <v>0</v>
      </c>
      <c r="R421" s="3" t="b">
        <v>0</v>
      </c>
      <c r="S421" s="3">
        <v>1</v>
      </c>
      <c r="U421" s="3" t="s">
        <v>214</v>
      </c>
      <c r="V421" t="s">
        <v>215</v>
      </c>
      <c r="W421" t="s">
        <v>216</v>
      </c>
      <c r="X421" s="4">
        <f>VLOOKUP(U421,'Overzicht weging &amp; freq'!$A$31:$C$35,2,FALSE)</f>
        <v>2</v>
      </c>
      <c r="Y421" s="4">
        <f>VLOOKUP(U421,'Overzicht weging &amp; freq'!$A$31:$C$35,3,FALSE)</f>
        <v>5</v>
      </c>
      <c r="Z421" s="5" t="s">
        <v>136</v>
      </c>
      <c r="AA421" t="s">
        <v>250</v>
      </c>
      <c r="AB421" t="s">
        <v>251</v>
      </c>
      <c r="AC421" t="s">
        <v>57</v>
      </c>
      <c r="AD421" s="6">
        <f>VLOOKUP(Z421,'Overzicht weging &amp; freq'!$G$5:$H$47,2,FALSE)</f>
        <v>4</v>
      </c>
      <c r="AE421" s="6">
        <f>VLOOKUP(Z421,'Overzicht weging &amp; freq'!$G$5:$I$47,3,FALSE)</f>
        <v>5</v>
      </c>
      <c r="AF421" s="7" t="s">
        <v>75</v>
      </c>
      <c r="AG421" s="7" t="s">
        <v>252</v>
      </c>
      <c r="AH421" s="7" t="s">
        <v>253</v>
      </c>
      <c r="AI421" s="7" t="s">
        <v>63</v>
      </c>
      <c r="AJ421" t="s">
        <v>64</v>
      </c>
      <c r="AK421" t="s">
        <v>65</v>
      </c>
      <c r="AL421" s="8">
        <f>VLOOKUP(AI421,'Overzicht weging &amp; freq'!$G$53:$H$104,2,FALSE)</f>
        <v>1</v>
      </c>
    </row>
    <row r="422" spans="1:38" x14ac:dyDescent="0.2">
      <c r="A422" s="1" t="s">
        <v>39</v>
      </c>
      <c r="B422" t="s">
        <v>40</v>
      </c>
      <c r="C422" t="s">
        <v>41</v>
      </c>
      <c r="D422" s="2" t="s">
        <v>42</v>
      </c>
      <c r="E422" s="2" t="s">
        <v>43</v>
      </c>
      <c r="F422" s="2" t="s">
        <v>44</v>
      </c>
      <c r="G422" s="2" t="s">
        <v>45</v>
      </c>
      <c r="H422" s="2" t="s">
        <v>46</v>
      </c>
      <c r="I422" s="2" t="s">
        <v>47</v>
      </c>
      <c r="J422" s="2" t="s">
        <v>48</v>
      </c>
      <c r="K422" t="s">
        <v>49</v>
      </c>
      <c r="L422" t="s">
        <v>50</v>
      </c>
      <c r="M422" s="3" t="s">
        <v>419</v>
      </c>
      <c r="N422" s="3" t="s">
        <v>51</v>
      </c>
      <c r="O422" s="3" t="s">
        <v>52</v>
      </c>
      <c r="Q422" s="3" t="b">
        <v>0</v>
      </c>
      <c r="R422" s="3" t="b">
        <v>0</v>
      </c>
      <c r="S422" s="3">
        <v>1</v>
      </c>
      <c r="U422" s="3" t="s">
        <v>214</v>
      </c>
      <c r="V422" t="s">
        <v>215</v>
      </c>
      <c r="W422" t="s">
        <v>216</v>
      </c>
      <c r="X422" s="4">
        <f>VLOOKUP(U422,'Overzicht weging &amp; freq'!$A$31:$C$35,2,FALSE)</f>
        <v>2</v>
      </c>
      <c r="Y422" s="4">
        <f>VLOOKUP(U422,'Overzicht weging &amp; freq'!$A$31:$C$35,3,FALSE)</f>
        <v>5</v>
      </c>
      <c r="Z422" s="5" t="s">
        <v>136</v>
      </c>
      <c r="AA422" t="s">
        <v>250</v>
      </c>
      <c r="AB422" t="s">
        <v>251</v>
      </c>
      <c r="AC422" t="s">
        <v>57</v>
      </c>
      <c r="AD422" s="6">
        <f>VLOOKUP(Z422,'Overzicht weging &amp; freq'!$G$5:$H$47,2,FALSE)</f>
        <v>4</v>
      </c>
      <c r="AE422" s="6">
        <f>VLOOKUP(Z422,'Overzicht weging &amp; freq'!$G$5:$I$47,3,FALSE)</f>
        <v>5</v>
      </c>
      <c r="AF422" s="7" t="s">
        <v>75</v>
      </c>
      <c r="AG422" s="7" t="s">
        <v>252</v>
      </c>
      <c r="AH422" s="7" t="s">
        <v>253</v>
      </c>
      <c r="AI422" s="7" t="s">
        <v>109</v>
      </c>
      <c r="AJ422" t="s">
        <v>110</v>
      </c>
      <c r="AK422" t="s">
        <v>111</v>
      </c>
      <c r="AL422" s="8">
        <f>VLOOKUP(AI422,'Overzicht weging &amp; freq'!$G$53:$H$104,2,FALSE)</f>
        <v>1</v>
      </c>
    </row>
    <row r="423" spans="1:38" x14ac:dyDescent="0.2">
      <c r="A423" s="1" t="s">
        <v>39</v>
      </c>
      <c r="B423" t="s">
        <v>40</v>
      </c>
      <c r="C423" t="s">
        <v>41</v>
      </c>
      <c r="D423" s="2" t="s">
        <v>42</v>
      </c>
      <c r="E423" s="2" t="s">
        <v>43</v>
      </c>
      <c r="F423" s="2" t="s">
        <v>44</v>
      </c>
      <c r="G423" s="2" t="s">
        <v>45</v>
      </c>
      <c r="H423" s="2" t="s">
        <v>46</v>
      </c>
      <c r="I423" s="2" t="s">
        <v>47</v>
      </c>
      <c r="J423" s="2" t="s">
        <v>48</v>
      </c>
      <c r="K423" t="s">
        <v>49</v>
      </c>
      <c r="L423" t="s">
        <v>50</v>
      </c>
      <c r="M423" s="3" t="s">
        <v>419</v>
      </c>
      <c r="N423" s="3" t="s">
        <v>51</v>
      </c>
      <c r="O423" s="3" t="s">
        <v>52</v>
      </c>
      <c r="Q423" s="3" t="b">
        <v>0</v>
      </c>
      <c r="R423" s="3" t="b">
        <v>0</v>
      </c>
      <c r="S423" s="3">
        <v>1</v>
      </c>
      <c r="U423" s="3" t="s">
        <v>214</v>
      </c>
      <c r="V423" t="s">
        <v>215</v>
      </c>
      <c r="W423" t="s">
        <v>216</v>
      </c>
      <c r="X423" s="4">
        <f>VLOOKUP(U423,'Overzicht weging &amp; freq'!$A$31:$C$35,2,FALSE)</f>
        <v>2</v>
      </c>
      <c r="Y423" s="4">
        <f>VLOOKUP(U423,'Overzicht weging &amp; freq'!$A$31:$C$35,3,FALSE)</f>
        <v>5</v>
      </c>
      <c r="Z423" s="5" t="s">
        <v>136</v>
      </c>
      <c r="AA423" t="s">
        <v>250</v>
      </c>
      <c r="AB423" t="s">
        <v>251</v>
      </c>
      <c r="AC423" t="s">
        <v>57</v>
      </c>
      <c r="AD423" s="6">
        <f>VLOOKUP(Z423,'Overzicht weging &amp; freq'!$G$5:$H$47,2,FALSE)</f>
        <v>4</v>
      </c>
      <c r="AE423" s="6">
        <f>VLOOKUP(Z423,'Overzicht weging &amp; freq'!$G$5:$I$47,3,FALSE)</f>
        <v>5</v>
      </c>
      <c r="AF423" s="7" t="s">
        <v>75</v>
      </c>
      <c r="AG423" s="7" t="s">
        <v>252</v>
      </c>
      <c r="AH423" s="7" t="s">
        <v>253</v>
      </c>
      <c r="AI423" s="7" t="s">
        <v>81</v>
      </c>
      <c r="AJ423" t="s">
        <v>82</v>
      </c>
      <c r="AK423" t="s">
        <v>83</v>
      </c>
      <c r="AL423" s="8">
        <f>VLOOKUP(AI423,'Overzicht weging &amp; freq'!$G$53:$H$104,2,FALSE)</f>
        <v>4</v>
      </c>
    </row>
    <row r="424" spans="1:38" x14ac:dyDescent="0.2">
      <c r="A424" s="1" t="s">
        <v>39</v>
      </c>
      <c r="B424" t="s">
        <v>40</v>
      </c>
      <c r="C424" t="s">
        <v>41</v>
      </c>
      <c r="D424" s="2" t="s">
        <v>42</v>
      </c>
      <c r="E424" s="2" t="s">
        <v>43</v>
      </c>
      <c r="F424" s="2" t="s">
        <v>44</v>
      </c>
      <c r="G424" s="2" t="s">
        <v>45</v>
      </c>
      <c r="H424" s="2" t="s">
        <v>46</v>
      </c>
      <c r="I424" s="2" t="s">
        <v>47</v>
      </c>
      <c r="J424" s="2" t="s">
        <v>48</v>
      </c>
      <c r="K424" t="s">
        <v>49</v>
      </c>
      <c r="L424" t="s">
        <v>50</v>
      </c>
      <c r="M424" s="3" t="s">
        <v>419</v>
      </c>
      <c r="N424" s="3" t="s">
        <v>51</v>
      </c>
      <c r="O424" s="3" t="s">
        <v>52</v>
      </c>
      <c r="Q424" s="3" t="b">
        <v>0</v>
      </c>
      <c r="R424" s="3" t="b">
        <v>0</v>
      </c>
      <c r="S424" s="3">
        <v>1</v>
      </c>
      <c r="U424" s="3" t="s">
        <v>214</v>
      </c>
      <c r="V424" t="s">
        <v>215</v>
      </c>
      <c r="W424" t="s">
        <v>216</v>
      </c>
      <c r="X424" s="4">
        <f>VLOOKUP(U424,'Overzicht weging &amp; freq'!$A$31:$C$35,2,FALSE)</f>
        <v>2</v>
      </c>
      <c r="Y424" s="4">
        <f>VLOOKUP(U424,'Overzicht weging &amp; freq'!$A$31:$C$35,3,FALSE)</f>
        <v>5</v>
      </c>
      <c r="Z424" s="5" t="s">
        <v>136</v>
      </c>
      <c r="AA424" t="s">
        <v>250</v>
      </c>
      <c r="AB424" t="s">
        <v>251</v>
      </c>
      <c r="AC424" t="s">
        <v>57</v>
      </c>
      <c r="AD424" s="6">
        <f>VLOOKUP(Z424,'Overzicht weging &amp; freq'!$G$5:$H$47,2,FALSE)</f>
        <v>4</v>
      </c>
      <c r="AE424" s="6">
        <f>VLOOKUP(Z424,'Overzicht weging &amp; freq'!$G$5:$I$47,3,FALSE)</f>
        <v>5</v>
      </c>
      <c r="AF424" s="7" t="s">
        <v>84</v>
      </c>
      <c r="AG424" s="7" t="s">
        <v>245</v>
      </c>
      <c r="AH424" s="7" t="s">
        <v>90</v>
      </c>
      <c r="AI424" s="7" t="s">
        <v>63</v>
      </c>
      <c r="AJ424" t="s">
        <v>64</v>
      </c>
      <c r="AK424" t="s">
        <v>65</v>
      </c>
      <c r="AL424" s="8">
        <f>VLOOKUP(AI424,'Overzicht weging &amp; freq'!$G$53:$H$104,2,FALSE)</f>
        <v>1</v>
      </c>
    </row>
    <row r="425" spans="1:38" x14ac:dyDescent="0.2">
      <c r="A425" s="1" t="s">
        <v>39</v>
      </c>
      <c r="B425" t="s">
        <v>40</v>
      </c>
      <c r="C425" t="s">
        <v>41</v>
      </c>
      <c r="D425" s="2" t="s">
        <v>42</v>
      </c>
      <c r="E425" s="2" t="s">
        <v>43</v>
      </c>
      <c r="F425" s="2" t="s">
        <v>44</v>
      </c>
      <c r="G425" s="2" t="s">
        <v>45</v>
      </c>
      <c r="H425" s="2" t="s">
        <v>46</v>
      </c>
      <c r="I425" s="2" t="s">
        <v>47</v>
      </c>
      <c r="J425" s="2" t="s">
        <v>48</v>
      </c>
      <c r="K425" t="s">
        <v>49</v>
      </c>
      <c r="L425" t="s">
        <v>50</v>
      </c>
      <c r="M425" s="3" t="s">
        <v>419</v>
      </c>
      <c r="N425" s="3" t="s">
        <v>51</v>
      </c>
      <c r="O425" s="3" t="s">
        <v>52</v>
      </c>
      <c r="Q425" s="3" t="b">
        <v>0</v>
      </c>
      <c r="R425" s="3" t="b">
        <v>0</v>
      </c>
      <c r="S425" s="3">
        <v>1</v>
      </c>
      <c r="U425" s="3" t="s">
        <v>214</v>
      </c>
      <c r="V425" t="s">
        <v>215</v>
      </c>
      <c r="W425" t="s">
        <v>216</v>
      </c>
      <c r="X425" s="4">
        <f>VLOOKUP(U425,'Overzicht weging &amp; freq'!$A$31:$C$35,2,FALSE)</f>
        <v>2</v>
      </c>
      <c r="Y425" s="4">
        <f>VLOOKUP(U425,'Overzicht weging &amp; freq'!$A$31:$C$35,3,FALSE)</f>
        <v>5</v>
      </c>
      <c r="Z425" s="5" t="s">
        <v>136</v>
      </c>
      <c r="AA425" t="s">
        <v>250</v>
      </c>
      <c r="AB425" t="s">
        <v>251</v>
      </c>
      <c r="AC425" t="s">
        <v>57</v>
      </c>
      <c r="AD425" s="6">
        <f>VLOOKUP(Z425,'Overzicht weging &amp; freq'!$G$5:$H$47,2,FALSE)</f>
        <v>4</v>
      </c>
      <c r="AE425" s="6">
        <f>VLOOKUP(Z425,'Overzicht weging &amp; freq'!$G$5:$I$47,3,FALSE)</f>
        <v>5</v>
      </c>
      <c r="AF425" s="7" t="s">
        <v>84</v>
      </c>
      <c r="AG425" s="7" t="s">
        <v>245</v>
      </c>
      <c r="AH425" s="7" t="s">
        <v>90</v>
      </c>
      <c r="AI425" s="7" t="s">
        <v>87</v>
      </c>
      <c r="AJ425" t="s">
        <v>88</v>
      </c>
      <c r="AK425" t="s">
        <v>87</v>
      </c>
      <c r="AL425" s="8">
        <f>VLOOKUP(AI425,'Overzicht weging &amp; freq'!$G$53:$H$104,2,FALSE)</f>
        <v>1</v>
      </c>
    </row>
    <row r="426" spans="1:38" x14ac:dyDescent="0.2">
      <c r="A426" s="1" t="s">
        <v>39</v>
      </c>
      <c r="B426" t="s">
        <v>40</v>
      </c>
      <c r="C426" t="s">
        <v>41</v>
      </c>
      <c r="D426" s="2" t="s">
        <v>42</v>
      </c>
      <c r="E426" s="2" t="s">
        <v>43</v>
      </c>
      <c r="F426" s="2" t="s">
        <v>44</v>
      </c>
      <c r="G426" s="2" t="s">
        <v>45</v>
      </c>
      <c r="H426" s="2" t="s">
        <v>46</v>
      </c>
      <c r="I426" s="2" t="s">
        <v>47</v>
      </c>
      <c r="J426" s="2" t="s">
        <v>48</v>
      </c>
      <c r="K426" t="s">
        <v>49</v>
      </c>
      <c r="L426" t="s">
        <v>50</v>
      </c>
      <c r="M426" s="3" t="s">
        <v>419</v>
      </c>
      <c r="N426" s="3" t="s">
        <v>51</v>
      </c>
      <c r="O426" s="3" t="s">
        <v>52</v>
      </c>
      <c r="Q426" s="3" t="b">
        <v>0</v>
      </c>
      <c r="R426" s="3" t="b">
        <v>0</v>
      </c>
      <c r="S426" s="3">
        <v>1</v>
      </c>
      <c r="U426" s="3" t="s">
        <v>214</v>
      </c>
      <c r="V426" t="s">
        <v>215</v>
      </c>
      <c r="W426" t="s">
        <v>216</v>
      </c>
      <c r="X426" s="4">
        <f>VLOOKUP(U426,'Overzicht weging &amp; freq'!$A$31:$C$35,2,FALSE)</f>
        <v>2</v>
      </c>
      <c r="Y426" s="4">
        <f>VLOOKUP(U426,'Overzicht weging &amp; freq'!$A$31:$C$35,3,FALSE)</f>
        <v>5</v>
      </c>
      <c r="Z426" s="5" t="s">
        <v>136</v>
      </c>
      <c r="AA426" t="s">
        <v>250</v>
      </c>
      <c r="AB426" t="s">
        <v>251</v>
      </c>
      <c r="AC426" t="s">
        <v>57</v>
      </c>
      <c r="AD426" s="6">
        <f>VLOOKUP(Z426,'Overzicht weging &amp; freq'!$G$5:$H$47,2,FALSE)</f>
        <v>4</v>
      </c>
      <c r="AE426" s="6">
        <f>VLOOKUP(Z426,'Overzicht weging &amp; freq'!$G$5:$I$47,3,FALSE)</f>
        <v>5</v>
      </c>
      <c r="AF426" s="7" t="s">
        <v>84</v>
      </c>
      <c r="AG426" s="7" t="s">
        <v>245</v>
      </c>
      <c r="AH426" s="7" t="s">
        <v>90</v>
      </c>
      <c r="AI426" s="7" t="s">
        <v>201</v>
      </c>
      <c r="AJ426" t="s">
        <v>85</v>
      </c>
      <c r="AK426" t="s">
        <v>135</v>
      </c>
      <c r="AL426" s="8">
        <f>VLOOKUP(AI426,'Overzicht weging &amp; freq'!$G$53:$H$104,2,FALSE)</f>
        <v>2</v>
      </c>
    </row>
    <row r="427" spans="1:38" x14ac:dyDescent="0.2">
      <c r="A427" s="1" t="s">
        <v>39</v>
      </c>
      <c r="B427" t="s">
        <v>40</v>
      </c>
      <c r="C427" t="s">
        <v>41</v>
      </c>
      <c r="D427" s="2" t="s">
        <v>42</v>
      </c>
      <c r="E427" s="2" t="s">
        <v>43</v>
      </c>
      <c r="F427" s="2" t="s">
        <v>44</v>
      </c>
      <c r="G427" s="2" t="s">
        <v>45</v>
      </c>
      <c r="H427" s="2" t="s">
        <v>46</v>
      </c>
      <c r="I427" s="2" t="s">
        <v>47</v>
      </c>
      <c r="J427" s="2" t="s">
        <v>48</v>
      </c>
      <c r="K427" t="s">
        <v>49</v>
      </c>
      <c r="L427" t="s">
        <v>50</v>
      </c>
      <c r="M427" s="3" t="s">
        <v>419</v>
      </c>
      <c r="N427" s="3" t="s">
        <v>51</v>
      </c>
      <c r="O427" s="3" t="s">
        <v>52</v>
      </c>
      <c r="Q427" s="3" t="b">
        <v>0</v>
      </c>
      <c r="R427" s="3" t="b">
        <v>0</v>
      </c>
      <c r="S427" s="3">
        <v>1</v>
      </c>
      <c r="U427" s="3" t="s">
        <v>214</v>
      </c>
      <c r="V427" t="s">
        <v>215</v>
      </c>
      <c r="W427" t="s">
        <v>216</v>
      </c>
      <c r="X427" s="4">
        <f>VLOOKUP(U427,'Overzicht weging &amp; freq'!$A$31:$C$35,2,FALSE)</f>
        <v>2</v>
      </c>
      <c r="Y427" s="4">
        <f>VLOOKUP(U427,'Overzicht weging &amp; freq'!$A$31:$C$35,3,FALSE)</f>
        <v>5</v>
      </c>
      <c r="Z427" s="5" t="s">
        <v>136</v>
      </c>
      <c r="AA427" t="s">
        <v>250</v>
      </c>
      <c r="AB427" t="s">
        <v>251</v>
      </c>
      <c r="AC427" t="s">
        <v>57</v>
      </c>
      <c r="AD427" s="6">
        <f>VLOOKUP(Z427,'Overzicht weging &amp; freq'!$G$5:$H$47,2,FALSE)</f>
        <v>4</v>
      </c>
      <c r="AE427" s="6">
        <f>VLOOKUP(Z427,'Overzicht weging &amp; freq'!$G$5:$I$47,3,FALSE)</f>
        <v>5</v>
      </c>
      <c r="AF427" s="7" t="s">
        <v>91</v>
      </c>
      <c r="AG427" s="7" t="s">
        <v>115</v>
      </c>
      <c r="AH427" s="7" t="s">
        <v>254</v>
      </c>
      <c r="AI427" s="7" t="s">
        <v>63</v>
      </c>
      <c r="AJ427" t="s">
        <v>64</v>
      </c>
      <c r="AK427" t="s">
        <v>65</v>
      </c>
      <c r="AL427" s="8">
        <f>VLOOKUP(AI427,'Overzicht weging &amp; freq'!$G$53:$H$104,2,FALSE)</f>
        <v>1</v>
      </c>
    </row>
    <row r="428" spans="1:38" x14ac:dyDescent="0.2">
      <c r="A428" s="1" t="s">
        <v>39</v>
      </c>
      <c r="B428" t="s">
        <v>40</v>
      </c>
      <c r="C428" t="s">
        <v>41</v>
      </c>
      <c r="D428" s="2" t="s">
        <v>42</v>
      </c>
      <c r="E428" s="2" t="s">
        <v>43</v>
      </c>
      <c r="F428" s="2" t="s">
        <v>44</v>
      </c>
      <c r="G428" s="2" t="s">
        <v>45</v>
      </c>
      <c r="H428" s="2" t="s">
        <v>46</v>
      </c>
      <c r="I428" s="2" t="s">
        <v>47</v>
      </c>
      <c r="J428" s="2" t="s">
        <v>48</v>
      </c>
      <c r="K428" t="s">
        <v>49</v>
      </c>
      <c r="L428" t="s">
        <v>50</v>
      </c>
      <c r="M428" s="3" t="s">
        <v>419</v>
      </c>
      <c r="N428" s="3" t="s">
        <v>51</v>
      </c>
      <c r="O428" s="3" t="s">
        <v>52</v>
      </c>
      <c r="Q428" s="3" t="b">
        <v>0</v>
      </c>
      <c r="R428" s="3" t="b">
        <v>0</v>
      </c>
      <c r="S428" s="3">
        <v>1</v>
      </c>
      <c r="U428" s="3" t="s">
        <v>214</v>
      </c>
      <c r="V428" t="s">
        <v>215</v>
      </c>
      <c r="W428" t="s">
        <v>216</v>
      </c>
      <c r="X428" s="4">
        <f>VLOOKUP(U428,'Overzicht weging &amp; freq'!$A$31:$C$35,2,FALSE)</f>
        <v>2</v>
      </c>
      <c r="Y428" s="4">
        <f>VLOOKUP(U428,'Overzicht weging &amp; freq'!$A$31:$C$35,3,FALSE)</f>
        <v>5</v>
      </c>
      <c r="Z428" s="5" t="s">
        <v>136</v>
      </c>
      <c r="AA428" t="s">
        <v>250</v>
      </c>
      <c r="AB428" t="s">
        <v>251</v>
      </c>
      <c r="AC428" t="s">
        <v>57</v>
      </c>
      <c r="AD428" s="6">
        <f>VLOOKUP(Z428,'Overzicht weging &amp; freq'!$G$5:$H$47,2,FALSE)</f>
        <v>4</v>
      </c>
      <c r="AE428" s="6">
        <f>VLOOKUP(Z428,'Overzicht weging &amp; freq'!$G$5:$I$47,3,FALSE)</f>
        <v>5</v>
      </c>
      <c r="AF428" s="7" t="s">
        <v>91</v>
      </c>
      <c r="AG428" s="7" t="s">
        <v>115</v>
      </c>
      <c r="AH428" s="7" t="s">
        <v>254</v>
      </c>
      <c r="AI428" s="7" t="s">
        <v>94</v>
      </c>
      <c r="AJ428" t="s">
        <v>95</v>
      </c>
      <c r="AK428" t="s">
        <v>116</v>
      </c>
      <c r="AL428" s="8">
        <f>VLOOKUP(AI428,'Overzicht weging &amp; freq'!$G$53:$H$104,2,FALSE)</f>
        <v>3</v>
      </c>
    </row>
    <row r="429" spans="1:38" x14ac:dyDescent="0.2">
      <c r="A429" s="1" t="s">
        <v>39</v>
      </c>
      <c r="B429" t="s">
        <v>40</v>
      </c>
      <c r="C429" t="s">
        <v>41</v>
      </c>
      <c r="D429" s="2" t="s">
        <v>42</v>
      </c>
      <c r="E429" s="2" t="s">
        <v>43</v>
      </c>
      <c r="F429" s="2" t="s">
        <v>44</v>
      </c>
      <c r="G429" s="2" t="s">
        <v>45</v>
      </c>
      <c r="H429" s="2" t="s">
        <v>46</v>
      </c>
      <c r="I429" s="2" t="s">
        <v>47</v>
      </c>
      <c r="J429" s="2" t="s">
        <v>48</v>
      </c>
      <c r="K429" t="s">
        <v>49</v>
      </c>
      <c r="L429" t="s">
        <v>50</v>
      </c>
      <c r="M429" s="3" t="s">
        <v>419</v>
      </c>
      <c r="N429" s="3" t="s">
        <v>51</v>
      </c>
      <c r="O429" s="3" t="s">
        <v>52</v>
      </c>
      <c r="Q429" s="3" t="b">
        <v>0</v>
      </c>
      <c r="R429" s="3" t="b">
        <v>0</v>
      </c>
      <c r="S429" s="3">
        <v>1</v>
      </c>
      <c r="U429" s="3" t="s">
        <v>214</v>
      </c>
      <c r="V429" t="s">
        <v>215</v>
      </c>
      <c r="W429" t="s">
        <v>216</v>
      </c>
      <c r="X429" s="4">
        <f>VLOOKUP(U429,'Overzicht weging &amp; freq'!$A$31:$C$35,2,FALSE)</f>
        <v>2</v>
      </c>
      <c r="Y429" s="4">
        <f>VLOOKUP(U429,'Overzicht weging &amp; freq'!$A$31:$C$35,3,FALSE)</f>
        <v>5</v>
      </c>
      <c r="Z429" s="5" t="s">
        <v>136</v>
      </c>
      <c r="AA429" t="s">
        <v>250</v>
      </c>
      <c r="AB429" t="s">
        <v>251</v>
      </c>
      <c r="AC429" t="s">
        <v>57</v>
      </c>
      <c r="AD429" s="6">
        <f>VLOOKUP(Z429,'Overzicht weging &amp; freq'!$G$5:$H$47,2,FALSE)</f>
        <v>4</v>
      </c>
      <c r="AE429" s="6">
        <f>VLOOKUP(Z429,'Overzicht weging &amp; freq'!$G$5:$I$47,3,FALSE)</f>
        <v>5</v>
      </c>
      <c r="AF429" s="7" t="s">
        <v>91</v>
      </c>
      <c r="AG429" s="7" t="s">
        <v>115</v>
      </c>
      <c r="AH429" s="7" t="s">
        <v>254</v>
      </c>
      <c r="AI429" s="7" t="s">
        <v>97</v>
      </c>
      <c r="AJ429" t="s">
        <v>98</v>
      </c>
      <c r="AK429" t="s">
        <v>117</v>
      </c>
      <c r="AL429" s="8">
        <f>VLOOKUP(AI429,'Overzicht weging &amp; freq'!$G$53:$H$104,2,FALSE)</f>
        <v>1</v>
      </c>
    </row>
    <row r="430" spans="1:38" x14ac:dyDescent="0.2">
      <c r="A430" s="1" t="s">
        <v>39</v>
      </c>
      <c r="B430" t="s">
        <v>40</v>
      </c>
      <c r="C430" t="s">
        <v>41</v>
      </c>
      <c r="D430" s="2" t="s">
        <v>42</v>
      </c>
      <c r="E430" s="2" t="s">
        <v>43</v>
      </c>
      <c r="F430" s="2" t="s">
        <v>44</v>
      </c>
      <c r="G430" s="2" t="s">
        <v>45</v>
      </c>
      <c r="H430" s="2" t="s">
        <v>46</v>
      </c>
      <c r="I430" s="2" t="s">
        <v>47</v>
      </c>
      <c r="J430" s="2" t="s">
        <v>48</v>
      </c>
      <c r="K430" t="s">
        <v>49</v>
      </c>
      <c r="L430" t="s">
        <v>50</v>
      </c>
      <c r="M430" s="3" t="s">
        <v>419</v>
      </c>
      <c r="N430" s="3" t="s">
        <v>51</v>
      </c>
      <c r="O430" s="3" t="s">
        <v>52</v>
      </c>
      <c r="Q430" s="3" t="b">
        <v>0</v>
      </c>
      <c r="R430" s="3" t="b">
        <v>0</v>
      </c>
      <c r="S430" s="3">
        <v>1</v>
      </c>
      <c r="U430" s="3" t="s">
        <v>214</v>
      </c>
      <c r="V430" t="s">
        <v>215</v>
      </c>
      <c r="W430" t="s">
        <v>216</v>
      </c>
      <c r="X430" s="4">
        <f>VLOOKUP(U430,'Overzicht weging &amp; freq'!$A$31:$C$35,2,FALSE)</f>
        <v>2</v>
      </c>
      <c r="Y430" s="4">
        <f>VLOOKUP(U430,'Overzicht weging &amp; freq'!$A$31:$C$35,3,FALSE)</f>
        <v>5</v>
      </c>
      <c r="Z430" s="5" t="s">
        <v>136</v>
      </c>
      <c r="AA430" t="s">
        <v>250</v>
      </c>
      <c r="AB430" t="s">
        <v>251</v>
      </c>
      <c r="AC430" t="s">
        <v>57</v>
      </c>
      <c r="AD430" s="6">
        <f>VLOOKUP(Z430,'Overzicht weging &amp; freq'!$G$5:$H$47,2,FALSE)</f>
        <v>4</v>
      </c>
      <c r="AE430" s="6">
        <f>VLOOKUP(Z430,'Overzicht weging &amp; freq'!$G$5:$I$47,3,FALSE)</f>
        <v>5</v>
      </c>
      <c r="AF430" s="7" t="s">
        <v>100</v>
      </c>
      <c r="AG430" s="7" t="s">
        <v>255</v>
      </c>
      <c r="AH430" s="7" t="s">
        <v>256</v>
      </c>
      <c r="AI430" s="7" t="s">
        <v>63</v>
      </c>
      <c r="AJ430" t="s">
        <v>64</v>
      </c>
      <c r="AK430" t="s">
        <v>65</v>
      </c>
      <c r="AL430" s="8">
        <f>VLOOKUP(AI430,'Overzicht weging &amp; freq'!$G$53:$H$104,2,FALSE)</f>
        <v>1</v>
      </c>
    </row>
    <row r="431" spans="1:38" x14ac:dyDescent="0.2">
      <c r="A431" s="1" t="s">
        <v>39</v>
      </c>
      <c r="B431" t="s">
        <v>40</v>
      </c>
      <c r="C431" t="s">
        <v>41</v>
      </c>
      <c r="D431" s="2" t="s">
        <v>42</v>
      </c>
      <c r="E431" s="2" t="s">
        <v>43</v>
      </c>
      <c r="F431" s="2" t="s">
        <v>44</v>
      </c>
      <c r="G431" s="2" t="s">
        <v>45</v>
      </c>
      <c r="H431" s="2" t="s">
        <v>46</v>
      </c>
      <c r="I431" s="2" t="s">
        <v>47</v>
      </c>
      <c r="J431" s="2" t="s">
        <v>48</v>
      </c>
      <c r="K431" t="s">
        <v>49</v>
      </c>
      <c r="L431" t="s">
        <v>50</v>
      </c>
      <c r="M431" s="3" t="s">
        <v>419</v>
      </c>
      <c r="N431" s="3" t="s">
        <v>51</v>
      </c>
      <c r="O431" s="3" t="s">
        <v>52</v>
      </c>
      <c r="Q431" s="3" t="b">
        <v>0</v>
      </c>
      <c r="R431" s="3" t="b">
        <v>0</v>
      </c>
      <c r="S431" s="3">
        <v>1</v>
      </c>
      <c r="U431" s="3" t="s">
        <v>214</v>
      </c>
      <c r="V431" t="s">
        <v>215</v>
      </c>
      <c r="W431" t="s">
        <v>216</v>
      </c>
      <c r="X431" s="4">
        <f>VLOOKUP(U431,'Overzicht weging &amp; freq'!$A$31:$C$35,2,FALSE)</f>
        <v>2</v>
      </c>
      <c r="Y431" s="4">
        <f>VLOOKUP(U431,'Overzicht weging &amp; freq'!$A$31:$C$35,3,FALSE)</f>
        <v>5</v>
      </c>
      <c r="Z431" s="5" t="s">
        <v>136</v>
      </c>
      <c r="AA431" t="s">
        <v>250</v>
      </c>
      <c r="AB431" t="s">
        <v>251</v>
      </c>
      <c r="AC431" t="s">
        <v>57</v>
      </c>
      <c r="AD431" s="6">
        <f>VLOOKUP(Z431,'Overzicht weging &amp; freq'!$G$5:$H$47,2,FALSE)</f>
        <v>4</v>
      </c>
      <c r="AE431" s="6">
        <f>VLOOKUP(Z431,'Overzicht weging &amp; freq'!$G$5:$I$47,3,FALSE)</f>
        <v>5</v>
      </c>
      <c r="AF431" s="7" t="s">
        <v>100</v>
      </c>
      <c r="AG431" s="7" t="s">
        <v>255</v>
      </c>
      <c r="AH431" s="7" t="s">
        <v>256</v>
      </c>
      <c r="AI431" s="7" t="s">
        <v>145</v>
      </c>
      <c r="AJ431" t="s">
        <v>104</v>
      </c>
      <c r="AK431" t="s">
        <v>105</v>
      </c>
      <c r="AL431" s="8">
        <f>VLOOKUP(AI431,'Overzicht weging &amp; freq'!$G$53:$H$104,2,FALSE)</f>
        <v>1</v>
      </c>
    </row>
    <row r="432" spans="1:38" x14ac:dyDescent="0.2">
      <c r="A432" s="1" t="s">
        <v>39</v>
      </c>
      <c r="B432" t="s">
        <v>40</v>
      </c>
      <c r="C432" t="s">
        <v>41</v>
      </c>
      <c r="D432" s="2" t="s">
        <v>42</v>
      </c>
      <c r="E432" s="2" t="s">
        <v>43</v>
      </c>
      <c r="F432" s="2" t="s">
        <v>44</v>
      </c>
      <c r="G432" s="2" t="s">
        <v>45</v>
      </c>
      <c r="H432" s="2" t="s">
        <v>46</v>
      </c>
      <c r="I432" s="2" t="s">
        <v>47</v>
      </c>
      <c r="J432" s="2" t="s">
        <v>48</v>
      </c>
      <c r="K432" t="s">
        <v>49</v>
      </c>
      <c r="L432" t="s">
        <v>50</v>
      </c>
      <c r="M432" s="3" t="s">
        <v>419</v>
      </c>
      <c r="N432" s="3" t="s">
        <v>51</v>
      </c>
      <c r="O432" s="3" t="s">
        <v>52</v>
      </c>
      <c r="Q432" s="3" t="b">
        <v>0</v>
      </c>
      <c r="R432" s="3" t="b">
        <v>0</v>
      </c>
      <c r="S432" s="3">
        <v>1</v>
      </c>
      <c r="U432" s="3" t="s">
        <v>214</v>
      </c>
      <c r="V432" t="s">
        <v>215</v>
      </c>
      <c r="W432" t="s">
        <v>216</v>
      </c>
      <c r="X432" s="4">
        <f>VLOOKUP(U432,'Overzicht weging &amp; freq'!$A$31:$C$35,2,FALSE)</f>
        <v>2</v>
      </c>
      <c r="Y432" s="4">
        <f>VLOOKUP(U432,'Overzicht weging &amp; freq'!$A$31:$C$35,3,FALSE)</f>
        <v>5</v>
      </c>
      <c r="Z432" s="5" t="s">
        <v>121</v>
      </c>
      <c r="AA432" t="s">
        <v>257</v>
      </c>
      <c r="AB432" t="s">
        <v>258</v>
      </c>
      <c r="AC432" t="s">
        <v>57</v>
      </c>
      <c r="AD432" s="6">
        <f>VLOOKUP(Z432,'Overzicht weging &amp; freq'!$G$5:$H$47,2,FALSE)</f>
        <v>2</v>
      </c>
      <c r="AE432" s="6">
        <f>VLOOKUP(Z432,'Overzicht weging &amp; freq'!$G$5:$I$47,3,FALSE)</f>
        <v>1</v>
      </c>
      <c r="AF432" s="7" t="s">
        <v>60</v>
      </c>
      <c r="AG432" s="7" t="s">
        <v>61</v>
      </c>
      <c r="AH432" s="7" t="s">
        <v>62</v>
      </c>
      <c r="AI432" s="7" t="s">
        <v>63</v>
      </c>
      <c r="AJ432" t="s">
        <v>64</v>
      </c>
      <c r="AK432" t="s">
        <v>65</v>
      </c>
      <c r="AL432" s="8">
        <f>VLOOKUP(AI432,'Overzicht weging &amp; freq'!$G$53:$H$104,2,FALSE)</f>
        <v>1</v>
      </c>
    </row>
    <row r="433" spans="1:38" x14ac:dyDescent="0.2">
      <c r="A433" s="1" t="s">
        <v>39</v>
      </c>
      <c r="B433" t="s">
        <v>40</v>
      </c>
      <c r="C433" t="s">
        <v>41</v>
      </c>
      <c r="D433" s="2" t="s">
        <v>42</v>
      </c>
      <c r="E433" s="2" t="s">
        <v>43</v>
      </c>
      <c r="F433" s="2" t="s">
        <v>44</v>
      </c>
      <c r="G433" s="2" t="s">
        <v>45</v>
      </c>
      <c r="H433" s="2" t="s">
        <v>46</v>
      </c>
      <c r="I433" s="2" t="s">
        <v>47</v>
      </c>
      <c r="J433" s="2" t="s">
        <v>48</v>
      </c>
      <c r="K433" t="s">
        <v>49</v>
      </c>
      <c r="L433" t="s">
        <v>50</v>
      </c>
      <c r="M433" s="3" t="s">
        <v>419</v>
      </c>
      <c r="N433" s="3" t="s">
        <v>51</v>
      </c>
      <c r="O433" s="3" t="s">
        <v>52</v>
      </c>
      <c r="Q433" s="3" t="b">
        <v>0</v>
      </c>
      <c r="R433" s="3" t="b">
        <v>0</v>
      </c>
      <c r="S433" s="3">
        <v>1</v>
      </c>
      <c r="U433" s="3" t="s">
        <v>214</v>
      </c>
      <c r="V433" t="s">
        <v>215</v>
      </c>
      <c r="W433" t="s">
        <v>216</v>
      </c>
      <c r="X433" s="4">
        <f>VLOOKUP(U433,'Overzicht weging &amp; freq'!$A$31:$C$35,2,FALSE)</f>
        <v>2</v>
      </c>
      <c r="Y433" s="4">
        <f>VLOOKUP(U433,'Overzicht weging &amp; freq'!$A$31:$C$35,3,FALSE)</f>
        <v>5</v>
      </c>
      <c r="Z433" s="5" t="s">
        <v>121</v>
      </c>
      <c r="AA433" t="s">
        <v>257</v>
      </c>
      <c r="AB433" t="s">
        <v>258</v>
      </c>
      <c r="AC433" t="s">
        <v>57</v>
      </c>
      <c r="AD433" s="6">
        <f>VLOOKUP(Z433,'Overzicht weging &amp; freq'!$G$5:$H$47,2,FALSE)</f>
        <v>2</v>
      </c>
      <c r="AE433" s="6">
        <f>VLOOKUP(Z433,'Overzicht weging &amp; freq'!$G$5:$I$47,3,FALSE)</f>
        <v>1</v>
      </c>
      <c r="AF433" s="7" t="s">
        <v>60</v>
      </c>
      <c r="AG433" s="7" t="s">
        <v>61</v>
      </c>
      <c r="AH433" s="7" t="s">
        <v>62</v>
      </c>
      <c r="AI433" s="7" t="s">
        <v>66</v>
      </c>
      <c r="AJ433" t="s">
        <v>67</v>
      </c>
      <c r="AK433" t="s">
        <v>68</v>
      </c>
      <c r="AL433" s="8">
        <f>VLOOKUP(AI433,'Overzicht weging &amp; freq'!$G$53:$H$104,2,FALSE)</f>
        <v>1</v>
      </c>
    </row>
    <row r="434" spans="1:38" x14ac:dyDescent="0.2">
      <c r="A434" s="1" t="s">
        <v>39</v>
      </c>
      <c r="B434" t="s">
        <v>40</v>
      </c>
      <c r="C434" t="s">
        <v>41</v>
      </c>
      <c r="D434" s="2" t="s">
        <v>42</v>
      </c>
      <c r="E434" s="2" t="s">
        <v>43</v>
      </c>
      <c r="F434" s="2" t="s">
        <v>44</v>
      </c>
      <c r="G434" s="2" t="s">
        <v>45</v>
      </c>
      <c r="H434" s="2" t="s">
        <v>46</v>
      </c>
      <c r="I434" s="2" t="s">
        <v>47</v>
      </c>
      <c r="J434" s="2" t="s">
        <v>48</v>
      </c>
      <c r="K434" t="s">
        <v>49</v>
      </c>
      <c r="L434" t="s">
        <v>50</v>
      </c>
      <c r="M434" s="3" t="s">
        <v>419</v>
      </c>
      <c r="N434" s="3" t="s">
        <v>51</v>
      </c>
      <c r="O434" s="3" t="s">
        <v>52</v>
      </c>
      <c r="Q434" s="3" t="b">
        <v>0</v>
      </c>
      <c r="R434" s="3" t="b">
        <v>0</v>
      </c>
      <c r="S434" s="3">
        <v>1</v>
      </c>
      <c r="U434" s="3" t="s">
        <v>214</v>
      </c>
      <c r="V434" t="s">
        <v>215</v>
      </c>
      <c r="W434" t="s">
        <v>216</v>
      </c>
      <c r="X434" s="4">
        <f>VLOOKUP(U434,'Overzicht weging &amp; freq'!$A$31:$C$35,2,FALSE)</f>
        <v>2</v>
      </c>
      <c r="Y434" s="4">
        <f>VLOOKUP(U434,'Overzicht weging &amp; freq'!$A$31:$C$35,3,FALSE)</f>
        <v>5</v>
      </c>
      <c r="Z434" s="5" t="s">
        <v>121</v>
      </c>
      <c r="AA434" t="s">
        <v>257</v>
      </c>
      <c r="AB434" t="s">
        <v>258</v>
      </c>
      <c r="AC434" t="s">
        <v>57</v>
      </c>
      <c r="AD434" s="6">
        <f>VLOOKUP(Z434,'Overzicht weging &amp; freq'!$G$5:$H$47,2,FALSE)</f>
        <v>2</v>
      </c>
      <c r="AE434" s="6">
        <f>VLOOKUP(Z434,'Overzicht weging &amp; freq'!$G$5:$I$47,3,FALSE)</f>
        <v>1</v>
      </c>
      <c r="AF434" s="7" t="s">
        <v>60</v>
      </c>
      <c r="AG434" s="7" t="s">
        <v>61</v>
      </c>
      <c r="AH434" s="7" t="s">
        <v>62</v>
      </c>
      <c r="AI434" s="7" t="s">
        <v>69</v>
      </c>
      <c r="AJ434" t="s">
        <v>70</v>
      </c>
      <c r="AK434" t="s">
        <v>71</v>
      </c>
      <c r="AL434" s="8">
        <f>VLOOKUP(AI434,'Overzicht weging &amp; freq'!$G$53:$H$104,2,FALSE)</f>
        <v>1</v>
      </c>
    </row>
    <row r="435" spans="1:38" x14ac:dyDescent="0.2">
      <c r="A435" s="1" t="s">
        <v>39</v>
      </c>
      <c r="B435" t="s">
        <v>40</v>
      </c>
      <c r="C435" t="s">
        <v>41</v>
      </c>
      <c r="D435" s="2" t="s">
        <v>42</v>
      </c>
      <c r="E435" s="2" t="s">
        <v>43</v>
      </c>
      <c r="F435" s="2" t="s">
        <v>44</v>
      </c>
      <c r="G435" s="2" t="s">
        <v>45</v>
      </c>
      <c r="H435" s="2" t="s">
        <v>46</v>
      </c>
      <c r="I435" s="2" t="s">
        <v>47</v>
      </c>
      <c r="J435" s="2" t="s">
        <v>48</v>
      </c>
      <c r="K435" t="s">
        <v>49</v>
      </c>
      <c r="L435" t="s">
        <v>50</v>
      </c>
      <c r="M435" s="3" t="s">
        <v>419</v>
      </c>
      <c r="N435" s="3" t="s">
        <v>51</v>
      </c>
      <c r="O435" s="3" t="s">
        <v>52</v>
      </c>
      <c r="Q435" s="3" t="b">
        <v>0</v>
      </c>
      <c r="R435" s="3" t="b">
        <v>0</v>
      </c>
      <c r="S435" s="3">
        <v>1</v>
      </c>
      <c r="U435" s="3" t="s">
        <v>214</v>
      </c>
      <c r="V435" t="s">
        <v>215</v>
      </c>
      <c r="W435" t="s">
        <v>216</v>
      </c>
      <c r="X435" s="4">
        <f>VLOOKUP(U435,'Overzicht weging &amp; freq'!$A$31:$C$35,2,FALSE)</f>
        <v>2</v>
      </c>
      <c r="Y435" s="4">
        <f>VLOOKUP(U435,'Overzicht weging &amp; freq'!$A$31:$C$35,3,FALSE)</f>
        <v>5</v>
      </c>
      <c r="Z435" s="5" t="s">
        <v>121</v>
      </c>
      <c r="AA435" t="s">
        <v>257</v>
      </c>
      <c r="AB435" t="s">
        <v>258</v>
      </c>
      <c r="AC435" t="s">
        <v>57</v>
      </c>
      <c r="AD435" s="6">
        <f>VLOOKUP(Z435,'Overzicht weging &amp; freq'!$G$5:$H$47,2,FALSE)</f>
        <v>2</v>
      </c>
      <c r="AE435" s="6">
        <f>VLOOKUP(Z435,'Overzicht weging &amp; freq'!$G$5:$I$47,3,FALSE)</f>
        <v>1</v>
      </c>
      <c r="AF435" s="7" t="s">
        <v>60</v>
      </c>
      <c r="AG435" s="7" t="s">
        <v>61</v>
      </c>
      <c r="AH435" s="7" t="s">
        <v>62</v>
      </c>
      <c r="AI435" s="7" t="s">
        <v>72</v>
      </c>
      <c r="AJ435" t="s">
        <v>73</v>
      </c>
      <c r="AK435" t="s">
        <v>259</v>
      </c>
      <c r="AL435" s="8">
        <f>VLOOKUP(AI435,'Overzicht weging &amp; freq'!$G$53:$H$104,2,FALSE)</f>
        <v>3</v>
      </c>
    </row>
    <row r="436" spans="1:38" x14ac:dyDescent="0.2">
      <c r="A436" s="1" t="s">
        <v>39</v>
      </c>
      <c r="B436" t="s">
        <v>40</v>
      </c>
      <c r="C436" t="s">
        <v>41</v>
      </c>
      <c r="D436" s="2" t="s">
        <v>42</v>
      </c>
      <c r="E436" s="2" t="s">
        <v>43</v>
      </c>
      <c r="F436" s="2" t="s">
        <v>44</v>
      </c>
      <c r="G436" s="2" t="s">
        <v>45</v>
      </c>
      <c r="H436" s="2" t="s">
        <v>46</v>
      </c>
      <c r="I436" s="2" t="s">
        <v>47</v>
      </c>
      <c r="J436" s="2" t="s">
        <v>48</v>
      </c>
      <c r="K436" t="s">
        <v>49</v>
      </c>
      <c r="L436" t="s">
        <v>50</v>
      </c>
      <c r="M436" s="3" t="s">
        <v>419</v>
      </c>
      <c r="N436" s="3" t="s">
        <v>51</v>
      </c>
      <c r="O436" s="3" t="s">
        <v>52</v>
      </c>
      <c r="Q436" s="3" t="b">
        <v>0</v>
      </c>
      <c r="R436" s="3" t="b">
        <v>0</v>
      </c>
      <c r="S436" s="3">
        <v>1</v>
      </c>
      <c r="U436" s="3" t="s">
        <v>214</v>
      </c>
      <c r="V436" t="s">
        <v>215</v>
      </c>
      <c r="W436" t="s">
        <v>216</v>
      </c>
      <c r="X436" s="4">
        <f>VLOOKUP(U436,'Overzicht weging &amp; freq'!$A$31:$C$35,2,FALSE)</f>
        <v>2</v>
      </c>
      <c r="Y436" s="4">
        <f>VLOOKUP(U436,'Overzicht weging &amp; freq'!$A$31:$C$35,3,FALSE)</f>
        <v>5</v>
      </c>
      <c r="Z436" s="5" t="s">
        <v>121</v>
      </c>
      <c r="AA436" t="s">
        <v>257</v>
      </c>
      <c r="AB436" t="s">
        <v>258</v>
      </c>
      <c r="AC436" t="s">
        <v>57</v>
      </c>
      <c r="AD436" s="6">
        <f>VLOOKUP(Z436,'Overzicht weging &amp; freq'!$G$5:$H$47,2,FALSE)</f>
        <v>2</v>
      </c>
      <c r="AE436" s="6">
        <f>VLOOKUP(Z436,'Overzicht weging &amp; freq'!$G$5:$I$47,3,FALSE)</f>
        <v>1</v>
      </c>
      <c r="AF436" s="7" t="s">
        <v>75</v>
      </c>
      <c r="AG436" s="7" t="s">
        <v>76</v>
      </c>
      <c r="AH436" s="7" t="s">
        <v>77</v>
      </c>
      <c r="AI436" s="7" t="s">
        <v>63</v>
      </c>
      <c r="AJ436" t="s">
        <v>64</v>
      </c>
      <c r="AK436" t="s">
        <v>65</v>
      </c>
      <c r="AL436" s="8">
        <f>VLOOKUP(AI436,'Overzicht weging &amp; freq'!$G$53:$H$104,2,FALSE)</f>
        <v>1</v>
      </c>
    </row>
    <row r="437" spans="1:38" x14ac:dyDescent="0.2">
      <c r="A437" s="1" t="s">
        <v>39</v>
      </c>
      <c r="B437" t="s">
        <v>40</v>
      </c>
      <c r="C437" t="s">
        <v>41</v>
      </c>
      <c r="D437" s="2" t="s">
        <v>42</v>
      </c>
      <c r="E437" s="2" t="s">
        <v>43</v>
      </c>
      <c r="F437" s="2" t="s">
        <v>44</v>
      </c>
      <c r="G437" s="2" t="s">
        <v>45</v>
      </c>
      <c r="H437" s="2" t="s">
        <v>46</v>
      </c>
      <c r="I437" s="2" t="s">
        <v>47</v>
      </c>
      <c r="J437" s="2" t="s">
        <v>48</v>
      </c>
      <c r="K437" t="s">
        <v>49</v>
      </c>
      <c r="L437" t="s">
        <v>50</v>
      </c>
      <c r="M437" s="3" t="s">
        <v>419</v>
      </c>
      <c r="N437" s="3" t="s">
        <v>51</v>
      </c>
      <c r="O437" s="3" t="s">
        <v>52</v>
      </c>
      <c r="Q437" s="3" t="b">
        <v>0</v>
      </c>
      <c r="R437" s="3" t="b">
        <v>0</v>
      </c>
      <c r="S437" s="3">
        <v>1</v>
      </c>
      <c r="U437" s="3" t="s">
        <v>214</v>
      </c>
      <c r="V437" t="s">
        <v>215</v>
      </c>
      <c r="W437" t="s">
        <v>216</v>
      </c>
      <c r="X437" s="4">
        <f>VLOOKUP(U437,'Overzicht weging &amp; freq'!$A$31:$C$35,2,FALSE)</f>
        <v>2</v>
      </c>
      <c r="Y437" s="4">
        <f>VLOOKUP(U437,'Overzicht weging &amp; freq'!$A$31:$C$35,3,FALSE)</f>
        <v>5</v>
      </c>
      <c r="Z437" s="5" t="s">
        <v>121</v>
      </c>
      <c r="AA437" t="s">
        <v>257</v>
      </c>
      <c r="AB437" t="s">
        <v>258</v>
      </c>
      <c r="AC437" t="s">
        <v>57</v>
      </c>
      <c r="AD437" s="6">
        <f>VLOOKUP(Z437,'Overzicht weging &amp; freq'!$G$5:$H$47,2,FALSE)</f>
        <v>2</v>
      </c>
      <c r="AE437" s="6">
        <f>VLOOKUP(Z437,'Overzicht weging &amp; freq'!$G$5:$I$47,3,FALSE)</f>
        <v>1</v>
      </c>
      <c r="AF437" s="7" t="s">
        <v>75</v>
      </c>
      <c r="AG437" s="7" t="s">
        <v>76</v>
      </c>
      <c r="AH437" s="7" t="s">
        <v>77</v>
      </c>
      <c r="AI437" s="7" t="s">
        <v>109</v>
      </c>
      <c r="AJ437" t="s">
        <v>110</v>
      </c>
      <c r="AK437" t="s">
        <v>111</v>
      </c>
      <c r="AL437" s="8">
        <f>VLOOKUP(AI437,'Overzicht weging &amp; freq'!$G$53:$H$104,2,FALSE)</f>
        <v>1</v>
      </c>
    </row>
    <row r="438" spans="1:38" x14ac:dyDescent="0.2">
      <c r="A438" s="1" t="s">
        <v>39</v>
      </c>
      <c r="B438" t="s">
        <v>40</v>
      </c>
      <c r="C438" t="s">
        <v>41</v>
      </c>
      <c r="D438" s="2" t="s">
        <v>42</v>
      </c>
      <c r="E438" s="2" t="s">
        <v>43</v>
      </c>
      <c r="F438" s="2" t="s">
        <v>44</v>
      </c>
      <c r="G438" s="2" t="s">
        <v>45</v>
      </c>
      <c r="H438" s="2" t="s">
        <v>46</v>
      </c>
      <c r="I438" s="2" t="s">
        <v>47</v>
      </c>
      <c r="J438" s="2" t="s">
        <v>48</v>
      </c>
      <c r="K438" t="s">
        <v>49</v>
      </c>
      <c r="L438" t="s">
        <v>50</v>
      </c>
      <c r="M438" s="3" t="s">
        <v>419</v>
      </c>
      <c r="N438" s="3" t="s">
        <v>51</v>
      </c>
      <c r="O438" s="3" t="s">
        <v>52</v>
      </c>
      <c r="Q438" s="3" t="b">
        <v>0</v>
      </c>
      <c r="R438" s="3" t="b">
        <v>0</v>
      </c>
      <c r="S438" s="3">
        <v>1</v>
      </c>
      <c r="U438" s="3" t="s">
        <v>214</v>
      </c>
      <c r="V438" t="s">
        <v>215</v>
      </c>
      <c r="W438" t="s">
        <v>216</v>
      </c>
      <c r="X438" s="4">
        <f>VLOOKUP(U438,'Overzicht weging &amp; freq'!$A$31:$C$35,2,FALSE)</f>
        <v>2</v>
      </c>
      <c r="Y438" s="4">
        <f>VLOOKUP(U438,'Overzicht weging &amp; freq'!$A$31:$C$35,3,FALSE)</f>
        <v>5</v>
      </c>
      <c r="Z438" s="5" t="s">
        <v>121</v>
      </c>
      <c r="AA438" t="s">
        <v>257</v>
      </c>
      <c r="AB438" t="s">
        <v>258</v>
      </c>
      <c r="AC438" t="s">
        <v>57</v>
      </c>
      <c r="AD438" s="6">
        <f>VLOOKUP(Z438,'Overzicht weging &amp; freq'!$G$5:$H$47,2,FALSE)</f>
        <v>2</v>
      </c>
      <c r="AE438" s="6">
        <f>VLOOKUP(Z438,'Overzicht weging &amp; freq'!$G$5:$I$47,3,FALSE)</f>
        <v>1</v>
      </c>
      <c r="AF438" s="7" t="s">
        <v>75</v>
      </c>
      <c r="AG438" s="7" t="s">
        <v>76</v>
      </c>
      <c r="AH438" s="7" t="s">
        <v>77</v>
      </c>
      <c r="AI438" s="7" t="s">
        <v>81</v>
      </c>
      <c r="AJ438" t="s">
        <v>82</v>
      </c>
      <c r="AK438" t="s">
        <v>83</v>
      </c>
      <c r="AL438" s="8">
        <f>VLOOKUP(AI438,'Overzicht weging &amp; freq'!$G$53:$H$104,2,FALSE)</f>
        <v>4</v>
      </c>
    </row>
    <row r="439" spans="1:38" x14ac:dyDescent="0.2">
      <c r="A439" s="1" t="s">
        <v>39</v>
      </c>
      <c r="B439" t="s">
        <v>40</v>
      </c>
      <c r="C439" t="s">
        <v>41</v>
      </c>
      <c r="D439" s="2" t="s">
        <v>42</v>
      </c>
      <c r="E439" s="2" t="s">
        <v>43</v>
      </c>
      <c r="F439" s="2" t="s">
        <v>44</v>
      </c>
      <c r="G439" s="2" t="s">
        <v>45</v>
      </c>
      <c r="H439" s="2" t="s">
        <v>46</v>
      </c>
      <c r="I439" s="2" t="s">
        <v>47</v>
      </c>
      <c r="J439" s="2" t="s">
        <v>48</v>
      </c>
      <c r="K439" t="s">
        <v>49</v>
      </c>
      <c r="L439" t="s">
        <v>50</v>
      </c>
      <c r="M439" s="3" t="s">
        <v>419</v>
      </c>
      <c r="N439" s="3" t="s">
        <v>51</v>
      </c>
      <c r="O439" s="3" t="s">
        <v>52</v>
      </c>
      <c r="Q439" s="3" t="b">
        <v>0</v>
      </c>
      <c r="R439" s="3" t="b">
        <v>0</v>
      </c>
      <c r="S439" s="3">
        <v>1</v>
      </c>
      <c r="U439" s="3" t="s">
        <v>214</v>
      </c>
      <c r="V439" t="s">
        <v>215</v>
      </c>
      <c r="W439" t="s">
        <v>216</v>
      </c>
      <c r="X439" s="4">
        <f>VLOOKUP(U439,'Overzicht weging &amp; freq'!$A$31:$C$35,2,FALSE)</f>
        <v>2</v>
      </c>
      <c r="Y439" s="4">
        <f>VLOOKUP(U439,'Overzicht weging &amp; freq'!$A$31:$C$35,3,FALSE)</f>
        <v>5</v>
      </c>
      <c r="Z439" s="5" t="s">
        <v>121</v>
      </c>
      <c r="AA439" t="s">
        <v>257</v>
      </c>
      <c r="AB439" t="s">
        <v>258</v>
      </c>
      <c r="AC439" t="s">
        <v>57</v>
      </c>
      <c r="AD439" s="6">
        <f>VLOOKUP(Z439,'Overzicht weging &amp; freq'!$G$5:$H$47,2,FALSE)</f>
        <v>2</v>
      </c>
      <c r="AE439" s="6">
        <f>VLOOKUP(Z439,'Overzicht weging &amp; freq'!$G$5:$I$47,3,FALSE)</f>
        <v>1</v>
      </c>
      <c r="AF439" s="7" t="s">
        <v>84</v>
      </c>
      <c r="AG439" s="7" t="s">
        <v>85</v>
      </c>
      <c r="AH439" s="7" t="s">
        <v>86</v>
      </c>
      <c r="AI439" s="7" t="s">
        <v>63</v>
      </c>
      <c r="AJ439" t="s">
        <v>64</v>
      </c>
      <c r="AK439" t="s">
        <v>65</v>
      </c>
      <c r="AL439" s="8">
        <f>VLOOKUP(AI439,'Overzicht weging &amp; freq'!$G$53:$H$104,2,FALSE)</f>
        <v>1</v>
      </c>
    </row>
    <row r="440" spans="1:38" x14ac:dyDescent="0.2">
      <c r="A440" s="1" t="s">
        <v>39</v>
      </c>
      <c r="B440" t="s">
        <v>40</v>
      </c>
      <c r="C440" t="s">
        <v>41</v>
      </c>
      <c r="D440" s="2" t="s">
        <v>42</v>
      </c>
      <c r="E440" s="2" t="s">
        <v>43</v>
      </c>
      <c r="F440" s="2" t="s">
        <v>44</v>
      </c>
      <c r="G440" s="2" t="s">
        <v>45</v>
      </c>
      <c r="H440" s="2" t="s">
        <v>46</v>
      </c>
      <c r="I440" s="2" t="s">
        <v>47</v>
      </c>
      <c r="J440" s="2" t="s">
        <v>48</v>
      </c>
      <c r="K440" t="s">
        <v>49</v>
      </c>
      <c r="L440" t="s">
        <v>50</v>
      </c>
      <c r="M440" s="3" t="s">
        <v>419</v>
      </c>
      <c r="N440" s="3" t="s">
        <v>51</v>
      </c>
      <c r="O440" s="3" t="s">
        <v>52</v>
      </c>
      <c r="Q440" s="3" t="b">
        <v>0</v>
      </c>
      <c r="R440" s="3" t="b">
        <v>0</v>
      </c>
      <c r="S440" s="3">
        <v>1</v>
      </c>
      <c r="U440" s="3" t="s">
        <v>214</v>
      </c>
      <c r="V440" t="s">
        <v>215</v>
      </c>
      <c r="W440" t="s">
        <v>216</v>
      </c>
      <c r="X440" s="4">
        <f>VLOOKUP(U440,'Overzicht weging &amp; freq'!$A$31:$C$35,2,FALSE)</f>
        <v>2</v>
      </c>
      <c r="Y440" s="4">
        <f>VLOOKUP(U440,'Overzicht weging &amp; freq'!$A$31:$C$35,3,FALSE)</f>
        <v>5</v>
      </c>
      <c r="Z440" s="5" t="s">
        <v>121</v>
      </c>
      <c r="AA440" t="s">
        <v>257</v>
      </c>
      <c r="AB440" t="s">
        <v>258</v>
      </c>
      <c r="AC440" t="s">
        <v>57</v>
      </c>
      <c r="AD440" s="6">
        <f>VLOOKUP(Z440,'Overzicht weging &amp; freq'!$G$5:$H$47,2,FALSE)</f>
        <v>2</v>
      </c>
      <c r="AE440" s="6">
        <f>VLOOKUP(Z440,'Overzicht weging &amp; freq'!$G$5:$I$47,3,FALSE)</f>
        <v>1</v>
      </c>
      <c r="AF440" s="7" t="s">
        <v>84</v>
      </c>
      <c r="AG440" s="7" t="s">
        <v>85</v>
      </c>
      <c r="AH440" s="7" t="s">
        <v>86</v>
      </c>
      <c r="AI440" s="7" t="s">
        <v>87</v>
      </c>
      <c r="AJ440" t="s">
        <v>88</v>
      </c>
      <c r="AK440" t="s">
        <v>87</v>
      </c>
      <c r="AL440" s="8">
        <f>VLOOKUP(AI440,'Overzicht weging &amp; freq'!$G$53:$H$104,2,FALSE)</f>
        <v>1</v>
      </c>
    </row>
    <row r="441" spans="1:38" x14ac:dyDescent="0.2">
      <c r="A441" s="1" t="s">
        <v>39</v>
      </c>
      <c r="B441" t="s">
        <v>40</v>
      </c>
      <c r="C441" t="s">
        <v>41</v>
      </c>
      <c r="D441" s="2" t="s">
        <v>42</v>
      </c>
      <c r="E441" s="2" t="s">
        <v>43</v>
      </c>
      <c r="F441" s="2" t="s">
        <v>44</v>
      </c>
      <c r="G441" s="2" t="s">
        <v>45</v>
      </c>
      <c r="H441" s="2" t="s">
        <v>46</v>
      </c>
      <c r="I441" s="2" t="s">
        <v>47</v>
      </c>
      <c r="J441" s="2" t="s">
        <v>48</v>
      </c>
      <c r="K441" t="s">
        <v>49</v>
      </c>
      <c r="L441" t="s">
        <v>50</v>
      </c>
      <c r="M441" s="3" t="s">
        <v>419</v>
      </c>
      <c r="N441" s="3" t="s">
        <v>51</v>
      </c>
      <c r="O441" s="3" t="s">
        <v>52</v>
      </c>
      <c r="Q441" s="3" t="b">
        <v>0</v>
      </c>
      <c r="R441" s="3" t="b">
        <v>0</v>
      </c>
      <c r="S441" s="3">
        <v>1</v>
      </c>
      <c r="U441" s="3" t="s">
        <v>214</v>
      </c>
      <c r="V441" t="s">
        <v>215</v>
      </c>
      <c r="W441" t="s">
        <v>216</v>
      </c>
      <c r="X441" s="4">
        <f>VLOOKUP(U441,'Overzicht weging &amp; freq'!$A$31:$C$35,2,FALSE)</f>
        <v>2</v>
      </c>
      <c r="Y441" s="4">
        <f>VLOOKUP(U441,'Overzicht weging &amp; freq'!$A$31:$C$35,3,FALSE)</f>
        <v>5</v>
      </c>
      <c r="Z441" s="5" t="s">
        <v>121</v>
      </c>
      <c r="AA441" t="s">
        <v>257</v>
      </c>
      <c r="AB441" t="s">
        <v>258</v>
      </c>
      <c r="AC441" t="s">
        <v>57</v>
      </c>
      <c r="AD441" s="6">
        <f>VLOOKUP(Z441,'Overzicht weging &amp; freq'!$G$5:$H$47,2,FALSE)</f>
        <v>2</v>
      </c>
      <c r="AE441" s="6">
        <f>VLOOKUP(Z441,'Overzicht weging &amp; freq'!$G$5:$I$47,3,FALSE)</f>
        <v>1</v>
      </c>
      <c r="AF441" s="7" t="s">
        <v>84</v>
      </c>
      <c r="AG441" s="7" t="s">
        <v>85</v>
      </c>
      <c r="AH441" s="7" t="s">
        <v>86</v>
      </c>
      <c r="AI441" s="7" t="s">
        <v>201</v>
      </c>
      <c r="AJ441" t="s">
        <v>85</v>
      </c>
      <c r="AK441" t="s">
        <v>135</v>
      </c>
      <c r="AL441" s="8">
        <f>VLOOKUP(AI441,'Overzicht weging &amp; freq'!$G$53:$H$104,2,FALSE)</f>
        <v>2</v>
      </c>
    </row>
    <row r="442" spans="1:38" x14ac:dyDescent="0.2">
      <c r="A442" s="1" t="s">
        <v>39</v>
      </c>
      <c r="B442" t="s">
        <v>40</v>
      </c>
      <c r="C442" t="s">
        <v>41</v>
      </c>
      <c r="D442" s="2" t="s">
        <v>42</v>
      </c>
      <c r="E442" s="2" t="s">
        <v>43</v>
      </c>
      <c r="F442" s="2" t="s">
        <v>44</v>
      </c>
      <c r="G442" s="2" t="s">
        <v>45</v>
      </c>
      <c r="H442" s="2" t="s">
        <v>46</v>
      </c>
      <c r="I442" s="2" t="s">
        <v>47</v>
      </c>
      <c r="J442" s="2" t="s">
        <v>48</v>
      </c>
      <c r="K442" t="s">
        <v>49</v>
      </c>
      <c r="L442" t="s">
        <v>50</v>
      </c>
      <c r="M442" s="3" t="s">
        <v>419</v>
      </c>
      <c r="N442" s="3" t="s">
        <v>51</v>
      </c>
      <c r="O442" s="3" t="s">
        <v>52</v>
      </c>
      <c r="Q442" s="3" t="b">
        <v>0</v>
      </c>
      <c r="R442" s="3" t="b">
        <v>0</v>
      </c>
      <c r="S442" s="3">
        <v>1</v>
      </c>
      <c r="U442" s="3" t="s">
        <v>214</v>
      </c>
      <c r="V442" t="s">
        <v>215</v>
      </c>
      <c r="W442" t="s">
        <v>216</v>
      </c>
      <c r="X442" s="4">
        <f>VLOOKUP(U442,'Overzicht weging &amp; freq'!$A$31:$C$35,2,FALSE)</f>
        <v>2</v>
      </c>
      <c r="Y442" s="4">
        <f>VLOOKUP(U442,'Overzicht weging &amp; freq'!$A$31:$C$35,3,FALSE)</f>
        <v>5</v>
      </c>
      <c r="Z442" s="5" t="s">
        <v>121</v>
      </c>
      <c r="AA442" t="s">
        <v>257</v>
      </c>
      <c r="AB442" t="s">
        <v>258</v>
      </c>
      <c r="AC442" t="s">
        <v>57</v>
      </c>
      <c r="AD442" s="6">
        <f>VLOOKUP(Z442,'Overzicht weging &amp; freq'!$G$5:$H$47,2,FALSE)</f>
        <v>2</v>
      </c>
      <c r="AE442" s="6">
        <f>VLOOKUP(Z442,'Overzicht weging &amp; freq'!$G$5:$I$47,3,FALSE)</f>
        <v>1</v>
      </c>
      <c r="AF442" s="7" t="s">
        <v>91</v>
      </c>
      <c r="AG442" s="7" t="s">
        <v>92</v>
      </c>
      <c r="AH442" s="7" t="s">
        <v>93</v>
      </c>
      <c r="AI442" s="7" t="s">
        <v>63</v>
      </c>
      <c r="AJ442" t="s">
        <v>64</v>
      </c>
      <c r="AK442" t="s">
        <v>65</v>
      </c>
      <c r="AL442" s="8">
        <f>VLOOKUP(AI442,'Overzicht weging &amp; freq'!$G$53:$H$104,2,FALSE)</f>
        <v>1</v>
      </c>
    </row>
    <row r="443" spans="1:38" x14ac:dyDescent="0.2">
      <c r="A443" s="1" t="s">
        <v>39</v>
      </c>
      <c r="B443" t="s">
        <v>40</v>
      </c>
      <c r="C443" t="s">
        <v>41</v>
      </c>
      <c r="D443" s="2" t="s">
        <v>42</v>
      </c>
      <c r="E443" s="2" t="s">
        <v>43</v>
      </c>
      <c r="F443" s="2" t="s">
        <v>44</v>
      </c>
      <c r="G443" s="2" t="s">
        <v>45</v>
      </c>
      <c r="H443" s="2" t="s">
        <v>46</v>
      </c>
      <c r="I443" s="2" t="s">
        <v>47</v>
      </c>
      <c r="J443" s="2" t="s">
        <v>48</v>
      </c>
      <c r="K443" t="s">
        <v>49</v>
      </c>
      <c r="L443" t="s">
        <v>50</v>
      </c>
      <c r="M443" s="3" t="s">
        <v>419</v>
      </c>
      <c r="N443" s="3" t="s">
        <v>51</v>
      </c>
      <c r="O443" s="3" t="s">
        <v>52</v>
      </c>
      <c r="Q443" s="3" t="b">
        <v>0</v>
      </c>
      <c r="R443" s="3" t="b">
        <v>0</v>
      </c>
      <c r="S443" s="3">
        <v>1</v>
      </c>
      <c r="U443" s="3" t="s">
        <v>214</v>
      </c>
      <c r="V443" t="s">
        <v>215</v>
      </c>
      <c r="W443" t="s">
        <v>216</v>
      </c>
      <c r="X443" s="4">
        <f>VLOOKUP(U443,'Overzicht weging &amp; freq'!$A$31:$C$35,2,FALSE)</f>
        <v>2</v>
      </c>
      <c r="Y443" s="4">
        <f>VLOOKUP(U443,'Overzicht weging &amp; freq'!$A$31:$C$35,3,FALSE)</f>
        <v>5</v>
      </c>
      <c r="Z443" s="5" t="s">
        <v>121</v>
      </c>
      <c r="AA443" t="s">
        <v>257</v>
      </c>
      <c r="AB443" t="s">
        <v>258</v>
      </c>
      <c r="AC443" t="s">
        <v>57</v>
      </c>
      <c r="AD443" s="6">
        <f>VLOOKUP(Z443,'Overzicht weging &amp; freq'!$G$5:$H$47,2,FALSE)</f>
        <v>2</v>
      </c>
      <c r="AE443" s="6">
        <f>VLOOKUP(Z443,'Overzicht weging &amp; freq'!$G$5:$I$47,3,FALSE)</f>
        <v>1</v>
      </c>
      <c r="AF443" s="7" t="s">
        <v>91</v>
      </c>
      <c r="AG443" s="7" t="s">
        <v>92</v>
      </c>
      <c r="AH443" s="7" t="s">
        <v>93</v>
      </c>
      <c r="AI443" s="7" t="s">
        <v>94</v>
      </c>
      <c r="AJ443" t="s">
        <v>95</v>
      </c>
      <c r="AK443" t="s">
        <v>116</v>
      </c>
      <c r="AL443" s="8">
        <f>VLOOKUP(AI443,'Overzicht weging &amp; freq'!$G$53:$H$104,2,FALSE)</f>
        <v>3</v>
      </c>
    </row>
    <row r="444" spans="1:38" x14ac:dyDescent="0.2">
      <c r="A444" s="1" t="s">
        <v>39</v>
      </c>
      <c r="B444" t="s">
        <v>40</v>
      </c>
      <c r="C444" t="s">
        <v>41</v>
      </c>
      <c r="D444" s="2" t="s">
        <v>42</v>
      </c>
      <c r="E444" s="2" t="s">
        <v>43</v>
      </c>
      <c r="F444" s="2" t="s">
        <v>44</v>
      </c>
      <c r="G444" s="2" t="s">
        <v>45</v>
      </c>
      <c r="H444" s="2" t="s">
        <v>46</v>
      </c>
      <c r="I444" s="2" t="s">
        <v>47</v>
      </c>
      <c r="J444" s="2" t="s">
        <v>48</v>
      </c>
      <c r="K444" t="s">
        <v>49</v>
      </c>
      <c r="L444" t="s">
        <v>50</v>
      </c>
      <c r="M444" s="3" t="s">
        <v>419</v>
      </c>
      <c r="N444" s="3" t="s">
        <v>51</v>
      </c>
      <c r="O444" s="3" t="s">
        <v>52</v>
      </c>
      <c r="Q444" s="3" t="b">
        <v>0</v>
      </c>
      <c r="R444" s="3" t="b">
        <v>0</v>
      </c>
      <c r="S444" s="3">
        <v>1</v>
      </c>
      <c r="U444" s="3" t="s">
        <v>214</v>
      </c>
      <c r="V444" t="s">
        <v>215</v>
      </c>
      <c r="W444" t="s">
        <v>216</v>
      </c>
      <c r="X444" s="4">
        <f>VLOOKUP(U444,'Overzicht weging &amp; freq'!$A$31:$C$35,2,FALSE)</f>
        <v>2</v>
      </c>
      <c r="Y444" s="4">
        <f>VLOOKUP(U444,'Overzicht weging &amp; freq'!$A$31:$C$35,3,FALSE)</f>
        <v>5</v>
      </c>
      <c r="Z444" s="5" t="s">
        <v>121</v>
      </c>
      <c r="AA444" t="s">
        <v>257</v>
      </c>
      <c r="AB444" t="s">
        <v>258</v>
      </c>
      <c r="AC444" t="s">
        <v>57</v>
      </c>
      <c r="AD444" s="6">
        <f>VLOOKUP(Z444,'Overzicht weging &amp; freq'!$G$5:$H$47,2,FALSE)</f>
        <v>2</v>
      </c>
      <c r="AE444" s="6">
        <f>VLOOKUP(Z444,'Overzicht weging &amp; freq'!$G$5:$I$47,3,FALSE)</f>
        <v>1</v>
      </c>
      <c r="AF444" s="7" t="s">
        <v>91</v>
      </c>
      <c r="AG444" s="7" t="s">
        <v>92</v>
      </c>
      <c r="AH444" s="7" t="s">
        <v>93</v>
      </c>
      <c r="AI444" s="7" t="s">
        <v>97</v>
      </c>
      <c r="AJ444" t="s">
        <v>98</v>
      </c>
      <c r="AK444" t="s">
        <v>117</v>
      </c>
      <c r="AL444" s="8">
        <f>VLOOKUP(AI444,'Overzicht weging &amp; freq'!$G$53:$H$104,2,FALSE)</f>
        <v>1</v>
      </c>
    </row>
    <row r="445" spans="1:38" x14ac:dyDescent="0.2">
      <c r="A445" s="1" t="s">
        <v>39</v>
      </c>
      <c r="B445" t="s">
        <v>40</v>
      </c>
      <c r="C445" t="s">
        <v>41</v>
      </c>
      <c r="D445" s="2" t="s">
        <v>42</v>
      </c>
      <c r="E445" s="2" t="s">
        <v>43</v>
      </c>
      <c r="F445" s="2" t="s">
        <v>44</v>
      </c>
      <c r="G445" s="2" t="s">
        <v>45</v>
      </c>
      <c r="H445" s="2" t="s">
        <v>46</v>
      </c>
      <c r="I445" s="2" t="s">
        <v>47</v>
      </c>
      <c r="J445" s="2" t="s">
        <v>48</v>
      </c>
      <c r="K445" t="s">
        <v>49</v>
      </c>
      <c r="L445" t="s">
        <v>50</v>
      </c>
      <c r="M445" s="3" t="s">
        <v>419</v>
      </c>
      <c r="N445" s="3" t="s">
        <v>51</v>
      </c>
      <c r="O445" s="3" t="s">
        <v>52</v>
      </c>
      <c r="Q445" s="3" t="b">
        <v>0</v>
      </c>
      <c r="R445" s="3" t="b">
        <v>0</v>
      </c>
      <c r="S445" s="3">
        <v>1</v>
      </c>
      <c r="U445" s="3" t="s">
        <v>214</v>
      </c>
      <c r="V445" t="s">
        <v>215</v>
      </c>
      <c r="W445" t="s">
        <v>216</v>
      </c>
      <c r="X445" s="4">
        <f>VLOOKUP(U445,'Overzicht weging &amp; freq'!$A$31:$C$35,2,FALSE)</f>
        <v>2</v>
      </c>
      <c r="Y445" s="4">
        <f>VLOOKUP(U445,'Overzicht weging &amp; freq'!$A$31:$C$35,3,FALSE)</f>
        <v>5</v>
      </c>
      <c r="Z445" s="5" t="s">
        <v>121</v>
      </c>
      <c r="AA445" t="s">
        <v>257</v>
      </c>
      <c r="AB445" t="s">
        <v>258</v>
      </c>
      <c r="AC445" t="s">
        <v>57</v>
      </c>
      <c r="AD445" s="6">
        <f>VLOOKUP(Z445,'Overzicht weging &amp; freq'!$G$5:$H$47,2,FALSE)</f>
        <v>2</v>
      </c>
      <c r="AE445" s="6">
        <f>VLOOKUP(Z445,'Overzicht weging &amp; freq'!$G$5:$I$47,3,FALSE)</f>
        <v>1</v>
      </c>
      <c r="AF445" s="7" t="s">
        <v>100</v>
      </c>
      <c r="AG445" s="7" t="s">
        <v>101</v>
      </c>
      <c r="AH445" s="7" t="s">
        <v>102</v>
      </c>
      <c r="AI445" s="7" t="s">
        <v>63</v>
      </c>
      <c r="AJ445" t="s">
        <v>64</v>
      </c>
      <c r="AK445" t="s">
        <v>65</v>
      </c>
      <c r="AL445" s="8">
        <f>VLOOKUP(AI445,'Overzicht weging &amp; freq'!$G$53:$H$104,2,FALSE)</f>
        <v>1</v>
      </c>
    </row>
    <row r="446" spans="1:38" x14ac:dyDescent="0.2">
      <c r="A446" s="1" t="s">
        <v>39</v>
      </c>
      <c r="B446" t="s">
        <v>40</v>
      </c>
      <c r="C446" t="s">
        <v>41</v>
      </c>
      <c r="D446" s="2" t="s">
        <v>42</v>
      </c>
      <c r="E446" s="2" t="s">
        <v>43</v>
      </c>
      <c r="F446" s="2" t="s">
        <v>44</v>
      </c>
      <c r="G446" s="2" t="s">
        <v>45</v>
      </c>
      <c r="H446" s="2" t="s">
        <v>46</v>
      </c>
      <c r="I446" s="2" t="s">
        <v>47</v>
      </c>
      <c r="J446" s="2" t="s">
        <v>48</v>
      </c>
      <c r="K446" t="s">
        <v>49</v>
      </c>
      <c r="L446" t="s">
        <v>50</v>
      </c>
      <c r="M446" s="3" t="s">
        <v>419</v>
      </c>
      <c r="N446" s="3" t="s">
        <v>51</v>
      </c>
      <c r="O446" s="3" t="s">
        <v>52</v>
      </c>
      <c r="Q446" s="3" t="b">
        <v>0</v>
      </c>
      <c r="R446" s="3" t="b">
        <v>0</v>
      </c>
      <c r="S446" s="3">
        <v>1</v>
      </c>
      <c r="U446" s="3" t="s">
        <v>214</v>
      </c>
      <c r="V446" t="s">
        <v>215</v>
      </c>
      <c r="W446" t="s">
        <v>216</v>
      </c>
      <c r="X446" s="4">
        <f>VLOOKUP(U446,'Overzicht weging &amp; freq'!$A$31:$C$35,2,FALSE)</f>
        <v>2</v>
      </c>
      <c r="Y446" s="4">
        <f>VLOOKUP(U446,'Overzicht weging &amp; freq'!$A$31:$C$35,3,FALSE)</f>
        <v>5</v>
      </c>
      <c r="Z446" s="5" t="s">
        <v>121</v>
      </c>
      <c r="AA446" t="s">
        <v>257</v>
      </c>
      <c r="AB446" t="s">
        <v>258</v>
      </c>
      <c r="AC446" t="s">
        <v>57</v>
      </c>
      <c r="AD446" s="6">
        <f>VLOOKUP(Z446,'Overzicht weging &amp; freq'!$G$5:$H$47,2,FALSE)</f>
        <v>2</v>
      </c>
      <c r="AE446" s="6">
        <f>VLOOKUP(Z446,'Overzicht weging &amp; freq'!$G$5:$I$47,3,FALSE)</f>
        <v>1</v>
      </c>
      <c r="AF446" s="7" t="s">
        <v>100</v>
      </c>
      <c r="AG446" s="7" t="s">
        <v>101</v>
      </c>
      <c r="AH446" s="7" t="s">
        <v>102</v>
      </c>
      <c r="AI446" s="7" t="s">
        <v>145</v>
      </c>
      <c r="AJ446" t="s">
        <v>104</v>
      </c>
      <c r="AK446" t="s">
        <v>105</v>
      </c>
      <c r="AL446" s="8">
        <f>VLOOKUP(AI446,'Overzicht weging &amp; freq'!$G$53:$H$104,2,FALSE)</f>
        <v>1</v>
      </c>
    </row>
    <row r="447" spans="1:38" x14ac:dyDescent="0.2">
      <c r="A447" s="1" t="s">
        <v>39</v>
      </c>
      <c r="B447" t="s">
        <v>40</v>
      </c>
      <c r="C447" t="s">
        <v>41</v>
      </c>
      <c r="D447" s="2" t="s">
        <v>42</v>
      </c>
      <c r="E447" s="2" t="s">
        <v>43</v>
      </c>
      <c r="F447" s="2" t="s">
        <v>44</v>
      </c>
      <c r="G447" s="2" t="s">
        <v>45</v>
      </c>
      <c r="H447" s="2" t="s">
        <v>46</v>
      </c>
      <c r="I447" s="2" t="s">
        <v>47</v>
      </c>
      <c r="J447" s="2" t="s">
        <v>48</v>
      </c>
      <c r="K447" t="s">
        <v>49</v>
      </c>
      <c r="L447" t="s">
        <v>50</v>
      </c>
      <c r="M447" s="3" t="s">
        <v>419</v>
      </c>
      <c r="N447" s="3" t="s">
        <v>51</v>
      </c>
      <c r="O447" s="3" t="s">
        <v>52</v>
      </c>
      <c r="Q447" s="3" t="b">
        <v>0</v>
      </c>
      <c r="R447" s="3" t="b">
        <v>0</v>
      </c>
      <c r="S447" s="3">
        <v>1</v>
      </c>
      <c r="U447" s="3" t="s">
        <v>214</v>
      </c>
      <c r="V447" t="s">
        <v>215</v>
      </c>
      <c r="W447" t="s">
        <v>216</v>
      </c>
      <c r="X447" s="4">
        <f>VLOOKUP(U447,'Overzicht weging &amp; freq'!$A$31:$C$35,2,FALSE)</f>
        <v>2</v>
      </c>
      <c r="Y447" s="4">
        <f>VLOOKUP(U447,'Overzicht weging &amp; freq'!$A$31:$C$35,3,FALSE)</f>
        <v>5</v>
      </c>
      <c r="Z447" s="5" t="s">
        <v>142</v>
      </c>
      <c r="AA447" t="s">
        <v>260</v>
      </c>
      <c r="AB447" t="s">
        <v>144</v>
      </c>
      <c r="AC447" t="s">
        <v>57</v>
      </c>
      <c r="AD447" s="6">
        <f>VLOOKUP(Z447,'Overzicht weging &amp; freq'!$G$5:$H$47,2,FALSE)</f>
        <v>1</v>
      </c>
      <c r="AE447" s="6">
        <f>VLOOKUP(Z447,'Overzicht weging &amp; freq'!$G$5:$I$47,3,FALSE)</f>
        <v>0.25</v>
      </c>
      <c r="AF447" s="7" t="s">
        <v>60</v>
      </c>
      <c r="AG447" s="7" t="s">
        <v>61</v>
      </c>
      <c r="AH447" s="7" t="s">
        <v>62</v>
      </c>
      <c r="AI447" s="7" t="s">
        <v>63</v>
      </c>
      <c r="AJ447" t="s">
        <v>64</v>
      </c>
      <c r="AK447" t="s">
        <v>65</v>
      </c>
      <c r="AL447" s="8">
        <f>VLOOKUP(AI447,'Overzicht weging &amp; freq'!$G$53:$H$104,2,FALSE)</f>
        <v>1</v>
      </c>
    </row>
    <row r="448" spans="1:38" x14ac:dyDescent="0.2">
      <c r="A448" s="1" t="s">
        <v>39</v>
      </c>
      <c r="B448" t="s">
        <v>40</v>
      </c>
      <c r="C448" t="s">
        <v>41</v>
      </c>
      <c r="D448" s="2" t="s">
        <v>42</v>
      </c>
      <c r="E448" s="2" t="s">
        <v>43</v>
      </c>
      <c r="F448" s="2" t="s">
        <v>44</v>
      </c>
      <c r="G448" s="2" t="s">
        <v>45</v>
      </c>
      <c r="H448" s="2" t="s">
        <v>46</v>
      </c>
      <c r="I448" s="2" t="s">
        <v>47</v>
      </c>
      <c r="J448" s="2" t="s">
        <v>48</v>
      </c>
      <c r="K448" t="s">
        <v>49</v>
      </c>
      <c r="L448" t="s">
        <v>50</v>
      </c>
      <c r="M448" s="3" t="s">
        <v>419</v>
      </c>
      <c r="N448" s="3" t="s">
        <v>51</v>
      </c>
      <c r="O448" s="3" t="s">
        <v>52</v>
      </c>
      <c r="Q448" s="3" t="b">
        <v>0</v>
      </c>
      <c r="R448" s="3" t="b">
        <v>0</v>
      </c>
      <c r="S448" s="3">
        <v>1</v>
      </c>
      <c r="U448" s="3" t="s">
        <v>214</v>
      </c>
      <c r="V448" t="s">
        <v>215</v>
      </c>
      <c r="W448" t="s">
        <v>216</v>
      </c>
      <c r="X448" s="4">
        <f>VLOOKUP(U448,'Overzicht weging &amp; freq'!$A$31:$C$35,2,FALSE)</f>
        <v>2</v>
      </c>
      <c r="Y448" s="4">
        <f>VLOOKUP(U448,'Overzicht weging &amp; freq'!$A$31:$C$35,3,FALSE)</f>
        <v>5</v>
      </c>
      <c r="Z448" s="5" t="s">
        <v>142</v>
      </c>
      <c r="AA448" t="s">
        <v>260</v>
      </c>
      <c r="AB448" t="s">
        <v>144</v>
      </c>
      <c r="AC448" t="s">
        <v>57</v>
      </c>
      <c r="AD448" s="6">
        <f>VLOOKUP(Z448,'Overzicht weging &amp; freq'!$G$5:$H$47,2,FALSE)</f>
        <v>1</v>
      </c>
      <c r="AE448" s="6">
        <f>VLOOKUP(Z448,'Overzicht weging &amp; freq'!$G$5:$I$47,3,FALSE)</f>
        <v>0.25</v>
      </c>
      <c r="AF448" s="7" t="s">
        <v>60</v>
      </c>
      <c r="AG448" s="7" t="s">
        <v>61</v>
      </c>
      <c r="AH448" s="7" t="s">
        <v>62</v>
      </c>
      <c r="AI448" s="7" t="s">
        <v>66</v>
      </c>
      <c r="AJ448" t="s">
        <v>67</v>
      </c>
      <c r="AK448" t="s">
        <v>68</v>
      </c>
      <c r="AL448" s="8">
        <f>VLOOKUP(AI448,'Overzicht weging &amp; freq'!$G$53:$H$104,2,FALSE)</f>
        <v>1</v>
      </c>
    </row>
    <row r="449" spans="1:38" x14ac:dyDescent="0.2">
      <c r="A449" s="1" t="s">
        <v>39</v>
      </c>
      <c r="B449" t="s">
        <v>40</v>
      </c>
      <c r="C449" t="s">
        <v>41</v>
      </c>
      <c r="D449" s="2" t="s">
        <v>42</v>
      </c>
      <c r="E449" s="2" t="s">
        <v>43</v>
      </c>
      <c r="F449" s="2" t="s">
        <v>44</v>
      </c>
      <c r="G449" s="2" t="s">
        <v>45</v>
      </c>
      <c r="H449" s="2" t="s">
        <v>46</v>
      </c>
      <c r="I449" s="2" t="s">
        <v>47</v>
      </c>
      <c r="J449" s="2" t="s">
        <v>48</v>
      </c>
      <c r="K449" t="s">
        <v>49</v>
      </c>
      <c r="L449" t="s">
        <v>50</v>
      </c>
      <c r="M449" s="3" t="s">
        <v>419</v>
      </c>
      <c r="N449" s="3" t="s">
        <v>51</v>
      </c>
      <c r="O449" s="3" t="s">
        <v>52</v>
      </c>
      <c r="Q449" s="3" t="b">
        <v>0</v>
      </c>
      <c r="R449" s="3" t="b">
        <v>0</v>
      </c>
      <c r="S449" s="3">
        <v>1</v>
      </c>
      <c r="U449" s="3" t="s">
        <v>214</v>
      </c>
      <c r="V449" t="s">
        <v>215</v>
      </c>
      <c r="W449" t="s">
        <v>216</v>
      </c>
      <c r="X449" s="4">
        <f>VLOOKUP(U449,'Overzicht weging &amp; freq'!$A$31:$C$35,2,FALSE)</f>
        <v>2</v>
      </c>
      <c r="Y449" s="4">
        <f>VLOOKUP(U449,'Overzicht weging &amp; freq'!$A$31:$C$35,3,FALSE)</f>
        <v>5</v>
      </c>
      <c r="Z449" s="5" t="s">
        <v>142</v>
      </c>
      <c r="AA449" t="s">
        <v>260</v>
      </c>
      <c r="AB449" t="s">
        <v>144</v>
      </c>
      <c r="AC449" t="s">
        <v>57</v>
      </c>
      <c r="AD449" s="6">
        <f>VLOOKUP(Z449,'Overzicht weging &amp; freq'!$G$5:$H$47,2,FALSE)</f>
        <v>1</v>
      </c>
      <c r="AE449" s="6">
        <f>VLOOKUP(Z449,'Overzicht weging &amp; freq'!$G$5:$I$47,3,FALSE)</f>
        <v>0.25</v>
      </c>
      <c r="AF449" s="7" t="s">
        <v>60</v>
      </c>
      <c r="AG449" s="7" t="s">
        <v>61</v>
      </c>
      <c r="AH449" s="7" t="s">
        <v>62</v>
      </c>
      <c r="AI449" s="7" t="s">
        <v>69</v>
      </c>
      <c r="AJ449" t="s">
        <v>70</v>
      </c>
      <c r="AK449" t="s">
        <v>71</v>
      </c>
      <c r="AL449" s="8">
        <f>VLOOKUP(AI449,'Overzicht weging &amp; freq'!$G$53:$H$104,2,FALSE)</f>
        <v>1</v>
      </c>
    </row>
    <row r="450" spans="1:38" x14ac:dyDescent="0.2">
      <c r="A450" s="1" t="s">
        <v>39</v>
      </c>
      <c r="B450" t="s">
        <v>40</v>
      </c>
      <c r="C450" t="s">
        <v>41</v>
      </c>
      <c r="D450" s="2" t="s">
        <v>42</v>
      </c>
      <c r="E450" s="2" t="s">
        <v>43</v>
      </c>
      <c r="F450" s="2" t="s">
        <v>44</v>
      </c>
      <c r="G450" s="2" t="s">
        <v>45</v>
      </c>
      <c r="H450" s="2" t="s">
        <v>46</v>
      </c>
      <c r="I450" s="2" t="s">
        <v>47</v>
      </c>
      <c r="J450" s="2" t="s">
        <v>48</v>
      </c>
      <c r="K450" t="s">
        <v>49</v>
      </c>
      <c r="L450" t="s">
        <v>50</v>
      </c>
      <c r="M450" s="3" t="s">
        <v>419</v>
      </c>
      <c r="N450" s="3" t="s">
        <v>51</v>
      </c>
      <c r="O450" s="3" t="s">
        <v>52</v>
      </c>
      <c r="Q450" s="3" t="b">
        <v>0</v>
      </c>
      <c r="R450" s="3" t="b">
        <v>0</v>
      </c>
      <c r="S450" s="3">
        <v>1</v>
      </c>
      <c r="U450" s="3" t="s">
        <v>214</v>
      </c>
      <c r="V450" t="s">
        <v>215</v>
      </c>
      <c r="W450" t="s">
        <v>216</v>
      </c>
      <c r="X450" s="4">
        <f>VLOOKUP(U450,'Overzicht weging &amp; freq'!$A$31:$C$35,2,FALSE)</f>
        <v>2</v>
      </c>
      <c r="Y450" s="4">
        <f>VLOOKUP(U450,'Overzicht weging &amp; freq'!$A$31:$C$35,3,FALSE)</f>
        <v>5</v>
      </c>
      <c r="Z450" s="5" t="s">
        <v>142</v>
      </c>
      <c r="AA450" t="s">
        <v>260</v>
      </c>
      <c r="AB450" t="s">
        <v>144</v>
      </c>
      <c r="AC450" t="s">
        <v>57</v>
      </c>
      <c r="AD450" s="6">
        <f>VLOOKUP(Z450,'Overzicht weging &amp; freq'!$G$5:$H$47,2,FALSE)</f>
        <v>1</v>
      </c>
      <c r="AE450" s="6">
        <f>VLOOKUP(Z450,'Overzicht weging &amp; freq'!$G$5:$I$47,3,FALSE)</f>
        <v>0.25</v>
      </c>
      <c r="AF450" s="7" t="s">
        <v>60</v>
      </c>
      <c r="AG450" s="7" t="s">
        <v>61</v>
      </c>
      <c r="AH450" s="7" t="s">
        <v>62</v>
      </c>
      <c r="AI450" s="7" t="s">
        <v>72</v>
      </c>
      <c r="AJ450" t="s">
        <v>73</v>
      </c>
      <c r="AK450" t="s">
        <v>261</v>
      </c>
      <c r="AL450" s="8">
        <f>VLOOKUP(AI450,'Overzicht weging &amp; freq'!$G$53:$H$104,2,FALSE)</f>
        <v>3</v>
      </c>
    </row>
    <row r="451" spans="1:38" x14ac:dyDescent="0.2">
      <c r="A451" s="1" t="s">
        <v>39</v>
      </c>
      <c r="B451" t="s">
        <v>40</v>
      </c>
      <c r="C451" t="s">
        <v>41</v>
      </c>
      <c r="D451" s="2" t="s">
        <v>42</v>
      </c>
      <c r="E451" s="2" t="s">
        <v>43</v>
      </c>
      <c r="F451" s="2" t="s">
        <v>44</v>
      </c>
      <c r="G451" s="2" t="s">
        <v>45</v>
      </c>
      <c r="H451" s="2" t="s">
        <v>46</v>
      </c>
      <c r="I451" s="2" t="s">
        <v>47</v>
      </c>
      <c r="J451" s="2" t="s">
        <v>48</v>
      </c>
      <c r="K451" t="s">
        <v>49</v>
      </c>
      <c r="L451" t="s">
        <v>50</v>
      </c>
      <c r="M451" s="3" t="s">
        <v>419</v>
      </c>
      <c r="N451" s="3" t="s">
        <v>51</v>
      </c>
      <c r="O451" s="3" t="s">
        <v>52</v>
      </c>
      <c r="Q451" s="3" t="b">
        <v>0</v>
      </c>
      <c r="R451" s="3" t="b">
        <v>0</v>
      </c>
      <c r="S451" s="3">
        <v>1</v>
      </c>
      <c r="U451" s="3" t="s">
        <v>214</v>
      </c>
      <c r="V451" t="s">
        <v>215</v>
      </c>
      <c r="W451" t="s">
        <v>216</v>
      </c>
      <c r="X451" s="4">
        <f>VLOOKUP(U451,'Overzicht weging &amp; freq'!$A$31:$C$35,2,FALSE)</f>
        <v>2</v>
      </c>
      <c r="Y451" s="4">
        <f>VLOOKUP(U451,'Overzicht weging &amp; freq'!$A$31:$C$35,3,FALSE)</f>
        <v>5</v>
      </c>
      <c r="Z451" s="5" t="s">
        <v>142</v>
      </c>
      <c r="AA451" t="s">
        <v>260</v>
      </c>
      <c r="AB451" t="s">
        <v>144</v>
      </c>
      <c r="AC451" t="s">
        <v>57</v>
      </c>
      <c r="AD451" s="6">
        <f>VLOOKUP(Z451,'Overzicht weging &amp; freq'!$G$5:$H$47,2,FALSE)</f>
        <v>1</v>
      </c>
      <c r="AE451" s="6">
        <f>VLOOKUP(Z451,'Overzicht weging &amp; freq'!$G$5:$I$47,3,FALSE)</f>
        <v>0.25</v>
      </c>
      <c r="AF451" s="7" t="s">
        <v>75</v>
      </c>
      <c r="AG451" s="7" t="s">
        <v>76</v>
      </c>
      <c r="AH451" s="7" t="s">
        <v>77</v>
      </c>
      <c r="AI451" s="7" t="s">
        <v>63</v>
      </c>
      <c r="AJ451" t="s">
        <v>64</v>
      </c>
      <c r="AK451" t="s">
        <v>65</v>
      </c>
      <c r="AL451" s="8">
        <f>VLOOKUP(AI451,'Overzicht weging &amp; freq'!$G$53:$H$104,2,FALSE)</f>
        <v>1</v>
      </c>
    </row>
    <row r="452" spans="1:38" x14ac:dyDescent="0.2">
      <c r="A452" s="1" t="s">
        <v>39</v>
      </c>
      <c r="B452" t="s">
        <v>40</v>
      </c>
      <c r="C452" t="s">
        <v>41</v>
      </c>
      <c r="D452" s="2" t="s">
        <v>42</v>
      </c>
      <c r="E452" s="2" t="s">
        <v>43</v>
      </c>
      <c r="F452" s="2" t="s">
        <v>44</v>
      </c>
      <c r="G452" s="2" t="s">
        <v>45</v>
      </c>
      <c r="H452" s="2" t="s">
        <v>46</v>
      </c>
      <c r="I452" s="2" t="s">
        <v>47</v>
      </c>
      <c r="J452" s="2" t="s">
        <v>48</v>
      </c>
      <c r="K452" t="s">
        <v>49</v>
      </c>
      <c r="L452" t="s">
        <v>50</v>
      </c>
      <c r="M452" s="3" t="s">
        <v>419</v>
      </c>
      <c r="N452" s="3" t="s">
        <v>51</v>
      </c>
      <c r="O452" s="3" t="s">
        <v>52</v>
      </c>
      <c r="Q452" s="3" t="b">
        <v>0</v>
      </c>
      <c r="R452" s="3" t="b">
        <v>0</v>
      </c>
      <c r="S452" s="3">
        <v>1</v>
      </c>
      <c r="U452" s="3" t="s">
        <v>214</v>
      </c>
      <c r="V452" t="s">
        <v>215</v>
      </c>
      <c r="W452" t="s">
        <v>216</v>
      </c>
      <c r="X452" s="4">
        <f>VLOOKUP(U452,'Overzicht weging &amp; freq'!$A$31:$C$35,2,FALSE)</f>
        <v>2</v>
      </c>
      <c r="Y452" s="4">
        <f>VLOOKUP(U452,'Overzicht weging &amp; freq'!$A$31:$C$35,3,FALSE)</f>
        <v>5</v>
      </c>
      <c r="Z452" s="5" t="s">
        <v>142</v>
      </c>
      <c r="AA452" t="s">
        <v>260</v>
      </c>
      <c r="AB452" t="s">
        <v>144</v>
      </c>
      <c r="AC452" t="s">
        <v>57</v>
      </c>
      <c r="AD452" s="6">
        <f>VLOOKUP(Z452,'Overzicht weging &amp; freq'!$G$5:$H$47,2,FALSE)</f>
        <v>1</v>
      </c>
      <c r="AE452" s="6">
        <f>VLOOKUP(Z452,'Overzicht weging &amp; freq'!$G$5:$I$47,3,FALSE)</f>
        <v>0.25</v>
      </c>
      <c r="AF452" s="7" t="s">
        <v>75</v>
      </c>
      <c r="AG452" s="7" t="s">
        <v>76</v>
      </c>
      <c r="AH452" s="7" t="s">
        <v>77</v>
      </c>
      <c r="AI452" s="7" t="s">
        <v>109</v>
      </c>
      <c r="AJ452" t="s">
        <v>110</v>
      </c>
      <c r="AK452" t="s">
        <v>111</v>
      </c>
      <c r="AL452" s="8">
        <f>VLOOKUP(AI452,'Overzicht weging &amp; freq'!$G$53:$H$104,2,FALSE)</f>
        <v>1</v>
      </c>
    </row>
    <row r="453" spans="1:38" x14ac:dyDescent="0.2">
      <c r="A453" s="1" t="s">
        <v>39</v>
      </c>
      <c r="B453" t="s">
        <v>40</v>
      </c>
      <c r="C453" t="s">
        <v>41</v>
      </c>
      <c r="D453" s="2" t="s">
        <v>42</v>
      </c>
      <c r="E453" s="2" t="s">
        <v>43</v>
      </c>
      <c r="F453" s="2" t="s">
        <v>44</v>
      </c>
      <c r="G453" s="2" t="s">
        <v>45</v>
      </c>
      <c r="H453" s="2" t="s">
        <v>46</v>
      </c>
      <c r="I453" s="2" t="s">
        <v>47</v>
      </c>
      <c r="J453" s="2" t="s">
        <v>48</v>
      </c>
      <c r="K453" t="s">
        <v>49</v>
      </c>
      <c r="L453" t="s">
        <v>50</v>
      </c>
      <c r="M453" s="3" t="s">
        <v>419</v>
      </c>
      <c r="N453" s="3" t="s">
        <v>51</v>
      </c>
      <c r="O453" s="3" t="s">
        <v>52</v>
      </c>
      <c r="Q453" s="3" t="b">
        <v>0</v>
      </c>
      <c r="R453" s="3" t="b">
        <v>0</v>
      </c>
      <c r="S453" s="3">
        <v>1</v>
      </c>
      <c r="U453" s="3" t="s">
        <v>214</v>
      </c>
      <c r="V453" t="s">
        <v>215</v>
      </c>
      <c r="W453" t="s">
        <v>216</v>
      </c>
      <c r="X453" s="4">
        <f>VLOOKUP(U453,'Overzicht weging &amp; freq'!$A$31:$C$35,2,FALSE)</f>
        <v>2</v>
      </c>
      <c r="Y453" s="4">
        <f>VLOOKUP(U453,'Overzicht weging &amp; freq'!$A$31:$C$35,3,FALSE)</f>
        <v>5</v>
      </c>
      <c r="Z453" s="5" t="s">
        <v>142</v>
      </c>
      <c r="AA453" t="s">
        <v>260</v>
      </c>
      <c r="AB453" t="s">
        <v>144</v>
      </c>
      <c r="AC453" t="s">
        <v>57</v>
      </c>
      <c r="AD453" s="6">
        <f>VLOOKUP(Z453,'Overzicht weging &amp; freq'!$G$5:$H$47,2,FALSE)</f>
        <v>1</v>
      </c>
      <c r="AE453" s="6">
        <f>VLOOKUP(Z453,'Overzicht weging &amp; freq'!$G$5:$I$47,3,FALSE)</f>
        <v>0.25</v>
      </c>
      <c r="AF453" s="7" t="s">
        <v>75</v>
      </c>
      <c r="AG453" s="7" t="s">
        <v>76</v>
      </c>
      <c r="AH453" s="7" t="s">
        <v>77</v>
      </c>
      <c r="AI453" s="7" t="s">
        <v>81</v>
      </c>
      <c r="AJ453" t="s">
        <v>82</v>
      </c>
      <c r="AK453" t="s">
        <v>83</v>
      </c>
      <c r="AL453" s="8">
        <f>VLOOKUP(AI453,'Overzicht weging &amp; freq'!$G$53:$H$104,2,FALSE)</f>
        <v>4</v>
      </c>
    </row>
    <row r="454" spans="1:38" x14ac:dyDescent="0.2">
      <c r="A454" s="1" t="s">
        <v>39</v>
      </c>
      <c r="B454" t="s">
        <v>40</v>
      </c>
      <c r="C454" t="s">
        <v>41</v>
      </c>
      <c r="D454" s="2" t="s">
        <v>42</v>
      </c>
      <c r="E454" s="2" t="s">
        <v>43</v>
      </c>
      <c r="F454" s="2" t="s">
        <v>44</v>
      </c>
      <c r="G454" s="2" t="s">
        <v>45</v>
      </c>
      <c r="H454" s="2" t="s">
        <v>46</v>
      </c>
      <c r="I454" s="2" t="s">
        <v>47</v>
      </c>
      <c r="J454" s="2" t="s">
        <v>48</v>
      </c>
      <c r="K454" t="s">
        <v>49</v>
      </c>
      <c r="L454" t="s">
        <v>50</v>
      </c>
      <c r="M454" s="3" t="s">
        <v>419</v>
      </c>
      <c r="N454" s="3" t="s">
        <v>51</v>
      </c>
      <c r="O454" s="3" t="s">
        <v>52</v>
      </c>
      <c r="Q454" s="3" t="b">
        <v>0</v>
      </c>
      <c r="R454" s="3" t="b">
        <v>0</v>
      </c>
      <c r="S454" s="3">
        <v>1</v>
      </c>
      <c r="U454" s="3" t="s">
        <v>214</v>
      </c>
      <c r="V454" t="s">
        <v>215</v>
      </c>
      <c r="W454" t="s">
        <v>216</v>
      </c>
      <c r="X454" s="4">
        <f>VLOOKUP(U454,'Overzicht weging &amp; freq'!$A$31:$C$35,2,FALSE)</f>
        <v>2</v>
      </c>
      <c r="Y454" s="4">
        <f>VLOOKUP(U454,'Overzicht weging &amp; freq'!$A$31:$C$35,3,FALSE)</f>
        <v>5</v>
      </c>
      <c r="Z454" s="5" t="s">
        <v>142</v>
      </c>
      <c r="AA454" t="s">
        <v>260</v>
      </c>
      <c r="AB454" t="s">
        <v>144</v>
      </c>
      <c r="AC454" t="s">
        <v>57</v>
      </c>
      <c r="AD454" s="6">
        <f>VLOOKUP(Z454,'Overzicht weging &amp; freq'!$G$5:$H$47,2,FALSE)</f>
        <v>1</v>
      </c>
      <c r="AE454" s="6">
        <f>VLOOKUP(Z454,'Overzicht weging &amp; freq'!$G$5:$I$47,3,FALSE)</f>
        <v>0.25</v>
      </c>
      <c r="AF454" s="7" t="s">
        <v>84</v>
      </c>
      <c r="AG454" s="7" t="s">
        <v>85</v>
      </c>
      <c r="AH454" s="7" t="s">
        <v>86</v>
      </c>
      <c r="AI454" s="7" t="s">
        <v>63</v>
      </c>
      <c r="AJ454" t="s">
        <v>64</v>
      </c>
      <c r="AK454" t="s">
        <v>65</v>
      </c>
      <c r="AL454" s="8">
        <f>VLOOKUP(AI454,'Overzicht weging &amp; freq'!$G$53:$H$104,2,FALSE)</f>
        <v>1</v>
      </c>
    </row>
    <row r="455" spans="1:38" x14ac:dyDescent="0.2">
      <c r="A455" s="1" t="s">
        <v>39</v>
      </c>
      <c r="B455" t="s">
        <v>40</v>
      </c>
      <c r="C455" t="s">
        <v>41</v>
      </c>
      <c r="D455" s="2" t="s">
        <v>42</v>
      </c>
      <c r="E455" s="2" t="s">
        <v>43</v>
      </c>
      <c r="F455" s="2" t="s">
        <v>44</v>
      </c>
      <c r="G455" s="2" t="s">
        <v>45</v>
      </c>
      <c r="H455" s="2" t="s">
        <v>46</v>
      </c>
      <c r="I455" s="2" t="s">
        <v>47</v>
      </c>
      <c r="J455" s="2" t="s">
        <v>48</v>
      </c>
      <c r="K455" t="s">
        <v>49</v>
      </c>
      <c r="L455" t="s">
        <v>50</v>
      </c>
      <c r="M455" s="3" t="s">
        <v>419</v>
      </c>
      <c r="N455" s="3" t="s">
        <v>51</v>
      </c>
      <c r="O455" s="3" t="s">
        <v>52</v>
      </c>
      <c r="Q455" s="3" t="b">
        <v>0</v>
      </c>
      <c r="R455" s="3" t="b">
        <v>0</v>
      </c>
      <c r="S455" s="3">
        <v>1</v>
      </c>
      <c r="U455" s="3" t="s">
        <v>214</v>
      </c>
      <c r="V455" t="s">
        <v>215</v>
      </c>
      <c r="W455" t="s">
        <v>216</v>
      </c>
      <c r="X455" s="4">
        <f>VLOOKUP(U455,'Overzicht weging &amp; freq'!$A$31:$C$35,2,FALSE)</f>
        <v>2</v>
      </c>
      <c r="Y455" s="4">
        <f>VLOOKUP(U455,'Overzicht weging &amp; freq'!$A$31:$C$35,3,FALSE)</f>
        <v>5</v>
      </c>
      <c r="Z455" s="5" t="s">
        <v>142</v>
      </c>
      <c r="AA455" t="s">
        <v>260</v>
      </c>
      <c r="AB455" t="s">
        <v>144</v>
      </c>
      <c r="AC455" t="s">
        <v>57</v>
      </c>
      <c r="AD455" s="6">
        <f>VLOOKUP(Z455,'Overzicht weging &amp; freq'!$G$5:$H$47,2,FALSE)</f>
        <v>1</v>
      </c>
      <c r="AE455" s="6">
        <f>VLOOKUP(Z455,'Overzicht weging &amp; freq'!$G$5:$I$47,3,FALSE)</f>
        <v>0.25</v>
      </c>
      <c r="AF455" s="7" t="s">
        <v>84</v>
      </c>
      <c r="AG455" s="7" t="s">
        <v>85</v>
      </c>
      <c r="AH455" s="7" t="s">
        <v>86</v>
      </c>
      <c r="AI455" s="7" t="s">
        <v>87</v>
      </c>
      <c r="AJ455" t="s">
        <v>88</v>
      </c>
      <c r="AK455" t="s">
        <v>87</v>
      </c>
      <c r="AL455" s="8">
        <f>VLOOKUP(AI455,'Overzicht weging &amp; freq'!$G$53:$H$104,2,FALSE)</f>
        <v>1</v>
      </c>
    </row>
    <row r="456" spans="1:38" x14ac:dyDescent="0.2">
      <c r="A456" s="1" t="s">
        <v>39</v>
      </c>
      <c r="B456" t="s">
        <v>40</v>
      </c>
      <c r="C456" t="s">
        <v>41</v>
      </c>
      <c r="D456" s="2" t="s">
        <v>42</v>
      </c>
      <c r="E456" s="2" t="s">
        <v>43</v>
      </c>
      <c r="F456" s="2" t="s">
        <v>44</v>
      </c>
      <c r="G456" s="2" t="s">
        <v>45</v>
      </c>
      <c r="H456" s="2" t="s">
        <v>46</v>
      </c>
      <c r="I456" s="2" t="s">
        <v>47</v>
      </c>
      <c r="J456" s="2" t="s">
        <v>48</v>
      </c>
      <c r="K456" t="s">
        <v>49</v>
      </c>
      <c r="L456" t="s">
        <v>50</v>
      </c>
      <c r="M456" s="3" t="s">
        <v>419</v>
      </c>
      <c r="N456" s="3" t="s">
        <v>51</v>
      </c>
      <c r="O456" s="3" t="s">
        <v>52</v>
      </c>
      <c r="Q456" s="3" t="b">
        <v>0</v>
      </c>
      <c r="R456" s="3" t="b">
        <v>0</v>
      </c>
      <c r="S456" s="3">
        <v>1</v>
      </c>
      <c r="U456" s="3" t="s">
        <v>214</v>
      </c>
      <c r="V456" t="s">
        <v>215</v>
      </c>
      <c r="W456" t="s">
        <v>216</v>
      </c>
      <c r="X456" s="4">
        <f>VLOOKUP(U456,'Overzicht weging &amp; freq'!$A$31:$C$35,2,FALSE)</f>
        <v>2</v>
      </c>
      <c r="Y456" s="4">
        <f>VLOOKUP(U456,'Overzicht weging &amp; freq'!$A$31:$C$35,3,FALSE)</f>
        <v>5</v>
      </c>
      <c r="Z456" s="5" t="s">
        <v>142</v>
      </c>
      <c r="AA456" t="s">
        <v>260</v>
      </c>
      <c r="AB456" t="s">
        <v>144</v>
      </c>
      <c r="AC456" t="s">
        <v>57</v>
      </c>
      <c r="AD456" s="6">
        <f>VLOOKUP(Z456,'Overzicht weging &amp; freq'!$G$5:$H$47,2,FALSE)</f>
        <v>1</v>
      </c>
      <c r="AE456" s="6">
        <f>VLOOKUP(Z456,'Overzicht weging &amp; freq'!$G$5:$I$47,3,FALSE)</f>
        <v>0.25</v>
      </c>
      <c r="AF456" s="7" t="s">
        <v>84</v>
      </c>
      <c r="AG456" s="7" t="s">
        <v>85</v>
      </c>
      <c r="AH456" s="7" t="s">
        <v>86</v>
      </c>
      <c r="AI456" s="7" t="s">
        <v>201</v>
      </c>
      <c r="AJ456" t="s">
        <v>85</v>
      </c>
      <c r="AK456" t="s">
        <v>135</v>
      </c>
      <c r="AL456" s="8">
        <f>VLOOKUP(AI456,'Overzicht weging &amp; freq'!$G$53:$H$104,2,FALSE)</f>
        <v>2</v>
      </c>
    </row>
    <row r="457" spans="1:38" x14ac:dyDescent="0.2">
      <c r="A457" s="1" t="s">
        <v>39</v>
      </c>
      <c r="B457" t="s">
        <v>40</v>
      </c>
      <c r="C457" t="s">
        <v>41</v>
      </c>
      <c r="D457" s="2" t="s">
        <v>42</v>
      </c>
      <c r="E457" s="2" t="s">
        <v>43</v>
      </c>
      <c r="F457" s="2" t="s">
        <v>44</v>
      </c>
      <c r="G457" s="2" t="s">
        <v>45</v>
      </c>
      <c r="H457" s="2" t="s">
        <v>46</v>
      </c>
      <c r="I457" s="2" t="s">
        <v>47</v>
      </c>
      <c r="J457" s="2" t="s">
        <v>48</v>
      </c>
      <c r="K457" t="s">
        <v>49</v>
      </c>
      <c r="L457" t="s">
        <v>50</v>
      </c>
      <c r="M457" s="3" t="s">
        <v>419</v>
      </c>
      <c r="N457" s="3" t="s">
        <v>51</v>
      </c>
      <c r="O457" s="3" t="s">
        <v>52</v>
      </c>
      <c r="Q457" s="3" t="b">
        <v>0</v>
      </c>
      <c r="R457" s="3" t="b">
        <v>0</v>
      </c>
      <c r="S457" s="3">
        <v>1</v>
      </c>
      <c r="U457" s="3" t="s">
        <v>214</v>
      </c>
      <c r="V457" t="s">
        <v>215</v>
      </c>
      <c r="W457" t="s">
        <v>216</v>
      </c>
      <c r="X457" s="4">
        <f>VLOOKUP(U457,'Overzicht weging &amp; freq'!$A$31:$C$35,2,FALSE)</f>
        <v>2</v>
      </c>
      <c r="Y457" s="4">
        <f>VLOOKUP(U457,'Overzicht weging &amp; freq'!$A$31:$C$35,3,FALSE)</f>
        <v>5</v>
      </c>
      <c r="Z457" s="5" t="s">
        <v>142</v>
      </c>
      <c r="AA457" t="s">
        <v>260</v>
      </c>
      <c r="AB457" t="s">
        <v>144</v>
      </c>
      <c r="AC457" t="s">
        <v>57</v>
      </c>
      <c r="AD457" s="6">
        <f>VLOOKUP(Z457,'Overzicht weging &amp; freq'!$G$5:$H$47,2,FALSE)</f>
        <v>1</v>
      </c>
      <c r="AE457" s="6">
        <f>VLOOKUP(Z457,'Overzicht weging &amp; freq'!$G$5:$I$47,3,FALSE)</f>
        <v>0.25</v>
      </c>
      <c r="AF457" s="7" t="s">
        <v>91</v>
      </c>
      <c r="AG457" s="7" t="s">
        <v>92</v>
      </c>
      <c r="AH457" s="7" t="s">
        <v>93</v>
      </c>
      <c r="AI457" s="7" t="s">
        <v>63</v>
      </c>
      <c r="AJ457" t="s">
        <v>64</v>
      </c>
      <c r="AK457" t="s">
        <v>65</v>
      </c>
      <c r="AL457" s="8">
        <f>VLOOKUP(AI457,'Overzicht weging &amp; freq'!$G$53:$H$104,2,FALSE)</f>
        <v>1</v>
      </c>
    </row>
    <row r="458" spans="1:38" x14ac:dyDescent="0.2">
      <c r="A458" s="1" t="s">
        <v>39</v>
      </c>
      <c r="B458" t="s">
        <v>40</v>
      </c>
      <c r="C458" t="s">
        <v>41</v>
      </c>
      <c r="D458" s="2" t="s">
        <v>42</v>
      </c>
      <c r="E458" s="2" t="s">
        <v>43</v>
      </c>
      <c r="F458" s="2" t="s">
        <v>44</v>
      </c>
      <c r="G458" s="2" t="s">
        <v>45</v>
      </c>
      <c r="H458" s="2" t="s">
        <v>46</v>
      </c>
      <c r="I458" s="2" t="s">
        <v>47</v>
      </c>
      <c r="J458" s="2" t="s">
        <v>48</v>
      </c>
      <c r="K458" t="s">
        <v>49</v>
      </c>
      <c r="L458" t="s">
        <v>50</v>
      </c>
      <c r="M458" s="3" t="s">
        <v>419</v>
      </c>
      <c r="N458" s="3" t="s">
        <v>51</v>
      </c>
      <c r="O458" s="3" t="s">
        <v>52</v>
      </c>
      <c r="Q458" s="3" t="b">
        <v>0</v>
      </c>
      <c r="R458" s="3" t="b">
        <v>0</v>
      </c>
      <c r="S458" s="3">
        <v>1</v>
      </c>
      <c r="U458" s="3" t="s">
        <v>214</v>
      </c>
      <c r="V458" t="s">
        <v>215</v>
      </c>
      <c r="W458" t="s">
        <v>216</v>
      </c>
      <c r="X458" s="4">
        <f>VLOOKUP(U458,'Overzicht weging &amp; freq'!$A$31:$C$35,2,FALSE)</f>
        <v>2</v>
      </c>
      <c r="Y458" s="4">
        <f>VLOOKUP(U458,'Overzicht weging &amp; freq'!$A$31:$C$35,3,FALSE)</f>
        <v>5</v>
      </c>
      <c r="Z458" s="5" t="s">
        <v>142</v>
      </c>
      <c r="AA458" t="s">
        <v>260</v>
      </c>
      <c r="AB458" t="s">
        <v>144</v>
      </c>
      <c r="AC458" t="s">
        <v>57</v>
      </c>
      <c r="AD458" s="6">
        <f>VLOOKUP(Z458,'Overzicht weging &amp; freq'!$G$5:$H$47,2,FALSE)</f>
        <v>1</v>
      </c>
      <c r="AE458" s="6">
        <f>VLOOKUP(Z458,'Overzicht weging &amp; freq'!$G$5:$I$47,3,FALSE)</f>
        <v>0.25</v>
      </c>
      <c r="AF458" s="7" t="s">
        <v>91</v>
      </c>
      <c r="AG458" s="7" t="s">
        <v>92</v>
      </c>
      <c r="AH458" s="7" t="s">
        <v>93</v>
      </c>
      <c r="AI458" s="7" t="s">
        <v>94</v>
      </c>
      <c r="AJ458" t="s">
        <v>95</v>
      </c>
      <c r="AK458" t="s">
        <v>116</v>
      </c>
      <c r="AL458" s="8">
        <f>VLOOKUP(AI458,'Overzicht weging &amp; freq'!$G$53:$H$104,2,FALSE)</f>
        <v>3</v>
      </c>
    </row>
    <row r="459" spans="1:38" x14ac:dyDescent="0.2">
      <c r="A459" s="1" t="s">
        <v>39</v>
      </c>
      <c r="B459" t="s">
        <v>40</v>
      </c>
      <c r="C459" t="s">
        <v>41</v>
      </c>
      <c r="D459" s="2" t="s">
        <v>42</v>
      </c>
      <c r="E459" s="2" t="s">
        <v>43</v>
      </c>
      <c r="F459" s="2" t="s">
        <v>44</v>
      </c>
      <c r="G459" s="2" t="s">
        <v>45</v>
      </c>
      <c r="H459" s="2" t="s">
        <v>46</v>
      </c>
      <c r="I459" s="2" t="s">
        <v>47</v>
      </c>
      <c r="J459" s="2" t="s">
        <v>48</v>
      </c>
      <c r="K459" t="s">
        <v>49</v>
      </c>
      <c r="L459" t="s">
        <v>50</v>
      </c>
      <c r="M459" s="3" t="s">
        <v>419</v>
      </c>
      <c r="N459" s="3" t="s">
        <v>51</v>
      </c>
      <c r="O459" s="3" t="s">
        <v>52</v>
      </c>
      <c r="Q459" s="3" t="b">
        <v>0</v>
      </c>
      <c r="R459" s="3" t="b">
        <v>0</v>
      </c>
      <c r="S459" s="3">
        <v>1</v>
      </c>
      <c r="U459" s="3" t="s">
        <v>214</v>
      </c>
      <c r="V459" t="s">
        <v>215</v>
      </c>
      <c r="W459" t="s">
        <v>216</v>
      </c>
      <c r="X459" s="4">
        <f>VLOOKUP(U459,'Overzicht weging &amp; freq'!$A$31:$C$35,2,FALSE)</f>
        <v>2</v>
      </c>
      <c r="Y459" s="4">
        <f>VLOOKUP(U459,'Overzicht weging &amp; freq'!$A$31:$C$35,3,FALSE)</f>
        <v>5</v>
      </c>
      <c r="Z459" s="5" t="s">
        <v>142</v>
      </c>
      <c r="AA459" t="s">
        <v>260</v>
      </c>
      <c r="AB459" t="s">
        <v>144</v>
      </c>
      <c r="AC459" t="s">
        <v>57</v>
      </c>
      <c r="AD459" s="6">
        <f>VLOOKUP(Z459,'Overzicht weging &amp; freq'!$G$5:$H$47,2,FALSE)</f>
        <v>1</v>
      </c>
      <c r="AE459" s="6">
        <f>VLOOKUP(Z459,'Overzicht weging &amp; freq'!$G$5:$I$47,3,FALSE)</f>
        <v>0.25</v>
      </c>
      <c r="AF459" s="7" t="s">
        <v>91</v>
      </c>
      <c r="AG459" s="7" t="s">
        <v>92</v>
      </c>
      <c r="AH459" s="7" t="s">
        <v>93</v>
      </c>
      <c r="AI459" s="7" t="s">
        <v>97</v>
      </c>
      <c r="AJ459" t="s">
        <v>98</v>
      </c>
      <c r="AK459" t="s">
        <v>117</v>
      </c>
      <c r="AL459" s="8">
        <f>VLOOKUP(AI459,'Overzicht weging &amp; freq'!$G$53:$H$104,2,FALSE)</f>
        <v>1</v>
      </c>
    </row>
    <row r="460" spans="1:38" x14ac:dyDescent="0.2">
      <c r="A460" s="1" t="s">
        <v>39</v>
      </c>
      <c r="B460" t="s">
        <v>40</v>
      </c>
      <c r="C460" t="s">
        <v>41</v>
      </c>
      <c r="D460" s="2" t="s">
        <v>42</v>
      </c>
      <c r="E460" s="2" t="s">
        <v>43</v>
      </c>
      <c r="F460" s="2" t="s">
        <v>44</v>
      </c>
      <c r="G460" s="2" t="s">
        <v>45</v>
      </c>
      <c r="H460" s="2" t="s">
        <v>46</v>
      </c>
      <c r="I460" s="2" t="s">
        <v>47</v>
      </c>
      <c r="J460" s="2" t="s">
        <v>48</v>
      </c>
      <c r="K460" t="s">
        <v>49</v>
      </c>
      <c r="L460" t="s">
        <v>50</v>
      </c>
      <c r="M460" s="3" t="s">
        <v>419</v>
      </c>
      <c r="N460" s="3" t="s">
        <v>51</v>
      </c>
      <c r="O460" s="3" t="s">
        <v>52</v>
      </c>
      <c r="Q460" s="3" t="b">
        <v>0</v>
      </c>
      <c r="R460" s="3" t="b">
        <v>0</v>
      </c>
      <c r="S460" s="3">
        <v>1</v>
      </c>
      <c r="U460" s="3" t="s">
        <v>214</v>
      </c>
      <c r="V460" t="s">
        <v>215</v>
      </c>
      <c r="W460" t="s">
        <v>216</v>
      </c>
      <c r="X460" s="4">
        <f>VLOOKUP(U460,'Overzicht weging &amp; freq'!$A$31:$C$35,2,FALSE)</f>
        <v>2</v>
      </c>
      <c r="Y460" s="4">
        <f>VLOOKUP(U460,'Overzicht weging &amp; freq'!$A$31:$C$35,3,FALSE)</f>
        <v>5</v>
      </c>
      <c r="Z460" s="5" t="s">
        <v>142</v>
      </c>
      <c r="AA460" t="s">
        <v>260</v>
      </c>
      <c r="AB460" t="s">
        <v>144</v>
      </c>
      <c r="AC460" t="s">
        <v>57</v>
      </c>
      <c r="AD460" s="6">
        <f>VLOOKUP(Z460,'Overzicht weging &amp; freq'!$G$5:$H$47,2,FALSE)</f>
        <v>1</v>
      </c>
      <c r="AE460" s="6">
        <f>VLOOKUP(Z460,'Overzicht weging &amp; freq'!$G$5:$I$47,3,FALSE)</f>
        <v>0.25</v>
      </c>
      <c r="AF460" s="7" t="s">
        <v>100</v>
      </c>
      <c r="AG460" s="7" t="s">
        <v>101</v>
      </c>
      <c r="AH460" s="7" t="s">
        <v>102</v>
      </c>
      <c r="AI460" s="7" t="s">
        <v>63</v>
      </c>
      <c r="AJ460" t="s">
        <v>64</v>
      </c>
      <c r="AK460" t="s">
        <v>65</v>
      </c>
      <c r="AL460" s="8">
        <f>VLOOKUP(AI460,'Overzicht weging &amp; freq'!$G$53:$H$104,2,FALSE)</f>
        <v>1</v>
      </c>
    </row>
    <row r="461" spans="1:38" x14ac:dyDescent="0.2">
      <c r="A461" s="1" t="s">
        <v>39</v>
      </c>
      <c r="B461" t="s">
        <v>40</v>
      </c>
      <c r="C461" t="s">
        <v>41</v>
      </c>
      <c r="D461" s="2" t="s">
        <v>42</v>
      </c>
      <c r="E461" s="2" t="s">
        <v>43</v>
      </c>
      <c r="F461" s="2" t="s">
        <v>44</v>
      </c>
      <c r="G461" s="2" t="s">
        <v>45</v>
      </c>
      <c r="H461" s="2" t="s">
        <v>46</v>
      </c>
      <c r="I461" s="2" t="s">
        <v>47</v>
      </c>
      <c r="J461" s="2" t="s">
        <v>48</v>
      </c>
      <c r="K461" t="s">
        <v>49</v>
      </c>
      <c r="L461" t="s">
        <v>50</v>
      </c>
      <c r="M461" s="3" t="s">
        <v>419</v>
      </c>
      <c r="N461" s="3" t="s">
        <v>51</v>
      </c>
      <c r="O461" s="3" t="s">
        <v>52</v>
      </c>
      <c r="Q461" s="3" t="b">
        <v>0</v>
      </c>
      <c r="R461" s="3" t="b">
        <v>0</v>
      </c>
      <c r="S461" s="3">
        <v>1</v>
      </c>
      <c r="U461" s="3" t="s">
        <v>214</v>
      </c>
      <c r="V461" t="s">
        <v>215</v>
      </c>
      <c r="W461" t="s">
        <v>216</v>
      </c>
      <c r="X461" s="4">
        <f>VLOOKUP(U461,'Overzicht weging &amp; freq'!$A$31:$C$35,2,FALSE)</f>
        <v>2</v>
      </c>
      <c r="Y461" s="4">
        <f>VLOOKUP(U461,'Overzicht weging &amp; freq'!$A$31:$C$35,3,FALSE)</f>
        <v>5</v>
      </c>
      <c r="Z461" s="5" t="s">
        <v>142</v>
      </c>
      <c r="AA461" t="s">
        <v>260</v>
      </c>
      <c r="AB461" t="s">
        <v>144</v>
      </c>
      <c r="AC461" t="s">
        <v>57</v>
      </c>
      <c r="AD461" s="6">
        <f>VLOOKUP(Z461,'Overzicht weging &amp; freq'!$G$5:$H$47,2,FALSE)</f>
        <v>1</v>
      </c>
      <c r="AE461" s="6">
        <f>VLOOKUP(Z461,'Overzicht weging &amp; freq'!$G$5:$I$47,3,FALSE)</f>
        <v>0.25</v>
      </c>
      <c r="AF461" s="7" t="s">
        <v>100</v>
      </c>
      <c r="AG461" s="7" t="s">
        <v>101</v>
      </c>
      <c r="AH461" s="7" t="s">
        <v>102</v>
      </c>
      <c r="AI461" s="7" t="s">
        <v>145</v>
      </c>
      <c r="AJ461" t="s">
        <v>104</v>
      </c>
      <c r="AK461" t="s">
        <v>105</v>
      </c>
      <c r="AL461" s="8">
        <f>VLOOKUP(AI461,'Overzicht weging &amp; freq'!$G$53:$H$104,2,FALSE)</f>
        <v>1</v>
      </c>
    </row>
    <row r="462" spans="1:38" x14ac:dyDescent="0.2">
      <c r="A462" s="1" t="s">
        <v>39</v>
      </c>
      <c r="B462" t="s">
        <v>40</v>
      </c>
      <c r="C462" t="s">
        <v>41</v>
      </c>
      <c r="D462" s="2" t="s">
        <v>42</v>
      </c>
      <c r="E462" s="2" t="s">
        <v>43</v>
      </c>
      <c r="F462" s="2" t="s">
        <v>44</v>
      </c>
      <c r="G462" s="2" t="s">
        <v>45</v>
      </c>
      <c r="H462" s="2" t="s">
        <v>46</v>
      </c>
      <c r="I462" s="2" t="s">
        <v>47</v>
      </c>
      <c r="J462" s="2" t="s">
        <v>48</v>
      </c>
      <c r="K462" t="s">
        <v>49</v>
      </c>
      <c r="L462" t="s">
        <v>50</v>
      </c>
      <c r="M462" s="3" t="s">
        <v>419</v>
      </c>
      <c r="N462" s="3" t="s">
        <v>51</v>
      </c>
      <c r="O462" s="3" t="s">
        <v>52</v>
      </c>
      <c r="Q462" s="3" t="b">
        <v>0</v>
      </c>
      <c r="R462" s="3" t="b">
        <v>0</v>
      </c>
      <c r="S462" s="3">
        <v>1</v>
      </c>
      <c r="U462" s="3" t="s">
        <v>214</v>
      </c>
      <c r="V462" t="s">
        <v>215</v>
      </c>
      <c r="W462" t="s">
        <v>216</v>
      </c>
      <c r="X462" s="4">
        <f>VLOOKUP(U462,'Overzicht weging &amp; freq'!$A$31:$C$35,2,FALSE)</f>
        <v>2</v>
      </c>
      <c r="Y462" s="4">
        <f>VLOOKUP(U462,'Overzicht weging &amp; freq'!$A$31:$C$35,3,FALSE)</f>
        <v>5</v>
      </c>
      <c r="Z462" s="5" t="s">
        <v>146</v>
      </c>
      <c r="AA462" t="s">
        <v>147</v>
      </c>
      <c r="AB462" t="s">
        <v>148</v>
      </c>
      <c r="AC462" t="s">
        <v>57</v>
      </c>
      <c r="AD462" s="6">
        <f>VLOOKUP(Z462,'Overzicht weging &amp; freq'!$G$5:$H$47,2,FALSE)</f>
        <v>1</v>
      </c>
      <c r="AE462" s="6">
        <f>VLOOKUP(Z462,'Overzicht weging &amp; freq'!$G$5:$I$47,3,FALSE)</f>
        <v>1</v>
      </c>
      <c r="AF462" s="7" t="s">
        <v>60</v>
      </c>
      <c r="AG462" s="7" t="s">
        <v>61</v>
      </c>
      <c r="AH462" s="7" t="s">
        <v>62</v>
      </c>
      <c r="AI462" s="7" t="s">
        <v>63</v>
      </c>
      <c r="AJ462" t="s">
        <v>64</v>
      </c>
      <c r="AK462" t="s">
        <v>65</v>
      </c>
      <c r="AL462" s="8">
        <f>VLOOKUP(AI462,'Overzicht weging &amp; freq'!$G$53:$H$104,2,FALSE)</f>
        <v>1</v>
      </c>
    </row>
    <row r="463" spans="1:38" x14ac:dyDescent="0.2">
      <c r="A463" s="1" t="s">
        <v>39</v>
      </c>
      <c r="B463" t="s">
        <v>40</v>
      </c>
      <c r="C463" t="s">
        <v>41</v>
      </c>
      <c r="D463" s="2" t="s">
        <v>42</v>
      </c>
      <c r="E463" s="2" t="s">
        <v>43</v>
      </c>
      <c r="F463" s="2" t="s">
        <v>44</v>
      </c>
      <c r="G463" s="2" t="s">
        <v>45</v>
      </c>
      <c r="H463" s="2" t="s">
        <v>46</v>
      </c>
      <c r="I463" s="2" t="s">
        <v>47</v>
      </c>
      <c r="J463" s="2" t="s">
        <v>48</v>
      </c>
      <c r="K463" t="s">
        <v>49</v>
      </c>
      <c r="L463" t="s">
        <v>50</v>
      </c>
      <c r="M463" s="3" t="s">
        <v>419</v>
      </c>
      <c r="N463" s="3" t="s">
        <v>51</v>
      </c>
      <c r="O463" s="3" t="s">
        <v>52</v>
      </c>
      <c r="Q463" s="3" t="b">
        <v>0</v>
      </c>
      <c r="R463" s="3" t="b">
        <v>0</v>
      </c>
      <c r="S463" s="3">
        <v>1</v>
      </c>
      <c r="U463" s="3" t="s">
        <v>214</v>
      </c>
      <c r="V463" t="s">
        <v>215</v>
      </c>
      <c r="W463" t="s">
        <v>216</v>
      </c>
      <c r="X463" s="4">
        <f>VLOOKUP(U463,'Overzicht weging &amp; freq'!$A$31:$C$35,2,FALSE)</f>
        <v>2</v>
      </c>
      <c r="Y463" s="4">
        <f>VLOOKUP(U463,'Overzicht weging &amp; freq'!$A$31:$C$35,3,FALSE)</f>
        <v>5</v>
      </c>
      <c r="Z463" s="5" t="s">
        <v>146</v>
      </c>
      <c r="AA463" t="s">
        <v>147</v>
      </c>
      <c r="AB463" t="s">
        <v>148</v>
      </c>
      <c r="AC463" t="s">
        <v>57</v>
      </c>
      <c r="AD463" s="6">
        <f>VLOOKUP(Z463,'Overzicht weging &amp; freq'!$G$5:$H$47,2,FALSE)</f>
        <v>1</v>
      </c>
      <c r="AE463" s="6">
        <f>VLOOKUP(Z463,'Overzicht weging &amp; freq'!$G$5:$I$47,3,FALSE)</f>
        <v>1</v>
      </c>
      <c r="AF463" s="7" t="s">
        <v>60</v>
      </c>
      <c r="AG463" s="7" t="s">
        <v>61</v>
      </c>
      <c r="AH463" s="7" t="s">
        <v>62</v>
      </c>
      <c r="AI463" s="7" t="s">
        <v>66</v>
      </c>
      <c r="AJ463" t="s">
        <v>67</v>
      </c>
      <c r="AK463" t="s">
        <v>68</v>
      </c>
      <c r="AL463" s="8">
        <f>VLOOKUP(AI463,'Overzicht weging &amp; freq'!$G$53:$H$104,2,FALSE)</f>
        <v>1</v>
      </c>
    </row>
    <row r="464" spans="1:38" x14ac:dyDescent="0.2">
      <c r="A464" s="1" t="s">
        <v>39</v>
      </c>
      <c r="B464" t="s">
        <v>40</v>
      </c>
      <c r="C464" t="s">
        <v>41</v>
      </c>
      <c r="D464" s="2" t="s">
        <v>42</v>
      </c>
      <c r="E464" s="2" t="s">
        <v>43</v>
      </c>
      <c r="F464" s="2" t="s">
        <v>44</v>
      </c>
      <c r="G464" s="2" t="s">
        <v>45</v>
      </c>
      <c r="H464" s="2" t="s">
        <v>46</v>
      </c>
      <c r="I464" s="2" t="s">
        <v>47</v>
      </c>
      <c r="J464" s="2" t="s">
        <v>48</v>
      </c>
      <c r="K464" t="s">
        <v>49</v>
      </c>
      <c r="L464" t="s">
        <v>50</v>
      </c>
      <c r="M464" s="3" t="s">
        <v>419</v>
      </c>
      <c r="N464" s="3" t="s">
        <v>51</v>
      </c>
      <c r="O464" s="3" t="s">
        <v>52</v>
      </c>
      <c r="Q464" s="3" t="b">
        <v>0</v>
      </c>
      <c r="R464" s="3" t="b">
        <v>0</v>
      </c>
      <c r="S464" s="3">
        <v>1</v>
      </c>
      <c r="U464" s="3" t="s">
        <v>214</v>
      </c>
      <c r="V464" t="s">
        <v>215</v>
      </c>
      <c r="W464" t="s">
        <v>216</v>
      </c>
      <c r="X464" s="4">
        <f>VLOOKUP(U464,'Overzicht weging &amp; freq'!$A$31:$C$35,2,FALSE)</f>
        <v>2</v>
      </c>
      <c r="Y464" s="4">
        <f>VLOOKUP(U464,'Overzicht weging &amp; freq'!$A$31:$C$35,3,FALSE)</f>
        <v>5</v>
      </c>
      <c r="Z464" s="5" t="s">
        <v>146</v>
      </c>
      <c r="AA464" t="s">
        <v>147</v>
      </c>
      <c r="AB464" t="s">
        <v>148</v>
      </c>
      <c r="AC464" t="s">
        <v>57</v>
      </c>
      <c r="AD464" s="6">
        <f>VLOOKUP(Z464,'Overzicht weging &amp; freq'!$G$5:$H$47,2,FALSE)</f>
        <v>1</v>
      </c>
      <c r="AE464" s="6">
        <f>VLOOKUP(Z464,'Overzicht weging &amp; freq'!$G$5:$I$47,3,FALSE)</f>
        <v>1</v>
      </c>
      <c r="AF464" s="7" t="s">
        <v>60</v>
      </c>
      <c r="AG464" s="7" t="s">
        <v>61</v>
      </c>
      <c r="AH464" s="7" t="s">
        <v>62</v>
      </c>
      <c r="AI464" s="7" t="s">
        <v>69</v>
      </c>
      <c r="AJ464" t="s">
        <v>70</v>
      </c>
      <c r="AK464" t="s">
        <v>71</v>
      </c>
      <c r="AL464" s="8">
        <f>VLOOKUP(AI464,'Overzicht weging &amp; freq'!$G$53:$H$104,2,FALSE)</f>
        <v>1</v>
      </c>
    </row>
    <row r="465" spans="1:38" x14ac:dyDescent="0.2">
      <c r="A465" s="1" t="s">
        <v>39</v>
      </c>
      <c r="B465" t="s">
        <v>40</v>
      </c>
      <c r="C465" t="s">
        <v>41</v>
      </c>
      <c r="D465" s="2" t="s">
        <v>42</v>
      </c>
      <c r="E465" s="2" t="s">
        <v>43</v>
      </c>
      <c r="F465" s="2" t="s">
        <v>44</v>
      </c>
      <c r="G465" s="2" t="s">
        <v>45</v>
      </c>
      <c r="H465" s="2" t="s">
        <v>46</v>
      </c>
      <c r="I465" s="2" t="s">
        <v>47</v>
      </c>
      <c r="J465" s="2" t="s">
        <v>48</v>
      </c>
      <c r="K465" t="s">
        <v>49</v>
      </c>
      <c r="L465" t="s">
        <v>50</v>
      </c>
      <c r="M465" s="3" t="s">
        <v>419</v>
      </c>
      <c r="N465" s="3" t="s">
        <v>51</v>
      </c>
      <c r="O465" s="3" t="s">
        <v>52</v>
      </c>
      <c r="Q465" s="3" t="b">
        <v>0</v>
      </c>
      <c r="R465" s="3" t="b">
        <v>0</v>
      </c>
      <c r="S465" s="3">
        <v>1</v>
      </c>
      <c r="U465" s="3" t="s">
        <v>214</v>
      </c>
      <c r="V465" t="s">
        <v>215</v>
      </c>
      <c r="W465" t="s">
        <v>216</v>
      </c>
      <c r="X465" s="4">
        <f>VLOOKUP(U465,'Overzicht weging &amp; freq'!$A$31:$C$35,2,FALSE)</f>
        <v>2</v>
      </c>
      <c r="Y465" s="4">
        <f>VLOOKUP(U465,'Overzicht weging &amp; freq'!$A$31:$C$35,3,FALSE)</f>
        <v>5</v>
      </c>
      <c r="Z465" s="5" t="s">
        <v>146</v>
      </c>
      <c r="AA465" t="s">
        <v>147</v>
      </c>
      <c r="AB465" t="s">
        <v>148</v>
      </c>
      <c r="AC465" t="s">
        <v>57</v>
      </c>
      <c r="AD465" s="6">
        <f>VLOOKUP(Z465,'Overzicht weging &amp; freq'!$G$5:$H$47,2,FALSE)</f>
        <v>1</v>
      </c>
      <c r="AE465" s="6">
        <f>VLOOKUP(Z465,'Overzicht weging &amp; freq'!$G$5:$I$47,3,FALSE)</f>
        <v>1</v>
      </c>
      <c r="AF465" s="7" t="s">
        <v>60</v>
      </c>
      <c r="AG465" s="7" t="s">
        <v>61</v>
      </c>
      <c r="AH465" s="7" t="s">
        <v>62</v>
      </c>
      <c r="AI465" s="7" t="s">
        <v>72</v>
      </c>
      <c r="AJ465" t="s">
        <v>73</v>
      </c>
      <c r="AK465" t="s">
        <v>74</v>
      </c>
      <c r="AL465" s="8">
        <f>VLOOKUP(AI465,'Overzicht weging &amp; freq'!$G$53:$H$104,2,FALSE)</f>
        <v>3</v>
      </c>
    </row>
    <row r="466" spans="1:38" x14ac:dyDescent="0.2">
      <c r="A466" s="1" t="s">
        <v>39</v>
      </c>
      <c r="B466" t="s">
        <v>40</v>
      </c>
      <c r="C466" t="s">
        <v>41</v>
      </c>
      <c r="D466" s="2" t="s">
        <v>42</v>
      </c>
      <c r="E466" s="2" t="s">
        <v>43</v>
      </c>
      <c r="F466" s="2" t="s">
        <v>44</v>
      </c>
      <c r="G466" s="2" t="s">
        <v>45</v>
      </c>
      <c r="H466" s="2" t="s">
        <v>46</v>
      </c>
      <c r="I466" s="2" t="s">
        <v>47</v>
      </c>
      <c r="J466" s="2" t="s">
        <v>48</v>
      </c>
      <c r="K466" t="s">
        <v>49</v>
      </c>
      <c r="L466" t="s">
        <v>50</v>
      </c>
      <c r="M466" s="3" t="s">
        <v>419</v>
      </c>
      <c r="N466" s="3" t="s">
        <v>51</v>
      </c>
      <c r="O466" s="3" t="s">
        <v>52</v>
      </c>
      <c r="Q466" s="3" t="b">
        <v>0</v>
      </c>
      <c r="R466" s="3" t="b">
        <v>0</v>
      </c>
      <c r="S466" s="3">
        <v>1</v>
      </c>
      <c r="U466" s="3" t="s">
        <v>214</v>
      </c>
      <c r="V466" t="s">
        <v>215</v>
      </c>
      <c r="W466" t="s">
        <v>216</v>
      </c>
      <c r="X466" s="4">
        <f>VLOOKUP(U466,'Overzicht weging &amp; freq'!$A$31:$C$35,2,FALSE)</f>
        <v>2</v>
      </c>
      <c r="Y466" s="4">
        <f>VLOOKUP(U466,'Overzicht weging &amp; freq'!$A$31:$C$35,3,FALSE)</f>
        <v>5</v>
      </c>
      <c r="Z466" s="5" t="s">
        <v>146</v>
      </c>
      <c r="AA466" t="s">
        <v>147</v>
      </c>
      <c r="AB466" t="s">
        <v>148</v>
      </c>
      <c r="AC466" t="s">
        <v>57</v>
      </c>
      <c r="AD466" s="6">
        <f>VLOOKUP(Z466,'Overzicht weging &amp; freq'!$G$5:$H$47,2,FALSE)</f>
        <v>1</v>
      </c>
      <c r="AE466" s="6">
        <f>VLOOKUP(Z466,'Overzicht weging &amp; freq'!$G$5:$I$47,3,FALSE)</f>
        <v>1</v>
      </c>
      <c r="AF466" s="7" t="s">
        <v>75</v>
      </c>
      <c r="AG466" s="7" t="s">
        <v>76</v>
      </c>
      <c r="AH466" s="7" t="s">
        <v>77</v>
      </c>
      <c r="AI466" s="7" t="s">
        <v>63</v>
      </c>
      <c r="AJ466" t="s">
        <v>64</v>
      </c>
      <c r="AK466" t="s">
        <v>65</v>
      </c>
      <c r="AL466" s="8">
        <f>VLOOKUP(AI466,'Overzicht weging &amp; freq'!$G$53:$H$104,2,FALSE)</f>
        <v>1</v>
      </c>
    </row>
    <row r="467" spans="1:38" x14ac:dyDescent="0.2">
      <c r="A467" s="1" t="s">
        <v>39</v>
      </c>
      <c r="B467" t="s">
        <v>40</v>
      </c>
      <c r="C467" t="s">
        <v>41</v>
      </c>
      <c r="D467" s="2" t="s">
        <v>42</v>
      </c>
      <c r="E467" s="2" t="s">
        <v>43</v>
      </c>
      <c r="F467" s="2" t="s">
        <v>44</v>
      </c>
      <c r="G467" s="2" t="s">
        <v>45</v>
      </c>
      <c r="H467" s="2" t="s">
        <v>46</v>
      </c>
      <c r="I467" s="2" t="s">
        <v>47</v>
      </c>
      <c r="J467" s="2" t="s">
        <v>48</v>
      </c>
      <c r="K467" t="s">
        <v>49</v>
      </c>
      <c r="L467" t="s">
        <v>50</v>
      </c>
      <c r="M467" s="3" t="s">
        <v>419</v>
      </c>
      <c r="N467" s="3" t="s">
        <v>51</v>
      </c>
      <c r="O467" s="3" t="s">
        <v>52</v>
      </c>
      <c r="Q467" s="3" t="b">
        <v>0</v>
      </c>
      <c r="R467" s="3" t="b">
        <v>0</v>
      </c>
      <c r="S467" s="3">
        <v>1</v>
      </c>
      <c r="U467" s="3" t="s">
        <v>214</v>
      </c>
      <c r="V467" t="s">
        <v>215</v>
      </c>
      <c r="W467" t="s">
        <v>216</v>
      </c>
      <c r="X467" s="4">
        <f>VLOOKUP(U467,'Overzicht weging &amp; freq'!$A$31:$C$35,2,FALSE)</f>
        <v>2</v>
      </c>
      <c r="Y467" s="4">
        <f>VLOOKUP(U467,'Overzicht weging &amp; freq'!$A$31:$C$35,3,FALSE)</f>
        <v>5</v>
      </c>
      <c r="Z467" s="5" t="s">
        <v>146</v>
      </c>
      <c r="AA467" t="s">
        <v>147</v>
      </c>
      <c r="AB467" t="s">
        <v>148</v>
      </c>
      <c r="AC467" t="s">
        <v>57</v>
      </c>
      <c r="AD467" s="6">
        <f>VLOOKUP(Z467,'Overzicht weging &amp; freq'!$G$5:$H$47,2,FALSE)</f>
        <v>1</v>
      </c>
      <c r="AE467" s="6">
        <f>VLOOKUP(Z467,'Overzicht weging &amp; freq'!$G$5:$I$47,3,FALSE)</f>
        <v>1</v>
      </c>
      <c r="AF467" s="7" t="s">
        <v>75</v>
      </c>
      <c r="AG467" s="7" t="s">
        <v>76</v>
      </c>
      <c r="AH467" s="7" t="s">
        <v>77</v>
      </c>
      <c r="AI467" s="7" t="s">
        <v>109</v>
      </c>
      <c r="AJ467" t="s">
        <v>110</v>
      </c>
      <c r="AK467" t="s">
        <v>111</v>
      </c>
      <c r="AL467" s="8">
        <f>VLOOKUP(AI467,'Overzicht weging &amp; freq'!$G$53:$H$104,2,FALSE)</f>
        <v>1</v>
      </c>
    </row>
    <row r="468" spans="1:38" x14ac:dyDescent="0.2">
      <c r="A468" s="1" t="s">
        <v>39</v>
      </c>
      <c r="B468" t="s">
        <v>40</v>
      </c>
      <c r="C468" t="s">
        <v>41</v>
      </c>
      <c r="D468" s="2" t="s">
        <v>42</v>
      </c>
      <c r="E468" s="2" t="s">
        <v>43</v>
      </c>
      <c r="F468" s="2" t="s">
        <v>44</v>
      </c>
      <c r="G468" s="2" t="s">
        <v>45</v>
      </c>
      <c r="H468" s="2" t="s">
        <v>46</v>
      </c>
      <c r="I468" s="2" t="s">
        <v>47</v>
      </c>
      <c r="J468" s="2" t="s">
        <v>48</v>
      </c>
      <c r="K468" t="s">
        <v>49</v>
      </c>
      <c r="L468" t="s">
        <v>50</v>
      </c>
      <c r="M468" s="3" t="s">
        <v>419</v>
      </c>
      <c r="N468" s="3" t="s">
        <v>51</v>
      </c>
      <c r="O468" s="3" t="s">
        <v>52</v>
      </c>
      <c r="Q468" s="3" t="b">
        <v>0</v>
      </c>
      <c r="R468" s="3" t="b">
        <v>0</v>
      </c>
      <c r="S468" s="3">
        <v>1</v>
      </c>
      <c r="U468" s="3" t="s">
        <v>214</v>
      </c>
      <c r="V468" t="s">
        <v>215</v>
      </c>
      <c r="W468" t="s">
        <v>216</v>
      </c>
      <c r="X468" s="4">
        <f>VLOOKUP(U468,'Overzicht weging &amp; freq'!$A$31:$C$35,2,FALSE)</f>
        <v>2</v>
      </c>
      <c r="Y468" s="4">
        <f>VLOOKUP(U468,'Overzicht weging &amp; freq'!$A$31:$C$35,3,FALSE)</f>
        <v>5</v>
      </c>
      <c r="Z468" s="5" t="s">
        <v>146</v>
      </c>
      <c r="AA468" t="s">
        <v>147</v>
      </c>
      <c r="AB468" t="s">
        <v>148</v>
      </c>
      <c r="AC468" t="s">
        <v>57</v>
      </c>
      <c r="AD468" s="6">
        <f>VLOOKUP(Z468,'Overzicht weging &amp; freq'!$G$5:$H$47,2,FALSE)</f>
        <v>1</v>
      </c>
      <c r="AE468" s="6">
        <f>VLOOKUP(Z468,'Overzicht weging &amp; freq'!$G$5:$I$47,3,FALSE)</f>
        <v>1</v>
      </c>
      <c r="AF468" s="7" t="s">
        <v>75</v>
      </c>
      <c r="AG468" s="7" t="s">
        <v>76</v>
      </c>
      <c r="AH468" s="7" t="s">
        <v>77</v>
      </c>
      <c r="AI468" s="7" t="s">
        <v>81</v>
      </c>
      <c r="AJ468" t="s">
        <v>82</v>
      </c>
      <c r="AK468" t="s">
        <v>83</v>
      </c>
      <c r="AL468" s="8">
        <f>VLOOKUP(AI468,'Overzicht weging &amp; freq'!$G$53:$H$104,2,FALSE)</f>
        <v>4</v>
      </c>
    </row>
    <row r="469" spans="1:38" x14ac:dyDescent="0.2">
      <c r="A469" s="1" t="s">
        <v>39</v>
      </c>
      <c r="B469" t="s">
        <v>40</v>
      </c>
      <c r="C469" t="s">
        <v>41</v>
      </c>
      <c r="D469" s="2" t="s">
        <v>42</v>
      </c>
      <c r="E469" s="2" t="s">
        <v>43</v>
      </c>
      <c r="F469" s="2" t="s">
        <v>44</v>
      </c>
      <c r="G469" s="2" t="s">
        <v>45</v>
      </c>
      <c r="H469" s="2" t="s">
        <v>46</v>
      </c>
      <c r="I469" s="2" t="s">
        <v>47</v>
      </c>
      <c r="J469" s="2" t="s">
        <v>48</v>
      </c>
      <c r="K469" t="s">
        <v>49</v>
      </c>
      <c r="L469" t="s">
        <v>50</v>
      </c>
      <c r="M469" s="3" t="s">
        <v>419</v>
      </c>
      <c r="N469" s="3" t="s">
        <v>51</v>
      </c>
      <c r="O469" s="3" t="s">
        <v>52</v>
      </c>
      <c r="Q469" s="3" t="b">
        <v>0</v>
      </c>
      <c r="R469" s="3" t="b">
        <v>0</v>
      </c>
      <c r="S469" s="3">
        <v>1</v>
      </c>
      <c r="U469" s="3" t="s">
        <v>214</v>
      </c>
      <c r="V469" t="s">
        <v>215</v>
      </c>
      <c r="W469" t="s">
        <v>216</v>
      </c>
      <c r="X469" s="4">
        <f>VLOOKUP(U469,'Overzicht weging &amp; freq'!$A$31:$C$35,2,FALSE)</f>
        <v>2</v>
      </c>
      <c r="Y469" s="4">
        <f>VLOOKUP(U469,'Overzicht weging &amp; freq'!$A$31:$C$35,3,FALSE)</f>
        <v>5</v>
      </c>
      <c r="Z469" s="5" t="s">
        <v>146</v>
      </c>
      <c r="AA469" t="s">
        <v>147</v>
      </c>
      <c r="AB469" t="s">
        <v>148</v>
      </c>
      <c r="AC469" t="s">
        <v>57</v>
      </c>
      <c r="AD469" s="6">
        <f>VLOOKUP(Z469,'Overzicht weging &amp; freq'!$G$5:$H$47,2,FALSE)</f>
        <v>1</v>
      </c>
      <c r="AE469" s="6">
        <f>VLOOKUP(Z469,'Overzicht weging &amp; freq'!$G$5:$I$47,3,FALSE)</f>
        <v>1</v>
      </c>
      <c r="AF469" s="7" t="s">
        <v>84</v>
      </c>
      <c r="AG469" s="7" t="s">
        <v>85</v>
      </c>
      <c r="AH469" s="7" t="s">
        <v>86</v>
      </c>
      <c r="AI469" s="7" t="s">
        <v>63</v>
      </c>
      <c r="AJ469" t="s">
        <v>64</v>
      </c>
      <c r="AK469" t="s">
        <v>65</v>
      </c>
      <c r="AL469" s="8">
        <f>VLOOKUP(AI469,'Overzicht weging &amp; freq'!$G$53:$H$104,2,FALSE)</f>
        <v>1</v>
      </c>
    </row>
    <row r="470" spans="1:38" x14ac:dyDescent="0.2">
      <c r="A470" s="1" t="s">
        <v>39</v>
      </c>
      <c r="B470" t="s">
        <v>40</v>
      </c>
      <c r="C470" t="s">
        <v>41</v>
      </c>
      <c r="D470" s="2" t="s">
        <v>42</v>
      </c>
      <c r="E470" s="2" t="s">
        <v>43</v>
      </c>
      <c r="F470" s="2" t="s">
        <v>44</v>
      </c>
      <c r="G470" s="2" t="s">
        <v>45</v>
      </c>
      <c r="H470" s="2" t="s">
        <v>46</v>
      </c>
      <c r="I470" s="2" t="s">
        <v>47</v>
      </c>
      <c r="J470" s="2" t="s">
        <v>48</v>
      </c>
      <c r="K470" t="s">
        <v>49</v>
      </c>
      <c r="L470" t="s">
        <v>50</v>
      </c>
      <c r="M470" s="3" t="s">
        <v>419</v>
      </c>
      <c r="N470" s="3" t="s">
        <v>51</v>
      </c>
      <c r="O470" s="3" t="s">
        <v>52</v>
      </c>
      <c r="Q470" s="3" t="b">
        <v>0</v>
      </c>
      <c r="R470" s="3" t="b">
        <v>0</v>
      </c>
      <c r="S470" s="3">
        <v>1</v>
      </c>
      <c r="U470" s="3" t="s">
        <v>214</v>
      </c>
      <c r="V470" t="s">
        <v>215</v>
      </c>
      <c r="W470" t="s">
        <v>216</v>
      </c>
      <c r="X470" s="4">
        <f>VLOOKUP(U470,'Overzicht weging &amp; freq'!$A$31:$C$35,2,FALSE)</f>
        <v>2</v>
      </c>
      <c r="Y470" s="4">
        <f>VLOOKUP(U470,'Overzicht weging &amp; freq'!$A$31:$C$35,3,FALSE)</f>
        <v>5</v>
      </c>
      <c r="Z470" s="5" t="s">
        <v>146</v>
      </c>
      <c r="AA470" t="s">
        <v>147</v>
      </c>
      <c r="AB470" t="s">
        <v>148</v>
      </c>
      <c r="AC470" t="s">
        <v>57</v>
      </c>
      <c r="AD470" s="6">
        <f>VLOOKUP(Z470,'Overzicht weging &amp; freq'!$G$5:$H$47,2,FALSE)</f>
        <v>1</v>
      </c>
      <c r="AE470" s="6">
        <f>VLOOKUP(Z470,'Overzicht weging &amp; freq'!$G$5:$I$47,3,FALSE)</f>
        <v>1</v>
      </c>
      <c r="AF470" s="7" t="s">
        <v>84</v>
      </c>
      <c r="AG470" s="7" t="s">
        <v>85</v>
      </c>
      <c r="AH470" s="7" t="s">
        <v>86</v>
      </c>
      <c r="AI470" s="7" t="s">
        <v>87</v>
      </c>
      <c r="AJ470" t="s">
        <v>88</v>
      </c>
      <c r="AK470" t="s">
        <v>87</v>
      </c>
      <c r="AL470" s="8">
        <f>VLOOKUP(AI470,'Overzicht weging &amp; freq'!$G$53:$H$104,2,FALSE)</f>
        <v>1</v>
      </c>
    </row>
    <row r="471" spans="1:38" x14ac:dyDescent="0.2">
      <c r="A471" s="1" t="s">
        <v>39</v>
      </c>
      <c r="B471" t="s">
        <v>40</v>
      </c>
      <c r="C471" t="s">
        <v>41</v>
      </c>
      <c r="D471" s="2" t="s">
        <v>42</v>
      </c>
      <c r="E471" s="2" t="s">
        <v>43</v>
      </c>
      <c r="F471" s="2" t="s">
        <v>44</v>
      </c>
      <c r="G471" s="2" t="s">
        <v>45</v>
      </c>
      <c r="H471" s="2" t="s">
        <v>46</v>
      </c>
      <c r="I471" s="2" t="s">
        <v>47</v>
      </c>
      <c r="J471" s="2" t="s">
        <v>48</v>
      </c>
      <c r="K471" t="s">
        <v>49</v>
      </c>
      <c r="L471" t="s">
        <v>50</v>
      </c>
      <c r="M471" s="3" t="s">
        <v>419</v>
      </c>
      <c r="N471" s="3" t="s">
        <v>51</v>
      </c>
      <c r="O471" s="3" t="s">
        <v>52</v>
      </c>
      <c r="Q471" s="3" t="b">
        <v>0</v>
      </c>
      <c r="R471" s="3" t="b">
        <v>0</v>
      </c>
      <c r="S471" s="3">
        <v>1</v>
      </c>
      <c r="U471" s="3" t="s">
        <v>214</v>
      </c>
      <c r="V471" t="s">
        <v>215</v>
      </c>
      <c r="W471" t="s">
        <v>216</v>
      </c>
      <c r="X471" s="4">
        <f>VLOOKUP(U471,'Overzicht weging &amp; freq'!$A$31:$C$35,2,FALSE)</f>
        <v>2</v>
      </c>
      <c r="Y471" s="4">
        <f>VLOOKUP(U471,'Overzicht weging &amp; freq'!$A$31:$C$35,3,FALSE)</f>
        <v>5</v>
      </c>
      <c r="Z471" s="5" t="s">
        <v>146</v>
      </c>
      <c r="AA471" t="s">
        <v>147</v>
      </c>
      <c r="AB471" t="s">
        <v>148</v>
      </c>
      <c r="AC471" t="s">
        <v>57</v>
      </c>
      <c r="AD471" s="6">
        <f>VLOOKUP(Z471,'Overzicht weging &amp; freq'!$G$5:$H$47,2,FALSE)</f>
        <v>1</v>
      </c>
      <c r="AE471" s="6">
        <f>VLOOKUP(Z471,'Overzicht weging &amp; freq'!$G$5:$I$47,3,FALSE)</f>
        <v>1</v>
      </c>
      <c r="AF471" s="7" t="s">
        <v>84</v>
      </c>
      <c r="AG471" s="7" t="s">
        <v>85</v>
      </c>
      <c r="AH471" s="7" t="s">
        <v>86</v>
      </c>
      <c r="AI471" s="7" t="s">
        <v>201</v>
      </c>
      <c r="AJ471" t="s">
        <v>85</v>
      </c>
      <c r="AK471" t="s">
        <v>135</v>
      </c>
      <c r="AL471" s="8">
        <f>VLOOKUP(AI471,'Overzicht weging &amp; freq'!$G$53:$H$104,2,FALSE)</f>
        <v>2</v>
      </c>
    </row>
    <row r="472" spans="1:38" x14ac:dyDescent="0.2">
      <c r="A472" s="1" t="s">
        <v>39</v>
      </c>
      <c r="B472" t="s">
        <v>40</v>
      </c>
      <c r="C472" t="s">
        <v>41</v>
      </c>
      <c r="D472" s="2" t="s">
        <v>42</v>
      </c>
      <c r="E472" s="2" t="s">
        <v>43</v>
      </c>
      <c r="F472" s="2" t="s">
        <v>44</v>
      </c>
      <c r="G472" s="2" t="s">
        <v>45</v>
      </c>
      <c r="H472" s="2" t="s">
        <v>46</v>
      </c>
      <c r="I472" s="2" t="s">
        <v>47</v>
      </c>
      <c r="J472" s="2" t="s">
        <v>48</v>
      </c>
      <c r="K472" t="s">
        <v>49</v>
      </c>
      <c r="L472" t="s">
        <v>50</v>
      </c>
      <c r="M472" s="3" t="s">
        <v>419</v>
      </c>
      <c r="N472" s="3" t="s">
        <v>51</v>
      </c>
      <c r="O472" s="3" t="s">
        <v>52</v>
      </c>
      <c r="Q472" s="3" t="b">
        <v>0</v>
      </c>
      <c r="R472" s="3" t="b">
        <v>0</v>
      </c>
      <c r="S472" s="3">
        <v>1</v>
      </c>
      <c r="U472" s="3" t="s">
        <v>214</v>
      </c>
      <c r="V472" t="s">
        <v>215</v>
      </c>
      <c r="W472" t="s">
        <v>216</v>
      </c>
      <c r="X472" s="4">
        <f>VLOOKUP(U472,'Overzicht weging &amp; freq'!$A$31:$C$35,2,FALSE)</f>
        <v>2</v>
      </c>
      <c r="Y472" s="4">
        <f>VLOOKUP(U472,'Overzicht weging &amp; freq'!$A$31:$C$35,3,FALSE)</f>
        <v>5</v>
      </c>
      <c r="Z472" s="5" t="s">
        <v>146</v>
      </c>
      <c r="AA472" t="s">
        <v>147</v>
      </c>
      <c r="AB472" t="s">
        <v>148</v>
      </c>
      <c r="AC472" t="s">
        <v>57</v>
      </c>
      <c r="AD472" s="6">
        <f>VLOOKUP(Z472,'Overzicht weging &amp; freq'!$G$5:$H$47,2,FALSE)</f>
        <v>1</v>
      </c>
      <c r="AE472" s="6">
        <f>VLOOKUP(Z472,'Overzicht weging &amp; freq'!$G$5:$I$47,3,FALSE)</f>
        <v>1</v>
      </c>
      <c r="AF472" s="7" t="s">
        <v>91</v>
      </c>
      <c r="AG472" s="7" t="s">
        <v>92</v>
      </c>
      <c r="AH472" s="7" t="s">
        <v>93</v>
      </c>
      <c r="AI472" s="7" t="s">
        <v>63</v>
      </c>
      <c r="AJ472" t="s">
        <v>64</v>
      </c>
      <c r="AK472" t="s">
        <v>65</v>
      </c>
      <c r="AL472" s="8">
        <f>VLOOKUP(AI472,'Overzicht weging &amp; freq'!$G$53:$H$104,2,FALSE)</f>
        <v>1</v>
      </c>
    </row>
    <row r="473" spans="1:38" x14ac:dyDescent="0.2">
      <c r="A473" s="1" t="s">
        <v>39</v>
      </c>
      <c r="B473" t="s">
        <v>40</v>
      </c>
      <c r="C473" t="s">
        <v>41</v>
      </c>
      <c r="D473" s="2" t="s">
        <v>42</v>
      </c>
      <c r="E473" s="2" t="s">
        <v>43</v>
      </c>
      <c r="F473" s="2" t="s">
        <v>44</v>
      </c>
      <c r="G473" s="2" t="s">
        <v>45</v>
      </c>
      <c r="H473" s="2" t="s">
        <v>46</v>
      </c>
      <c r="I473" s="2" t="s">
        <v>47</v>
      </c>
      <c r="J473" s="2" t="s">
        <v>48</v>
      </c>
      <c r="K473" t="s">
        <v>49</v>
      </c>
      <c r="L473" t="s">
        <v>50</v>
      </c>
      <c r="M473" s="3" t="s">
        <v>419</v>
      </c>
      <c r="N473" s="3" t="s">
        <v>51</v>
      </c>
      <c r="O473" s="3" t="s">
        <v>52</v>
      </c>
      <c r="Q473" s="3" t="b">
        <v>0</v>
      </c>
      <c r="R473" s="3" t="b">
        <v>0</v>
      </c>
      <c r="S473" s="3">
        <v>1</v>
      </c>
      <c r="U473" s="3" t="s">
        <v>214</v>
      </c>
      <c r="V473" t="s">
        <v>215</v>
      </c>
      <c r="W473" t="s">
        <v>216</v>
      </c>
      <c r="X473" s="4">
        <f>VLOOKUP(U473,'Overzicht weging &amp; freq'!$A$31:$C$35,2,FALSE)</f>
        <v>2</v>
      </c>
      <c r="Y473" s="4">
        <f>VLOOKUP(U473,'Overzicht weging &amp; freq'!$A$31:$C$35,3,FALSE)</f>
        <v>5</v>
      </c>
      <c r="Z473" s="5" t="s">
        <v>146</v>
      </c>
      <c r="AA473" t="s">
        <v>147</v>
      </c>
      <c r="AB473" t="s">
        <v>148</v>
      </c>
      <c r="AC473" t="s">
        <v>57</v>
      </c>
      <c r="AD473" s="6">
        <f>VLOOKUP(Z473,'Overzicht weging &amp; freq'!$G$5:$H$47,2,FALSE)</f>
        <v>1</v>
      </c>
      <c r="AE473" s="6">
        <f>VLOOKUP(Z473,'Overzicht weging &amp; freq'!$G$5:$I$47,3,FALSE)</f>
        <v>1</v>
      </c>
      <c r="AF473" s="7" t="s">
        <v>91</v>
      </c>
      <c r="AG473" s="7" t="s">
        <v>92</v>
      </c>
      <c r="AH473" s="7" t="s">
        <v>93</v>
      </c>
      <c r="AI473" s="7" t="s">
        <v>94</v>
      </c>
      <c r="AJ473" t="s">
        <v>95</v>
      </c>
      <c r="AK473" t="s">
        <v>116</v>
      </c>
      <c r="AL473" s="8">
        <f>VLOOKUP(AI473,'Overzicht weging &amp; freq'!$G$53:$H$104,2,FALSE)</f>
        <v>3</v>
      </c>
    </row>
    <row r="474" spans="1:38" x14ac:dyDescent="0.2">
      <c r="A474" s="1" t="s">
        <v>39</v>
      </c>
      <c r="B474" t="s">
        <v>40</v>
      </c>
      <c r="C474" t="s">
        <v>41</v>
      </c>
      <c r="D474" s="2" t="s">
        <v>42</v>
      </c>
      <c r="E474" s="2" t="s">
        <v>43</v>
      </c>
      <c r="F474" s="2" t="s">
        <v>44</v>
      </c>
      <c r="G474" s="2" t="s">
        <v>45</v>
      </c>
      <c r="H474" s="2" t="s">
        <v>46</v>
      </c>
      <c r="I474" s="2" t="s">
        <v>47</v>
      </c>
      <c r="J474" s="2" t="s">
        <v>48</v>
      </c>
      <c r="K474" t="s">
        <v>49</v>
      </c>
      <c r="L474" t="s">
        <v>50</v>
      </c>
      <c r="M474" s="3" t="s">
        <v>419</v>
      </c>
      <c r="N474" s="3" t="s">
        <v>51</v>
      </c>
      <c r="O474" s="3" t="s">
        <v>52</v>
      </c>
      <c r="Q474" s="3" t="b">
        <v>0</v>
      </c>
      <c r="R474" s="3" t="b">
        <v>0</v>
      </c>
      <c r="S474" s="3">
        <v>1</v>
      </c>
      <c r="U474" s="3" t="s">
        <v>214</v>
      </c>
      <c r="V474" t="s">
        <v>215</v>
      </c>
      <c r="W474" t="s">
        <v>216</v>
      </c>
      <c r="X474" s="4">
        <f>VLOOKUP(U474,'Overzicht weging &amp; freq'!$A$31:$C$35,2,FALSE)</f>
        <v>2</v>
      </c>
      <c r="Y474" s="4">
        <f>VLOOKUP(U474,'Overzicht weging &amp; freq'!$A$31:$C$35,3,FALSE)</f>
        <v>5</v>
      </c>
      <c r="Z474" s="5" t="s">
        <v>146</v>
      </c>
      <c r="AA474" t="s">
        <v>147</v>
      </c>
      <c r="AB474" t="s">
        <v>148</v>
      </c>
      <c r="AC474" t="s">
        <v>57</v>
      </c>
      <c r="AD474" s="6">
        <f>VLOOKUP(Z474,'Overzicht weging &amp; freq'!$G$5:$H$47,2,FALSE)</f>
        <v>1</v>
      </c>
      <c r="AE474" s="6">
        <f>VLOOKUP(Z474,'Overzicht weging &amp; freq'!$G$5:$I$47,3,FALSE)</f>
        <v>1</v>
      </c>
      <c r="AF474" s="7" t="s">
        <v>91</v>
      </c>
      <c r="AG474" s="7" t="s">
        <v>92</v>
      </c>
      <c r="AH474" s="7" t="s">
        <v>93</v>
      </c>
      <c r="AI474" s="7" t="s">
        <v>97</v>
      </c>
      <c r="AJ474" t="s">
        <v>98</v>
      </c>
      <c r="AK474" t="s">
        <v>117</v>
      </c>
      <c r="AL474" s="8">
        <f>VLOOKUP(AI474,'Overzicht weging &amp; freq'!$G$53:$H$104,2,FALSE)</f>
        <v>1</v>
      </c>
    </row>
    <row r="475" spans="1:38" x14ac:dyDescent="0.2">
      <c r="A475" s="1" t="s">
        <v>39</v>
      </c>
      <c r="B475" t="s">
        <v>40</v>
      </c>
      <c r="C475" t="s">
        <v>41</v>
      </c>
      <c r="D475" s="2" t="s">
        <v>42</v>
      </c>
      <c r="E475" s="2" t="s">
        <v>43</v>
      </c>
      <c r="F475" s="2" t="s">
        <v>44</v>
      </c>
      <c r="G475" s="2" t="s">
        <v>45</v>
      </c>
      <c r="H475" s="2" t="s">
        <v>46</v>
      </c>
      <c r="I475" s="2" t="s">
        <v>47</v>
      </c>
      <c r="J475" s="2" t="s">
        <v>48</v>
      </c>
      <c r="K475" t="s">
        <v>49</v>
      </c>
      <c r="L475" t="s">
        <v>50</v>
      </c>
      <c r="M475" s="3" t="s">
        <v>419</v>
      </c>
      <c r="N475" s="3" t="s">
        <v>51</v>
      </c>
      <c r="O475" s="3" t="s">
        <v>52</v>
      </c>
      <c r="Q475" s="3" t="b">
        <v>0</v>
      </c>
      <c r="R475" s="3" t="b">
        <v>0</v>
      </c>
      <c r="S475" s="3">
        <v>1</v>
      </c>
      <c r="U475" s="3" t="s">
        <v>214</v>
      </c>
      <c r="V475" t="s">
        <v>215</v>
      </c>
      <c r="W475" t="s">
        <v>216</v>
      </c>
      <c r="X475" s="4">
        <f>VLOOKUP(U475,'Overzicht weging &amp; freq'!$A$31:$C$35,2,FALSE)</f>
        <v>2</v>
      </c>
      <c r="Y475" s="4">
        <f>VLOOKUP(U475,'Overzicht weging &amp; freq'!$A$31:$C$35,3,FALSE)</f>
        <v>5</v>
      </c>
      <c r="Z475" s="5" t="s">
        <v>146</v>
      </c>
      <c r="AA475" t="s">
        <v>147</v>
      </c>
      <c r="AB475" t="s">
        <v>148</v>
      </c>
      <c r="AC475" t="s">
        <v>57</v>
      </c>
      <c r="AD475" s="6">
        <f>VLOOKUP(Z475,'Overzicht weging &amp; freq'!$G$5:$H$47,2,FALSE)</f>
        <v>1</v>
      </c>
      <c r="AE475" s="6">
        <f>VLOOKUP(Z475,'Overzicht weging &amp; freq'!$G$5:$I$47,3,FALSE)</f>
        <v>1</v>
      </c>
      <c r="AF475" s="7" t="s">
        <v>100</v>
      </c>
      <c r="AG475" s="7" t="s">
        <v>101</v>
      </c>
      <c r="AH475" s="7" t="s">
        <v>102</v>
      </c>
      <c r="AI475" s="7" t="s">
        <v>63</v>
      </c>
      <c r="AJ475" t="s">
        <v>64</v>
      </c>
      <c r="AK475" t="s">
        <v>65</v>
      </c>
      <c r="AL475" s="8">
        <f>VLOOKUP(AI475,'Overzicht weging &amp; freq'!$G$53:$H$104,2,FALSE)</f>
        <v>1</v>
      </c>
    </row>
    <row r="476" spans="1:38" x14ac:dyDescent="0.2">
      <c r="A476" s="1" t="s">
        <v>39</v>
      </c>
      <c r="B476" t="s">
        <v>40</v>
      </c>
      <c r="C476" t="s">
        <v>41</v>
      </c>
      <c r="D476" s="2" t="s">
        <v>42</v>
      </c>
      <c r="E476" s="2" t="s">
        <v>43</v>
      </c>
      <c r="F476" s="2" t="s">
        <v>44</v>
      </c>
      <c r="G476" s="2" t="s">
        <v>45</v>
      </c>
      <c r="H476" s="2" t="s">
        <v>46</v>
      </c>
      <c r="I476" s="2" t="s">
        <v>47</v>
      </c>
      <c r="J476" s="2" t="s">
        <v>48</v>
      </c>
      <c r="K476" t="s">
        <v>49</v>
      </c>
      <c r="L476" t="s">
        <v>50</v>
      </c>
      <c r="M476" s="3" t="s">
        <v>419</v>
      </c>
      <c r="N476" s="3" t="s">
        <v>51</v>
      </c>
      <c r="O476" s="3" t="s">
        <v>52</v>
      </c>
      <c r="Q476" s="3" t="b">
        <v>0</v>
      </c>
      <c r="R476" s="3" t="b">
        <v>0</v>
      </c>
      <c r="S476" s="3">
        <v>1</v>
      </c>
      <c r="U476" s="3" t="s">
        <v>214</v>
      </c>
      <c r="V476" t="s">
        <v>215</v>
      </c>
      <c r="W476" t="s">
        <v>216</v>
      </c>
      <c r="X476" s="4">
        <f>VLOOKUP(U476,'Overzicht weging &amp; freq'!$A$31:$C$35,2,FALSE)</f>
        <v>2</v>
      </c>
      <c r="Y476" s="4">
        <f>VLOOKUP(U476,'Overzicht weging &amp; freq'!$A$31:$C$35,3,FALSE)</f>
        <v>5</v>
      </c>
      <c r="Z476" s="5" t="s">
        <v>146</v>
      </c>
      <c r="AA476" t="s">
        <v>147</v>
      </c>
      <c r="AB476" t="s">
        <v>148</v>
      </c>
      <c r="AC476" t="s">
        <v>57</v>
      </c>
      <c r="AD476" s="6">
        <f>VLOOKUP(Z476,'Overzicht weging &amp; freq'!$G$5:$H$47,2,FALSE)</f>
        <v>1</v>
      </c>
      <c r="AE476" s="6">
        <f>VLOOKUP(Z476,'Overzicht weging &amp; freq'!$G$5:$I$47,3,FALSE)</f>
        <v>1</v>
      </c>
      <c r="AF476" s="7" t="s">
        <v>100</v>
      </c>
      <c r="AG476" s="7" t="s">
        <v>101</v>
      </c>
      <c r="AH476" s="7" t="s">
        <v>102</v>
      </c>
      <c r="AI476" s="7" t="s">
        <v>145</v>
      </c>
      <c r="AJ476" t="s">
        <v>104</v>
      </c>
      <c r="AK476" t="s">
        <v>105</v>
      </c>
      <c r="AL476" s="8">
        <f>VLOOKUP(AI476,'Overzicht weging &amp; freq'!$G$53:$H$104,2,FALSE)</f>
        <v>1</v>
      </c>
    </row>
    <row r="477" spans="1:38" x14ac:dyDescent="0.2">
      <c r="A477" s="1" t="s">
        <v>39</v>
      </c>
      <c r="B477" t="s">
        <v>40</v>
      </c>
      <c r="C477" t="s">
        <v>41</v>
      </c>
      <c r="D477" s="2" t="s">
        <v>42</v>
      </c>
      <c r="E477" s="2" t="s">
        <v>43</v>
      </c>
      <c r="F477" s="2" t="s">
        <v>44</v>
      </c>
      <c r="G477" s="2" t="s">
        <v>45</v>
      </c>
      <c r="H477" s="2" t="s">
        <v>46</v>
      </c>
      <c r="I477" s="2" t="s">
        <v>47</v>
      </c>
      <c r="J477" s="2" t="s">
        <v>48</v>
      </c>
      <c r="K477" t="s">
        <v>49</v>
      </c>
      <c r="L477" t="s">
        <v>50</v>
      </c>
      <c r="M477" s="3" t="s">
        <v>419</v>
      </c>
      <c r="N477" s="3" t="s">
        <v>51</v>
      </c>
      <c r="O477" s="3" t="s">
        <v>52</v>
      </c>
      <c r="Q477" s="3" t="b">
        <v>0</v>
      </c>
      <c r="R477" s="3" t="b">
        <v>0</v>
      </c>
      <c r="S477" s="3">
        <v>1</v>
      </c>
      <c r="U477" s="3" t="s">
        <v>214</v>
      </c>
      <c r="V477" t="s">
        <v>215</v>
      </c>
      <c r="W477" t="s">
        <v>216</v>
      </c>
      <c r="X477" s="4">
        <f>VLOOKUP(U477,'Overzicht weging &amp; freq'!$A$31:$C$35,2,FALSE)</f>
        <v>2</v>
      </c>
      <c r="Y477" s="4">
        <f>VLOOKUP(U477,'Overzicht weging &amp; freq'!$A$31:$C$35,3,FALSE)</f>
        <v>5</v>
      </c>
      <c r="Z477" s="5" t="s">
        <v>149</v>
      </c>
      <c r="AA477" t="s">
        <v>150</v>
      </c>
      <c r="AB477" t="s">
        <v>149</v>
      </c>
      <c r="AC477" t="s">
        <v>57</v>
      </c>
      <c r="AD477" s="6">
        <f>VLOOKUP(Z477,'Overzicht weging &amp; freq'!$G$5:$H$47,2,FALSE)</f>
        <v>1</v>
      </c>
      <c r="AE477" s="6">
        <f>VLOOKUP(Z477,'Overzicht weging &amp; freq'!$G$5:$I$47,3,FALSE)</f>
        <v>1</v>
      </c>
      <c r="AF477" s="7" t="s">
        <v>60</v>
      </c>
      <c r="AG477" s="7" t="s">
        <v>61</v>
      </c>
      <c r="AH477" s="7" t="s">
        <v>62</v>
      </c>
      <c r="AI477" s="7" t="s">
        <v>63</v>
      </c>
      <c r="AJ477" t="s">
        <v>64</v>
      </c>
      <c r="AK477" t="s">
        <v>65</v>
      </c>
      <c r="AL477" s="8">
        <f>VLOOKUP(AI477,'Overzicht weging &amp; freq'!$G$53:$H$104,2,FALSE)</f>
        <v>1</v>
      </c>
    </row>
    <row r="478" spans="1:38" x14ac:dyDescent="0.2">
      <c r="A478" s="1" t="s">
        <v>39</v>
      </c>
      <c r="B478" t="s">
        <v>40</v>
      </c>
      <c r="C478" t="s">
        <v>41</v>
      </c>
      <c r="D478" s="2" t="s">
        <v>42</v>
      </c>
      <c r="E478" s="2" t="s">
        <v>43</v>
      </c>
      <c r="F478" s="2" t="s">
        <v>44</v>
      </c>
      <c r="G478" s="2" t="s">
        <v>45</v>
      </c>
      <c r="H478" s="2" t="s">
        <v>46</v>
      </c>
      <c r="I478" s="2" t="s">
        <v>47</v>
      </c>
      <c r="J478" s="2" t="s">
        <v>48</v>
      </c>
      <c r="K478" t="s">
        <v>49</v>
      </c>
      <c r="L478" t="s">
        <v>50</v>
      </c>
      <c r="M478" s="3" t="s">
        <v>419</v>
      </c>
      <c r="N478" s="3" t="s">
        <v>51</v>
      </c>
      <c r="O478" s="3" t="s">
        <v>52</v>
      </c>
      <c r="Q478" s="3" t="b">
        <v>0</v>
      </c>
      <c r="R478" s="3" t="b">
        <v>0</v>
      </c>
      <c r="S478" s="3">
        <v>1</v>
      </c>
      <c r="U478" s="3" t="s">
        <v>214</v>
      </c>
      <c r="V478" t="s">
        <v>215</v>
      </c>
      <c r="W478" t="s">
        <v>216</v>
      </c>
      <c r="X478" s="4">
        <f>VLOOKUP(U478,'Overzicht weging &amp; freq'!$A$31:$C$35,2,FALSE)</f>
        <v>2</v>
      </c>
      <c r="Y478" s="4">
        <f>VLOOKUP(U478,'Overzicht weging &amp; freq'!$A$31:$C$35,3,FALSE)</f>
        <v>5</v>
      </c>
      <c r="Z478" s="5" t="s">
        <v>149</v>
      </c>
      <c r="AA478" t="s">
        <v>150</v>
      </c>
      <c r="AB478" t="s">
        <v>149</v>
      </c>
      <c r="AC478" t="s">
        <v>57</v>
      </c>
      <c r="AD478" s="6">
        <f>VLOOKUP(Z478,'Overzicht weging &amp; freq'!$G$5:$H$47,2,FALSE)</f>
        <v>1</v>
      </c>
      <c r="AE478" s="6">
        <f>VLOOKUP(Z478,'Overzicht weging &amp; freq'!$G$5:$I$47,3,FALSE)</f>
        <v>1</v>
      </c>
      <c r="AF478" s="7" t="s">
        <v>60</v>
      </c>
      <c r="AG478" s="7" t="s">
        <v>61</v>
      </c>
      <c r="AH478" s="7" t="s">
        <v>62</v>
      </c>
      <c r="AI478" s="7" t="s">
        <v>66</v>
      </c>
      <c r="AJ478" t="s">
        <v>67</v>
      </c>
      <c r="AK478" t="s">
        <v>68</v>
      </c>
      <c r="AL478" s="8">
        <f>VLOOKUP(AI478,'Overzicht weging &amp; freq'!$G$53:$H$104,2,FALSE)</f>
        <v>1</v>
      </c>
    </row>
    <row r="479" spans="1:38" x14ac:dyDescent="0.2">
      <c r="A479" s="1" t="s">
        <v>39</v>
      </c>
      <c r="B479" t="s">
        <v>40</v>
      </c>
      <c r="C479" t="s">
        <v>41</v>
      </c>
      <c r="D479" s="2" t="s">
        <v>42</v>
      </c>
      <c r="E479" s="2" t="s">
        <v>43</v>
      </c>
      <c r="F479" s="2" t="s">
        <v>44</v>
      </c>
      <c r="G479" s="2" t="s">
        <v>45</v>
      </c>
      <c r="H479" s="2" t="s">
        <v>46</v>
      </c>
      <c r="I479" s="2" t="s">
        <v>47</v>
      </c>
      <c r="J479" s="2" t="s">
        <v>48</v>
      </c>
      <c r="K479" t="s">
        <v>49</v>
      </c>
      <c r="L479" t="s">
        <v>50</v>
      </c>
      <c r="M479" s="3" t="s">
        <v>419</v>
      </c>
      <c r="N479" s="3" t="s">
        <v>51</v>
      </c>
      <c r="O479" s="3" t="s">
        <v>52</v>
      </c>
      <c r="Q479" s="3" t="b">
        <v>0</v>
      </c>
      <c r="R479" s="3" t="b">
        <v>0</v>
      </c>
      <c r="S479" s="3">
        <v>1</v>
      </c>
      <c r="U479" s="3" t="s">
        <v>214</v>
      </c>
      <c r="V479" t="s">
        <v>215</v>
      </c>
      <c r="W479" t="s">
        <v>216</v>
      </c>
      <c r="X479" s="4">
        <f>VLOOKUP(U479,'Overzicht weging &amp; freq'!$A$31:$C$35,2,FALSE)</f>
        <v>2</v>
      </c>
      <c r="Y479" s="4">
        <f>VLOOKUP(U479,'Overzicht weging &amp; freq'!$A$31:$C$35,3,FALSE)</f>
        <v>5</v>
      </c>
      <c r="Z479" s="5" t="s">
        <v>149</v>
      </c>
      <c r="AA479" t="s">
        <v>150</v>
      </c>
      <c r="AB479" t="s">
        <v>149</v>
      </c>
      <c r="AC479" t="s">
        <v>57</v>
      </c>
      <c r="AD479" s="6">
        <f>VLOOKUP(Z479,'Overzicht weging &amp; freq'!$G$5:$H$47,2,FALSE)</f>
        <v>1</v>
      </c>
      <c r="AE479" s="6">
        <f>VLOOKUP(Z479,'Overzicht weging &amp; freq'!$G$5:$I$47,3,FALSE)</f>
        <v>1</v>
      </c>
      <c r="AF479" s="7" t="s">
        <v>60</v>
      </c>
      <c r="AG479" s="7" t="s">
        <v>61</v>
      </c>
      <c r="AH479" s="7" t="s">
        <v>62</v>
      </c>
      <c r="AI479" s="7" t="s">
        <v>69</v>
      </c>
      <c r="AJ479" t="s">
        <v>70</v>
      </c>
      <c r="AK479" t="s">
        <v>71</v>
      </c>
      <c r="AL479" s="8">
        <f>VLOOKUP(AI479,'Overzicht weging &amp; freq'!$G$53:$H$104,2,FALSE)</f>
        <v>1</v>
      </c>
    </row>
    <row r="480" spans="1:38" x14ac:dyDescent="0.2">
      <c r="A480" s="1" t="s">
        <v>39</v>
      </c>
      <c r="B480" t="s">
        <v>40</v>
      </c>
      <c r="C480" t="s">
        <v>41</v>
      </c>
      <c r="D480" s="2" t="s">
        <v>42</v>
      </c>
      <c r="E480" s="2" t="s">
        <v>43</v>
      </c>
      <c r="F480" s="2" t="s">
        <v>44</v>
      </c>
      <c r="G480" s="2" t="s">
        <v>45</v>
      </c>
      <c r="H480" s="2" t="s">
        <v>46</v>
      </c>
      <c r="I480" s="2" t="s">
        <v>47</v>
      </c>
      <c r="J480" s="2" t="s">
        <v>48</v>
      </c>
      <c r="K480" t="s">
        <v>49</v>
      </c>
      <c r="L480" t="s">
        <v>50</v>
      </c>
      <c r="M480" s="3" t="s">
        <v>419</v>
      </c>
      <c r="N480" s="3" t="s">
        <v>51</v>
      </c>
      <c r="O480" s="3" t="s">
        <v>52</v>
      </c>
      <c r="Q480" s="3" t="b">
        <v>0</v>
      </c>
      <c r="R480" s="3" t="b">
        <v>0</v>
      </c>
      <c r="S480" s="3">
        <v>1</v>
      </c>
      <c r="U480" s="3" t="s">
        <v>214</v>
      </c>
      <c r="V480" t="s">
        <v>215</v>
      </c>
      <c r="W480" t="s">
        <v>216</v>
      </c>
      <c r="X480" s="4">
        <f>VLOOKUP(U480,'Overzicht weging &amp; freq'!$A$31:$C$35,2,FALSE)</f>
        <v>2</v>
      </c>
      <c r="Y480" s="4">
        <f>VLOOKUP(U480,'Overzicht weging &amp; freq'!$A$31:$C$35,3,FALSE)</f>
        <v>5</v>
      </c>
      <c r="Z480" s="5" t="s">
        <v>149</v>
      </c>
      <c r="AA480" t="s">
        <v>150</v>
      </c>
      <c r="AB480" t="s">
        <v>149</v>
      </c>
      <c r="AC480" t="s">
        <v>57</v>
      </c>
      <c r="AD480" s="6">
        <f>VLOOKUP(Z480,'Overzicht weging &amp; freq'!$G$5:$H$47,2,FALSE)</f>
        <v>1</v>
      </c>
      <c r="AE480" s="6">
        <f>VLOOKUP(Z480,'Overzicht weging &amp; freq'!$G$5:$I$47,3,FALSE)</f>
        <v>1</v>
      </c>
      <c r="AF480" s="7" t="s">
        <v>60</v>
      </c>
      <c r="AG480" s="7" t="s">
        <v>61</v>
      </c>
      <c r="AH480" s="7" t="s">
        <v>62</v>
      </c>
      <c r="AI480" s="7" t="s">
        <v>72</v>
      </c>
      <c r="AJ480" t="s">
        <v>73</v>
      </c>
      <c r="AK480" t="s">
        <v>74</v>
      </c>
      <c r="AL480" s="8">
        <f>VLOOKUP(AI480,'Overzicht weging &amp; freq'!$G$53:$H$104,2,FALSE)</f>
        <v>3</v>
      </c>
    </row>
    <row r="481" spans="1:38" x14ac:dyDescent="0.2">
      <c r="A481" s="1" t="s">
        <v>39</v>
      </c>
      <c r="B481" t="s">
        <v>40</v>
      </c>
      <c r="C481" t="s">
        <v>41</v>
      </c>
      <c r="D481" s="2" t="s">
        <v>42</v>
      </c>
      <c r="E481" s="2" t="s">
        <v>43</v>
      </c>
      <c r="F481" s="2" t="s">
        <v>44</v>
      </c>
      <c r="G481" s="2" t="s">
        <v>45</v>
      </c>
      <c r="H481" s="2" t="s">
        <v>46</v>
      </c>
      <c r="I481" s="2" t="s">
        <v>47</v>
      </c>
      <c r="J481" s="2" t="s">
        <v>48</v>
      </c>
      <c r="K481" t="s">
        <v>49</v>
      </c>
      <c r="L481" t="s">
        <v>50</v>
      </c>
      <c r="M481" s="3" t="s">
        <v>419</v>
      </c>
      <c r="N481" s="3" t="s">
        <v>51</v>
      </c>
      <c r="O481" s="3" t="s">
        <v>52</v>
      </c>
      <c r="Q481" s="3" t="b">
        <v>0</v>
      </c>
      <c r="R481" s="3" t="b">
        <v>0</v>
      </c>
      <c r="S481" s="3">
        <v>1</v>
      </c>
      <c r="U481" s="3" t="s">
        <v>214</v>
      </c>
      <c r="V481" t="s">
        <v>215</v>
      </c>
      <c r="W481" t="s">
        <v>216</v>
      </c>
      <c r="X481" s="4">
        <f>VLOOKUP(U481,'Overzicht weging &amp; freq'!$A$31:$C$35,2,FALSE)</f>
        <v>2</v>
      </c>
      <c r="Y481" s="4">
        <f>VLOOKUP(U481,'Overzicht weging &amp; freq'!$A$31:$C$35,3,FALSE)</f>
        <v>5</v>
      </c>
      <c r="Z481" s="5" t="s">
        <v>149</v>
      </c>
      <c r="AA481" t="s">
        <v>150</v>
      </c>
      <c r="AB481" t="s">
        <v>149</v>
      </c>
      <c r="AC481" t="s">
        <v>57</v>
      </c>
      <c r="AD481" s="6">
        <f>VLOOKUP(Z481,'Overzicht weging &amp; freq'!$G$5:$H$47,2,FALSE)</f>
        <v>1</v>
      </c>
      <c r="AE481" s="6">
        <f>VLOOKUP(Z481,'Overzicht weging &amp; freq'!$G$5:$I$47,3,FALSE)</f>
        <v>1</v>
      </c>
      <c r="AF481" s="7" t="s">
        <v>75</v>
      </c>
      <c r="AG481" s="7" t="s">
        <v>76</v>
      </c>
      <c r="AH481" s="7" t="s">
        <v>77</v>
      </c>
      <c r="AI481" s="7" t="s">
        <v>63</v>
      </c>
      <c r="AJ481" t="s">
        <v>64</v>
      </c>
      <c r="AK481" t="s">
        <v>65</v>
      </c>
      <c r="AL481" s="8">
        <f>VLOOKUP(AI481,'Overzicht weging &amp; freq'!$G$53:$H$104,2,FALSE)</f>
        <v>1</v>
      </c>
    </row>
    <row r="482" spans="1:38" x14ac:dyDescent="0.2">
      <c r="A482" s="1" t="s">
        <v>39</v>
      </c>
      <c r="B482" t="s">
        <v>40</v>
      </c>
      <c r="C482" t="s">
        <v>41</v>
      </c>
      <c r="D482" s="2" t="s">
        <v>42</v>
      </c>
      <c r="E482" s="2" t="s">
        <v>43</v>
      </c>
      <c r="F482" s="2" t="s">
        <v>44</v>
      </c>
      <c r="G482" s="2" t="s">
        <v>45</v>
      </c>
      <c r="H482" s="2" t="s">
        <v>46</v>
      </c>
      <c r="I482" s="2" t="s">
        <v>47</v>
      </c>
      <c r="J482" s="2" t="s">
        <v>48</v>
      </c>
      <c r="K482" t="s">
        <v>49</v>
      </c>
      <c r="L482" t="s">
        <v>50</v>
      </c>
      <c r="M482" s="3" t="s">
        <v>419</v>
      </c>
      <c r="N482" s="3" t="s">
        <v>51</v>
      </c>
      <c r="O482" s="3" t="s">
        <v>52</v>
      </c>
      <c r="Q482" s="3" t="b">
        <v>0</v>
      </c>
      <c r="R482" s="3" t="b">
        <v>0</v>
      </c>
      <c r="S482" s="3">
        <v>1</v>
      </c>
      <c r="U482" s="3" t="s">
        <v>214</v>
      </c>
      <c r="V482" t="s">
        <v>215</v>
      </c>
      <c r="W482" t="s">
        <v>216</v>
      </c>
      <c r="X482" s="4">
        <f>VLOOKUP(U482,'Overzicht weging &amp; freq'!$A$31:$C$35,2,FALSE)</f>
        <v>2</v>
      </c>
      <c r="Y482" s="4">
        <f>VLOOKUP(U482,'Overzicht weging &amp; freq'!$A$31:$C$35,3,FALSE)</f>
        <v>5</v>
      </c>
      <c r="Z482" s="5" t="s">
        <v>149</v>
      </c>
      <c r="AA482" t="s">
        <v>150</v>
      </c>
      <c r="AB482" t="s">
        <v>149</v>
      </c>
      <c r="AC482" t="s">
        <v>57</v>
      </c>
      <c r="AD482" s="6">
        <f>VLOOKUP(Z482,'Overzicht weging &amp; freq'!$G$5:$H$47,2,FALSE)</f>
        <v>1</v>
      </c>
      <c r="AE482" s="6">
        <f>VLOOKUP(Z482,'Overzicht weging &amp; freq'!$G$5:$I$47,3,FALSE)</f>
        <v>1</v>
      </c>
      <c r="AF482" s="7" t="s">
        <v>75</v>
      </c>
      <c r="AG482" s="7" t="s">
        <v>76</v>
      </c>
      <c r="AH482" s="7" t="s">
        <v>77</v>
      </c>
      <c r="AI482" s="7" t="s">
        <v>109</v>
      </c>
      <c r="AJ482" t="s">
        <v>110</v>
      </c>
      <c r="AK482" t="s">
        <v>111</v>
      </c>
      <c r="AL482" s="8">
        <f>VLOOKUP(AI482,'Overzicht weging &amp; freq'!$G$53:$H$104,2,FALSE)</f>
        <v>1</v>
      </c>
    </row>
    <row r="483" spans="1:38" x14ac:dyDescent="0.2">
      <c r="A483" s="1" t="s">
        <v>39</v>
      </c>
      <c r="B483" t="s">
        <v>40</v>
      </c>
      <c r="C483" t="s">
        <v>41</v>
      </c>
      <c r="D483" s="2" t="s">
        <v>42</v>
      </c>
      <c r="E483" s="2" t="s">
        <v>43</v>
      </c>
      <c r="F483" s="2" t="s">
        <v>44</v>
      </c>
      <c r="G483" s="2" t="s">
        <v>45</v>
      </c>
      <c r="H483" s="2" t="s">
        <v>46</v>
      </c>
      <c r="I483" s="2" t="s">
        <v>47</v>
      </c>
      <c r="J483" s="2" t="s">
        <v>48</v>
      </c>
      <c r="K483" t="s">
        <v>49</v>
      </c>
      <c r="L483" t="s">
        <v>50</v>
      </c>
      <c r="M483" s="3" t="s">
        <v>419</v>
      </c>
      <c r="N483" s="3" t="s">
        <v>51</v>
      </c>
      <c r="O483" s="3" t="s">
        <v>52</v>
      </c>
      <c r="Q483" s="3" t="b">
        <v>0</v>
      </c>
      <c r="R483" s="3" t="b">
        <v>0</v>
      </c>
      <c r="S483" s="3">
        <v>1</v>
      </c>
      <c r="U483" s="3" t="s">
        <v>214</v>
      </c>
      <c r="V483" t="s">
        <v>215</v>
      </c>
      <c r="W483" t="s">
        <v>216</v>
      </c>
      <c r="X483" s="4">
        <f>VLOOKUP(U483,'Overzicht weging &amp; freq'!$A$31:$C$35,2,FALSE)</f>
        <v>2</v>
      </c>
      <c r="Y483" s="4">
        <f>VLOOKUP(U483,'Overzicht weging &amp; freq'!$A$31:$C$35,3,FALSE)</f>
        <v>5</v>
      </c>
      <c r="Z483" s="5" t="s">
        <v>149</v>
      </c>
      <c r="AA483" t="s">
        <v>150</v>
      </c>
      <c r="AB483" t="s">
        <v>149</v>
      </c>
      <c r="AC483" t="s">
        <v>57</v>
      </c>
      <c r="AD483" s="6">
        <f>VLOOKUP(Z483,'Overzicht weging &amp; freq'!$G$5:$H$47,2,FALSE)</f>
        <v>1</v>
      </c>
      <c r="AE483" s="6">
        <f>VLOOKUP(Z483,'Overzicht weging &amp; freq'!$G$5:$I$47,3,FALSE)</f>
        <v>1</v>
      </c>
      <c r="AF483" s="7" t="s">
        <v>75</v>
      </c>
      <c r="AG483" s="7" t="s">
        <v>76</v>
      </c>
      <c r="AH483" s="7" t="s">
        <v>77</v>
      </c>
      <c r="AI483" s="7" t="s">
        <v>81</v>
      </c>
      <c r="AJ483" t="s">
        <v>82</v>
      </c>
      <c r="AK483" t="s">
        <v>83</v>
      </c>
      <c r="AL483" s="8">
        <f>VLOOKUP(AI483,'Overzicht weging &amp; freq'!$G$53:$H$104,2,FALSE)</f>
        <v>4</v>
      </c>
    </row>
    <row r="484" spans="1:38" x14ac:dyDescent="0.2">
      <c r="A484" s="1" t="s">
        <v>39</v>
      </c>
      <c r="B484" t="s">
        <v>40</v>
      </c>
      <c r="C484" t="s">
        <v>41</v>
      </c>
      <c r="D484" s="2" t="s">
        <v>42</v>
      </c>
      <c r="E484" s="2" t="s">
        <v>43</v>
      </c>
      <c r="F484" s="2" t="s">
        <v>44</v>
      </c>
      <c r="G484" s="2" t="s">
        <v>45</v>
      </c>
      <c r="H484" s="2" t="s">
        <v>46</v>
      </c>
      <c r="I484" s="2" t="s">
        <v>47</v>
      </c>
      <c r="J484" s="2" t="s">
        <v>48</v>
      </c>
      <c r="K484" t="s">
        <v>49</v>
      </c>
      <c r="L484" t="s">
        <v>50</v>
      </c>
      <c r="M484" s="3" t="s">
        <v>419</v>
      </c>
      <c r="N484" s="3" t="s">
        <v>51</v>
      </c>
      <c r="O484" s="3" t="s">
        <v>52</v>
      </c>
      <c r="Q484" s="3" t="b">
        <v>0</v>
      </c>
      <c r="R484" s="3" t="b">
        <v>0</v>
      </c>
      <c r="S484" s="3">
        <v>1</v>
      </c>
      <c r="U484" s="3" t="s">
        <v>214</v>
      </c>
      <c r="V484" t="s">
        <v>215</v>
      </c>
      <c r="W484" t="s">
        <v>216</v>
      </c>
      <c r="X484" s="4">
        <f>VLOOKUP(U484,'Overzicht weging &amp; freq'!$A$31:$C$35,2,FALSE)</f>
        <v>2</v>
      </c>
      <c r="Y484" s="4">
        <f>VLOOKUP(U484,'Overzicht weging &amp; freq'!$A$31:$C$35,3,FALSE)</f>
        <v>5</v>
      </c>
      <c r="Z484" s="5" t="s">
        <v>149</v>
      </c>
      <c r="AA484" t="s">
        <v>150</v>
      </c>
      <c r="AB484" t="s">
        <v>149</v>
      </c>
      <c r="AC484" t="s">
        <v>57</v>
      </c>
      <c r="AD484" s="6">
        <f>VLOOKUP(Z484,'Overzicht weging &amp; freq'!$G$5:$H$47,2,FALSE)</f>
        <v>1</v>
      </c>
      <c r="AE484" s="6">
        <f>VLOOKUP(Z484,'Overzicht weging &amp; freq'!$G$5:$I$47,3,FALSE)</f>
        <v>1</v>
      </c>
      <c r="AF484" s="7" t="s">
        <v>84</v>
      </c>
      <c r="AG484" s="7" t="s">
        <v>85</v>
      </c>
      <c r="AH484" s="7" t="s">
        <v>86</v>
      </c>
      <c r="AI484" s="7" t="s">
        <v>63</v>
      </c>
      <c r="AJ484" t="s">
        <v>64</v>
      </c>
      <c r="AK484" t="s">
        <v>65</v>
      </c>
      <c r="AL484" s="8">
        <f>VLOOKUP(AI484,'Overzicht weging &amp; freq'!$G$53:$H$104,2,FALSE)</f>
        <v>1</v>
      </c>
    </row>
    <row r="485" spans="1:38" x14ac:dyDescent="0.2">
      <c r="A485" s="1" t="s">
        <v>39</v>
      </c>
      <c r="B485" t="s">
        <v>40</v>
      </c>
      <c r="C485" t="s">
        <v>41</v>
      </c>
      <c r="D485" s="2" t="s">
        <v>42</v>
      </c>
      <c r="E485" s="2" t="s">
        <v>43</v>
      </c>
      <c r="F485" s="2" t="s">
        <v>44</v>
      </c>
      <c r="G485" s="2" t="s">
        <v>45</v>
      </c>
      <c r="H485" s="2" t="s">
        <v>46</v>
      </c>
      <c r="I485" s="2" t="s">
        <v>47</v>
      </c>
      <c r="J485" s="2" t="s">
        <v>48</v>
      </c>
      <c r="K485" t="s">
        <v>49</v>
      </c>
      <c r="L485" t="s">
        <v>50</v>
      </c>
      <c r="M485" s="3" t="s">
        <v>419</v>
      </c>
      <c r="N485" s="3" t="s">
        <v>51</v>
      </c>
      <c r="O485" s="3" t="s">
        <v>52</v>
      </c>
      <c r="Q485" s="3" t="b">
        <v>0</v>
      </c>
      <c r="R485" s="3" t="b">
        <v>0</v>
      </c>
      <c r="S485" s="3">
        <v>1</v>
      </c>
      <c r="U485" s="3" t="s">
        <v>214</v>
      </c>
      <c r="V485" t="s">
        <v>215</v>
      </c>
      <c r="W485" t="s">
        <v>216</v>
      </c>
      <c r="X485" s="4">
        <f>VLOOKUP(U485,'Overzicht weging &amp; freq'!$A$31:$C$35,2,FALSE)</f>
        <v>2</v>
      </c>
      <c r="Y485" s="4">
        <f>VLOOKUP(U485,'Overzicht weging &amp; freq'!$A$31:$C$35,3,FALSE)</f>
        <v>5</v>
      </c>
      <c r="Z485" s="5" t="s">
        <v>149</v>
      </c>
      <c r="AA485" t="s">
        <v>150</v>
      </c>
      <c r="AB485" t="s">
        <v>149</v>
      </c>
      <c r="AC485" t="s">
        <v>57</v>
      </c>
      <c r="AD485" s="6">
        <f>VLOOKUP(Z485,'Overzicht weging &amp; freq'!$G$5:$H$47,2,FALSE)</f>
        <v>1</v>
      </c>
      <c r="AE485" s="6">
        <f>VLOOKUP(Z485,'Overzicht weging &amp; freq'!$G$5:$I$47,3,FALSE)</f>
        <v>1</v>
      </c>
      <c r="AF485" s="7" t="s">
        <v>84</v>
      </c>
      <c r="AG485" s="7" t="s">
        <v>85</v>
      </c>
      <c r="AH485" s="7" t="s">
        <v>86</v>
      </c>
      <c r="AI485" s="7" t="s">
        <v>87</v>
      </c>
      <c r="AJ485" t="s">
        <v>88</v>
      </c>
      <c r="AK485" t="s">
        <v>87</v>
      </c>
      <c r="AL485" s="8">
        <f>VLOOKUP(AI485,'Overzicht weging &amp; freq'!$G$53:$H$104,2,FALSE)</f>
        <v>1</v>
      </c>
    </row>
    <row r="486" spans="1:38" x14ac:dyDescent="0.2">
      <c r="A486" s="1" t="s">
        <v>39</v>
      </c>
      <c r="B486" t="s">
        <v>40</v>
      </c>
      <c r="C486" t="s">
        <v>41</v>
      </c>
      <c r="D486" s="2" t="s">
        <v>42</v>
      </c>
      <c r="E486" s="2" t="s">
        <v>43</v>
      </c>
      <c r="F486" s="2" t="s">
        <v>44</v>
      </c>
      <c r="G486" s="2" t="s">
        <v>45</v>
      </c>
      <c r="H486" s="2" t="s">
        <v>46</v>
      </c>
      <c r="I486" s="2" t="s">
        <v>47</v>
      </c>
      <c r="J486" s="2" t="s">
        <v>48</v>
      </c>
      <c r="K486" t="s">
        <v>49</v>
      </c>
      <c r="L486" t="s">
        <v>50</v>
      </c>
      <c r="M486" s="3" t="s">
        <v>419</v>
      </c>
      <c r="N486" s="3" t="s">
        <v>51</v>
      </c>
      <c r="O486" s="3" t="s">
        <v>52</v>
      </c>
      <c r="Q486" s="3" t="b">
        <v>0</v>
      </c>
      <c r="R486" s="3" t="b">
        <v>0</v>
      </c>
      <c r="S486" s="3">
        <v>1</v>
      </c>
      <c r="U486" s="3" t="s">
        <v>214</v>
      </c>
      <c r="V486" t="s">
        <v>215</v>
      </c>
      <c r="W486" t="s">
        <v>216</v>
      </c>
      <c r="X486" s="4">
        <f>VLOOKUP(U486,'Overzicht weging &amp; freq'!$A$31:$C$35,2,FALSE)</f>
        <v>2</v>
      </c>
      <c r="Y486" s="4">
        <f>VLOOKUP(U486,'Overzicht weging &amp; freq'!$A$31:$C$35,3,FALSE)</f>
        <v>5</v>
      </c>
      <c r="Z486" s="5" t="s">
        <v>149</v>
      </c>
      <c r="AA486" t="s">
        <v>150</v>
      </c>
      <c r="AB486" t="s">
        <v>149</v>
      </c>
      <c r="AC486" t="s">
        <v>57</v>
      </c>
      <c r="AD486" s="6">
        <f>VLOOKUP(Z486,'Overzicht weging &amp; freq'!$G$5:$H$47,2,FALSE)</f>
        <v>1</v>
      </c>
      <c r="AE486" s="6">
        <f>VLOOKUP(Z486,'Overzicht weging &amp; freq'!$G$5:$I$47,3,FALSE)</f>
        <v>1</v>
      </c>
      <c r="AF486" s="7" t="s">
        <v>84</v>
      </c>
      <c r="AG486" s="7" t="s">
        <v>85</v>
      </c>
      <c r="AH486" s="7" t="s">
        <v>86</v>
      </c>
      <c r="AI486" s="7" t="s">
        <v>84</v>
      </c>
      <c r="AJ486" t="s">
        <v>85</v>
      </c>
      <c r="AK486" t="s">
        <v>135</v>
      </c>
      <c r="AL486" s="8">
        <f>VLOOKUP(AI486,'Overzicht weging &amp; freq'!$G$53:$H$104,2,FALSE)</f>
        <v>2</v>
      </c>
    </row>
    <row r="487" spans="1:38" x14ac:dyDescent="0.2">
      <c r="A487" s="1" t="s">
        <v>39</v>
      </c>
      <c r="B487" t="s">
        <v>40</v>
      </c>
      <c r="C487" t="s">
        <v>41</v>
      </c>
      <c r="D487" s="2" t="s">
        <v>42</v>
      </c>
      <c r="E487" s="2" t="s">
        <v>43</v>
      </c>
      <c r="F487" s="2" t="s">
        <v>44</v>
      </c>
      <c r="G487" s="2" t="s">
        <v>45</v>
      </c>
      <c r="H487" s="2" t="s">
        <v>46</v>
      </c>
      <c r="I487" s="2" t="s">
        <v>47</v>
      </c>
      <c r="J487" s="2" t="s">
        <v>48</v>
      </c>
      <c r="K487" t="s">
        <v>49</v>
      </c>
      <c r="L487" t="s">
        <v>50</v>
      </c>
      <c r="M487" s="3" t="s">
        <v>419</v>
      </c>
      <c r="N487" s="3" t="s">
        <v>51</v>
      </c>
      <c r="O487" s="3" t="s">
        <v>52</v>
      </c>
      <c r="Q487" s="3" t="b">
        <v>0</v>
      </c>
      <c r="R487" s="3" t="b">
        <v>0</v>
      </c>
      <c r="S487" s="3">
        <v>1</v>
      </c>
      <c r="U487" s="3" t="s">
        <v>214</v>
      </c>
      <c r="V487" t="s">
        <v>215</v>
      </c>
      <c r="W487" t="s">
        <v>216</v>
      </c>
      <c r="X487" s="4">
        <f>VLOOKUP(U487,'Overzicht weging &amp; freq'!$A$31:$C$35,2,FALSE)</f>
        <v>2</v>
      </c>
      <c r="Y487" s="4">
        <f>VLOOKUP(U487,'Overzicht weging &amp; freq'!$A$31:$C$35,3,FALSE)</f>
        <v>5</v>
      </c>
      <c r="Z487" s="5" t="s">
        <v>149</v>
      </c>
      <c r="AA487" t="s">
        <v>150</v>
      </c>
      <c r="AB487" t="s">
        <v>149</v>
      </c>
      <c r="AC487" t="s">
        <v>57</v>
      </c>
      <c r="AD487" s="6">
        <f>VLOOKUP(Z487,'Overzicht weging &amp; freq'!$G$5:$H$47,2,FALSE)</f>
        <v>1</v>
      </c>
      <c r="AE487" s="6">
        <f>VLOOKUP(Z487,'Overzicht weging &amp; freq'!$G$5:$I$47,3,FALSE)</f>
        <v>1</v>
      </c>
      <c r="AF487" s="7" t="s">
        <v>91</v>
      </c>
      <c r="AG487" s="7" t="s">
        <v>92</v>
      </c>
      <c r="AH487" s="7" t="s">
        <v>93</v>
      </c>
      <c r="AI487" s="7" t="s">
        <v>63</v>
      </c>
      <c r="AJ487" t="s">
        <v>64</v>
      </c>
      <c r="AK487" t="s">
        <v>65</v>
      </c>
      <c r="AL487" s="8">
        <f>VLOOKUP(AI487,'Overzicht weging &amp; freq'!$G$53:$H$104,2,FALSE)</f>
        <v>1</v>
      </c>
    </row>
    <row r="488" spans="1:38" x14ac:dyDescent="0.2">
      <c r="A488" s="1" t="s">
        <v>39</v>
      </c>
      <c r="B488" t="s">
        <v>40</v>
      </c>
      <c r="C488" t="s">
        <v>41</v>
      </c>
      <c r="D488" s="2" t="s">
        <v>42</v>
      </c>
      <c r="E488" s="2" t="s">
        <v>43</v>
      </c>
      <c r="F488" s="2" t="s">
        <v>44</v>
      </c>
      <c r="G488" s="2" t="s">
        <v>45</v>
      </c>
      <c r="H488" s="2" t="s">
        <v>46</v>
      </c>
      <c r="I488" s="2" t="s">
        <v>47</v>
      </c>
      <c r="J488" s="2" t="s">
        <v>48</v>
      </c>
      <c r="K488" t="s">
        <v>49</v>
      </c>
      <c r="L488" t="s">
        <v>50</v>
      </c>
      <c r="M488" s="3" t="s">
        <v>419</v>
      </c>
      <c r="N488" s="3" t="s">
        <v>51</v>
      </c>
      <c r="O488" s="3" t="s">
        <v>52</v>
      </c>
      <c r="Q488" s="3" t="b">
        <v>0</v>
      </c>
      <c r="R488" s="3" t="b">
        <v>0</v>
      </c>
      <c r="S488" s="3">
        <v>1</v>
      </c>
      <c r="U488" s="3" t="s">
        <v>214</v>
      </c>
      <c r="V488" t="s">
        <v>215</v>
      </c>
      <c r="W488" t="s">
        <v>216</v>
      </c>
      <c r="X488" s="4">
        <f>VLOOKUP(U488,'Overzicht weging &amp; freq'!$A$31:$C$35,2,FALSE)</f>
        <v>2</v>
      </c>
      <c r="Y488" s="4">
        <f>VLOOKUP(U488,'Overzicht weging &amp; freq'!$A$31:$C$35,3,FALSE)</f>
        <v>5</v>
      </c>
      <c r="Z488" s="5" t="s">
        <v>149</v>
      </c>
      <c r="AA488" t="s">
        <v>150</v>
      </c>
      <c r="AB488" t="s">
        <v>149</v>
      </c>
      <c r="AC488" t="s">
        <v>57</v>
      </c>
      <c r="AD488" s="6">
        <f>VLOOKUP(Z488,'Overzicht weging &amp; freq'!$G$5:$H$47,2,FALSE)</f>
        <v>1</v>
      </c>
      <c r="AE488" s="6">
        <f>VLOOKUP(Z488,'Overzicht weging &amp; freq'!$G$5:$I$47,3,FALSE)</f>
        <v>1</v>
      </c>
      <c r="AF488" s="7" t="s">
        <v>91</v>
      </c>
      <c r="AG488" s="7" t="s">
        <v>92</v>
      </c>
      <c r="AH488" s="7" t="s">
        <v>93</v>
      </c>
      <c r="AI488" s="7" t="s">
        <v>94</v>
      </c>
      <c r="AJ488" t="s">
        <v>95</v>
      </c>
      <c r="AK488" t="s">
        <v>116</v>
      </c>
      <c r="AL488" s="8">
        <f>VLOOKUP(AI488,'Overzicht weging &amp; freq'!$G$53:$H$104,2,FALSE)</f>
        <v>3</v>
      </c>
    </row>
    <row r="489" spans="1:38" x14ac:dyDescent="0.2">
      <c r="A489" s="1" t="s">
        <v>39</v>
      </c>
      <c r="B489" t="s">
        <v>40</v>
      </c>
      <c r="C489" t="s">
        <v>41</v>
      </c>
      <c r="D489" s="2" t="s">
        <v>42</v>
      </c>
      <c r="E489" s="2" t="s">
        <v>43</v>
      </c>
      <c r="F489" s="2" t="s">
        <v>44</v>
      </c>
      <c r="G489" s="2" t="s">
        <v>45</v>
      </c>
      <c r="H489" s="2" t="s">
        <v>46</v>
      </c>
      <c r="I489" s="2" t="s">
        <v>47</v>
      </c>
      <c r="J489" s="2" t="s">
        <v>48</v>
      </c>
      <c r="K489" t="s">
        <v>49</v>
      </c>
      <c r="L489" t="s">
        <v>50</v>
      </c>
      <c r="M489" s="3" t="s">
        <v>419</v>
      </c>
      <c r="N489" s="3" t="s">
        <v>51</v>
      </c>
      <c r="O489" s="3" t="s">
        <v>52</v>
      </c>
      <c r="Q489" s="3" t="b">
        <v>0</v>
      </c>
      <c r="R489" s="3" t="b">
        <v>0</v>
      </c>
      <c r="S489" s="3">
        <v>1</v>
      </c>
      <c r="U489" s="3" t="s">
        <v>214</v>
      </c>
      <c r="V489" t="s">
        <v>215</v>
      </c>
      <c r="W489" t="s">
        <v>216</v>
      </c>
      <c r="X489" s="4">
        <f>VLOOKUP(U489,'Overzicht weging &amp; freq'!$A$31:$C$35,2,FALSE)</f>
        <v>2</v>
      </c>
      <c r="Y489" s="4">
        <f>VLOOKUP(U489,'Overzicht weging &amp; freq'!$A$31:$C$35,3,FALSE)</f>
        <v>5</v>
      </c>
      <c r="Z489" s="5" t="s">
        <v>149</v>
      </c>
      <c r="AA489" t="s">
        <v>150</v>
      </c>
      <c r="AB489" t="s">
        <v>149</v>
      </c>
      <c r="AC489" t="s">
        <v>57</v>
      </c>
      <c r="AD489" s="6">
        <f>VLOOKUP(Z489,'Overzicht weging &amp; freq'!$G$5:$H$47,2,FALSE)</f>
        <v>1</v>
      </c>
      <c r="AE489" s="6">
        <f>VLOOKUP(Z489,'Overzicht weging &amp; freq'!$G$5:$I$47,3,FALSE)</f>
        <v>1</v>
      </c>
      <c r="AF489" s="7" t="s">
        <v>91</v>
      </c>
      <c r="AG489" s="7" t="s">
        <v>92</v>
      </c>
      <c r="AH489" s="7" t="s">
        <v>93</v>
      </c>
      <c r="AI489" s="7" t="s">
        <v>97</v>
      </c>
      <c r="AJ489" t="s">
        <v>98</v>
      </c>
      <c r="AK489" t="s">
        <v>117</v>
      </c>
      <c r="AL489" s="8">
        <f>VLOOKUP(AI489,'Overzicht weging &amp; freq'!$G$53:$H$104,2,FALSE)</f>
        <v>1</v>
      </c>
    </row>
    <row r="490" spans="1:38" x14ac:dyDescent="0.2">
      <c r="A490" s="1" t="s">
        <v>39</v>
      </c>
      <c r="B490" t="s">
        <v>40</v>
      </c>
      <c r="C490" t="s">
        <v>41</v>
      </c>
      <c r="D490" s="2" t="s">
        <v>42</v>
      </c>
      <c r="E490" s="2" t="s">
        <v>43</v>
      </c>
      <c r="F490" s="2" t="s">
        <v>44</v>
      </c>
      <c r="G490" s="2" t="s">
        <v>45</v>
      </c>
      <c r="H490" s="2" t="s">
        <v>46</v>
      </c>
      <c r="I490" s="2" t="s">
        <v>47</v>
      </c>
      <c r="J490" s="2" t="s">
        <v>48</v>
      </c>
      <c r="K490" t="s">
        <v>49</v>
      </c>
      <c r="L490" t="s">
        <v>50</v>
      </c>
      <c r="M490" s="3" t="s">
        <v>419</v>
      </c>
      <c r="N490" s="3" t="s">
        <v>51</v>
      </c>
      <c r="O490" s="3" t="s">
        <v>52</v>
      </c>
      <c r="Q490" s="3" t="b">
        <v>0</v>
      </c>
      <c r="R490" s="3" t="b">
        <v>0</v>
      </c>
      <c r="S490" s="3">
        <v>1</v>
      </c>
      <c r="U490" s="3" t="s">
        <v>214</v>
      </c>
      <c r="V490" t="s">
        <v>215</v>
      </c>
      <c r="W490" t="s">
        <v>216</v>
      </c>
      <c r="X490" s="4">
        <f>VLOOKUP(U490,'Overzicht weging &amp; freq'!$A$31:$C$35,2,FALSE)</f>
        <v>2</v>
      </c>
      <c r="Y490" s="4">
        <f>VLOOKUP(U490,'Overzicht weging &amp; freq'!$A$31:$C$35,3,FALSE)</f>
        <v>5</v>
      </c>
      <c r="Z490" s="5" t="s">
        <v>149</v>
      </c>
      <c r="AA490" t="s">
        <v>150</v>
      </c>
      <c r="AB490" t="s">
        <v>149</v>
      </c>
      <c r="AC490" t="s">
        <v>57</v>
      </c>
      <c r="AD490" s="6">
        <f>VLOOKUP(Z490,'Overzicht weging &amp; freq'!$G$5:$H$47,2,FALSE)</f>
        <v>1</v>
      </c>
      <c r="AE490" s="6">
        <f>VLOOKUP(Z490,'Overzicht weging &amp; freq'!$G$5:$I$47,3,FALSE)</f>
        <v>1</v>
      </c>
      <c r="AF490" s="7" t="s">
        <v>100</v>
      </c>
      <c r="AG490" s="7" t="s">
        <v>101</v>
      </c>
      <c r="AH490" s="7" t="s">
        <v>102</v>
      </c>
      <c r="AI490" s="7" t="s">
        <v>63</v>
      </c>
      <c r="AJ490" t="s">
        <v>64</v>
      </c>
      <c r="AK490" t="s">
        <v>65</v>
      </c>
      <c r="AL490" s="8">
        <f>VLOOKUP(AI490,'Overzicht weging &amp; freq'!$G$53:$H$104,2,FALSE)</f>
        <v>1</v>
      </c>
    </row>
    <row r="491" spans="1:38" x14ac:dyDescent="0.2">
      <c r="A491" s="1" t="s">
        <v>39</v>
      </c>
      <c r="B491" t="s">
        <v>40</v>
      </c>
      <c r="C491" t="s">
        <v>41</v>
      </c>
      <c r="D491" s="2" t="s">
        <v>42</v>
      </c>
      <c r="E491" s="2" t="s">
        <v>43</v>
      </c>
      <c r="F491" s="2" t="s">
        <v>44</v>
      </c>
      <c r="G491" s="2" t="s">
        <v>45</v>
      </c>
      <c r="H491" s="2" t="s">
        <v>46</v>
      </c>
      <c r="I491" s="2" t="s">
        <v>47</v>
      </c>
      <c r="J491" s="2" t="s">
        <v>48</v>
      </c>
      <c r="K491" t="s">
        <v>49</v>
      </c>
      <c r="L491" t="s">
        <v>50</v>
      </c>
      <c r="M491" s="3" t="s">
        <v>419</v>
      </c>
      <c r="N491" s="3" t="s">
        <v>51</v>
      </c>
      <c r="O491" s="3" t="s">
        <v>52</v>
      </c>
      <c r="Q491" s="3" t="b">
        <v>0</v>
      </c>
      <c r="R491" s="3" t="b">
        <v>0</v>
      </c>
      <c r="S491" s="3">
        <v>1</v>
      </c>
      <c r="U491" s="3" t="s">
        <v>214</v>
      </c>
      <c r="V491" t="s">
        <v>215</v>
      </c>
      <c r="W491" t="s">
        <v>216</v>
      </c>
      <c r="X491" s="4">
        <f>VLOOKUP(U491,'Overzicht weging &amp; freq'!$A$31:$C$35,2,FALSE)</f>
        <v>2</v>
      </c>
      <c r="Y491" s="4">
        <f>VLOOKUP(U491,'Overzicht weging &amp; freq'!$A$31:$C$35,3,FALSE)</f>
        <v>5</v>
      </c>
      <c r="Z491" s="5" t="s">
        <v>149</v>
      </c>
      <c r="AA491" t="s">
        <v>150</v>
      </c>
      <c r="AB491" t="s">
        <v>149</v>
      </c>
      <c r="AC491" t="s">
        <v>57</v>
      </c>
      <c r="AD491" s="6">
        <f>VLOOKUP(Z491,'Overzicht weging &amp; freq'!$G$5:$H$47,2,FALSE)</f>
        <v>1</v>
      </c>
      <c r="AE491" s="6">
        <f>VLOOKUP(Z491,'Overzicht weging &amp; freq'!$G$5:$I$47,3,FALSE)</f>
        <v>1</v>
      </c>
      <c r="AF491" s="7" t="s">
        <v>100</v>
      </c>
      <c r="AG491" s="7" t="s">
        <v>101</v>
      </c>
      <c r="AH491" s="7" t="s">
        <v>102</v>
      </c>
      <c r="AI491" s="7" t="s">
        <v>145</v>
      </c>
      <c r="AJ491" t="s">
        <v>104</v>
      </c>
      <c r="AK491" t="s">
        <v>105</v>
      </c>
      <c r="AL491" s="8">
        <f>VLOOKUP(AI491,'Overzicht weging &amp; freq'!$G$53:$H$104,2,FALSE)</f>
        <v>1</v>
      </c>
    </row>
    <row r="492" spans="1:38" x14ac:dyDescent="0.2">
      <c r="A492" s="1" t="s">
        <v>39</v>
      </c>
      <c r="B492" t="s">
        <v>40</v>
      </c>
      <c r="C492" t="s">
        <v>41</v>
      </c>
      <c r="D492" s="2" t="s">
        <v>42</v>
      </c>
      <c r="E492" s="2" t="s">
        <v>43</v>
      </c>
      <c r="F492" s="2" t="s">
        <v>44</v>
      </c>
      <c r="G492" s="2" t="s">
        <v>45</v>
      </c>
      <c r="H492" s="2" t="s">
        <v>46</v>
      </c>
      <c r="I492" s="2" t="s">
        <v>47</v>
      </c>
      <c r="J492" s="2" t="s">
        <v>48</v>
      </c>
      <c r="K492" t="s">
        <v>49</v>
      </c>
      <c r="L492" t="s">
        <v>50</v>
      </c>
      <c r="M492" s="3" t="s">
        <v>419</v>
      </c>
      <c r="N492" s="3" t="s">
        <v>51</v>
      </c>
      <c r="O492" s="3" t="s">
        <v>52</v>
      </c>
      <c r="Q492" s="3" t="b">
        <v>0</v>
      </c>
      <c r="R492" s="3" t="b">
        <v>0</v>
      </c>
      <c r="S492" s="3">
        <v>1</v>
      </c>
      <c r="U492" s="3" t="s">
        <v>214</v>
      </c>
      <c r="V492" t="s">
        <v>215</v>
      </c>
      <c r="W492" t="s">
        <v>216</v>
      </c>
      <c r="X492" s="4">
        <f>VLOOKUP(U492,'Overzicht weging &amp; freq'!$A$31:$C$35,2,FALSE)</f>
        <v>2</v>
      </c>
      <c r="Y492" s="4">
        <f>VLOOKUP(U492,'Overzicht weging &amp; freq'!$A$31:$C$35,3,FALSE)</f>
        <v>5</v>
      </c>
      <c r="Z492" s="5" t="s">
        <v>152</v>
      </c>
      <c r="AA492" t="s">
        <v>153</v>
      </c>
      <c r="AB492" t="s">
        <v>154</v>
      </c>
      <c r="AC492" t="s">
        <v>57</v>
      </c>
      <c r="AD492" s="6">
        <f>VLOOKUP(Z492,'Overzicht weging &amp; freq'!$G$5:$H$47,2,FALSE)</f>
        <v>1</v>
      </c>
      <c r="AE492" s="6">
        <f>VLOOKUP(Z492,'Overzicht weging &amp; freq'!$G$5:$I$47,3,FALSE)</f>
        <v>0.25</v>
      </c>
      <c r="AF492" s="7" t="s">
        <v>60</v>
      </c>
      <c r="AG492" s="7" t="s">
        <v>61</v>
      </c>
      <c r="AH492" s="7" t="s">
        <v>62</v>
      </c>
      <c r="AI492" s="7" t="s">
        <v>63</v>
      </c>
      <c r="AJ492" t="s">
        <v>64</v>
      </c>
      <c r="AK492" t="s">
        <v>65</v>
      </c>
      <c r="AL492" s="8">
        <f>VLOOKUP(AI492,'Overzicht weging &amp; freq'!$G$53:$H$104,2,FALSE)</f>
        <v>1</v>
      </c>
    </row>
    <row r="493" spans="1:38" x14ac:dyDescent="0.2">
      <c r="A493" s="1" t="s">
        <v>39</v>
      </c>
      <c r="B493" t="s">
        <v>40</v>
      </c>
      <c r="C493" t="s">
        <v>41</v>
      </c>
      <c r="D493" s="2" t="s">
        <v>42</v>
      </c>
      <c r="E493" s="2" t="s">
        <v>43</v>
      </c>
      <c r="F493" s="2" t="s">
        <v>44</v>
      </c>
      <c r="G493" s="2" t="s">
        <v>45</v>
      </c>
      <c r="H493" s="2" t="s">
        <v>46</v>
      </c>
      <c r="I493" s="2" t="s">
        <v>47</v>
      </c>
      <c r="J493" s="2" t="s">
        <v>48</v>
      </c>
      <c r="K493" t="s">
        <v>49</v>
      </c>
      <c r="L493" t="s">
        <v>50</v>
      </c>
      <c r="M493" s="3" t="s">
        <v>419</v>
      </c>
      <c r="N493" s="3" t="s">
        <v>51</v>
      </c>
      <c r="O493" s="3" t="s">
        <v>52</v>
      </c>
      <c r="Q493" s="3" t="b">
        <v>0</v>
      </c>
      <c r="R493" s="3" t="b">
        <v>0</v>
      </c>
      <c r="S493" s="3">
        <v>1</v>
      </c>
      <c r="U493" s="3" t="s">
        <v>214</v>
      </c>
      <c r="V493" t="s">
        <v>215</v>
      </c>
      <c r="W493" t="s">
        <v>216</v>
      </c>
      <c r="X493" s="4">
        <f>VLOOKUP(U493,'Overzicht weging &amp; freq'!$A$31:$C$35,2,FALSE)</f>
        <v>2</v>
      </c>
      <c r="Y493" s="4">
        <f>VLOOKUP(U493,'Overzicht weging &amp; freq'!$A$31:$C$35,3,FALSE)</f>
        <v>5</v>
      </c>
      <c r="Z493" s="5" t="s">
        <v>152</v>
      </c>
      <c r="AA493" t="s">
        <v>153</v>
      </c>
      <c r="AB493" t="s">
        <v>154</v>
      </c>
      <c r="AC493" t="s">
        <v>57</v>
      </c>
      <c r="AD493" s="6">
        <f>VLOOKUP(Z493,'Overzicht weging &amp; freq'!$G$5:$H$47,2,FALSE)</f>
        <v>1</v>
      </c>
      <c r="AE493" s="6">
        <f>VLOOKUP(Z493,'Overzicht weging &amp; freq'!$G$5:$I$47,3,FALSE)</f>
        <v>0.25</v>
      </c>
      <c r="AF493" s="7" t="s">
        <v>60</v>
      </c>
      <c r="AG493" s="7" t="s">
        <v>61</v>
      </c>
      <c r="AH493" s="7" t="s">
        <v>62</v>
      </c>
      <c r="AI493" s="7" t="s">
        <v>66</v>
      </c>
      <c r="AJ493" t="s">
        <v>67</v>
      </c>
      <c r="AK493" t="s">
        <v>68</v>
      </c>
      <c r="AL493" s="8">
        <f>VLOOKUP(AI493,'Overzicht weging &amp; freq'!$G$53:$H$104,2,FALSE)</f>
        <v>1</v>
      </c>
    </row>
    <row r="494" spans="1:38" x14ac:dyDescent="0.2">
      <c r="A494" s="1" t="s">
        <v>39</v>
      </c>
      <c r="B494" t="s">
        <v>40</v>
      </c>
      <c r="C494" t="s">
        <v>41</v>
      </c>
      <c r="D494" s="2" t="s">
        <v>42</v>
      </c>
      <c r="E494" s="2" t="s">
        <v>43</v>
      </c>
      <c r="F494" s="2" t="s">
        <v>44</v>
      </c>
      <c r="G494" s="2" t="s">
        <v>45</v>
      </c>
      <c r="H494" s="2" t="s">
        <v>46</v>
      </c>
      <c r="I494" s="2" t="s">
        <v>47</v>
      </c>
      <c r="J494" s="2" t="s">
        <v>48</v>
      </c>
      <c r="K494" t="s">
        <v>49</v>
      </c>
      <c r="L494" t="s">
        <v>50</v>
      </c>
      <c r="M494" s="3" t="s">
        <v>419</v>
      </c>
      <c r="N494" s="3" t="s">
        <v>51</v>
      </c>
      <c r="O494" s="3" t="s">
        <v>52</v>
      </c>
      <c r="Q494" s="3" t="b">
        <v>0</v>
      </c>
      <c r="R494" s="3" t="b">
        <v>0</v>
      </c>
      <c r="S494" s="3">
        <v>1</v>
      </c>
      <c r="U494" s="3" t="s">
        <v>214</v>
      </c>
      <c r="V494" t="s">
        <v>215</v>
      </c>
      <c r="W494" t="s">
        <v>216</v>
      </c>
      <c r="X494" s="4">
        <f>VLOOKUP(U494,'Overzicht weging &amp; freq'!$A$31:$C$35,2,FALSE)</f>
        <v>2</v>
      </c>
      <c r="Y494" s="4">
        <f>VLOOKUP(U494,'Overzicht weging &amp; freq'!$A$31:$C$35,3,FALSE)</f>
        <v>5</v>
      </c>
      <c r="Z494" s="5" t="s">
        <v>152</v>
      </c>
      <c r="AA494" t="s">
        <v>153</v>
      </c>
      <c r="AB494" t="s">
        <v>154</v>
      </c>
      <c r="AC494" t="s">
        <v>57</v>
      </c>
      <c r="AD494" s="6">
        <f>VLOOKUP(Z494,'Overzicht weging &amp; freq'!$G$5:$H$47,2,FALSE)</f>
        <v>1</v>
      </c>
      <c r="AE494" s="6">
        <f>VLOOKUP(Z494,'Overzicht weging &amp; freq'!$G$5:$I$47,3,FALSE)</f>
        <v>0.25</v>
      </c>
      <c r="AF494" s="7" t="s">
        <v>60</v>
      </c>
      <c r="AG494" s="7" t="s">
        <v>61</v>
      </c>
      <c r="AH494" s="7" t="s">
        <v>62</v>
      </c>
      <c r="AI494" s="7" t="s">
        <v>69</v>
      </c>
      <c r="AJ494" t="s">
        <v>70</v>
      </c>
      <c r="AK494" t="s">
        <v>71</v>
      </c>
      <c r="AL494" s="8">
        <f>VLOOKUP(AI494,'Overzicht weging &amp; freq'!$G$53:$H$104,2,FALSE)</f>
        <v>1</v>
      </c>
    </row>
    <row r="495" spans="1:38" x14ac:dyDescent="0.2">
      <c r="A495" s="1" t="s">
        <v>39</v>
      </c>
      <c r="B495" t="s">
        <v>40</v>
      </c>
      <c r="C495" t="s">
        <v>41</v>
      </c>
      <c r="D495" s="2" t="s">
        <v>42</v>
      </c>
      <c r="E495" s="2" t="s">
        <v>43</v>
      </c>
      <c r="F495" s="2" t="s">
        <v>44</v>
      </c>
      <c r="G495" s="2" t="s">
        <v>45</v>
      </c>
      <c r="H495" s="2" t="s">
        <v>46</v>
      </c>
      <c r="I495" s="2" t="s">
        <v>47</v>
      </c>
      <c r="J495" s="2" t="s">
        <v>48</v>
      </c>
      <c r="K495" t="s">
        <v>49</v>
      </c>
      <c r="L495" t="s">
        <v>50</v>
      </c>
      <c r="M495" s="3" t="s">
        <v>419</v>
      </c>
      <c r="N495" s="3" t="s">
        <v>51</v>
      </c>
      <c r="O495" s="3" t="s">
        <v>52</v>
      </c>
      <c r="Q495" s="3" t="b">
        <v>0</v>
      </c>
      <c r="R495" s="3" t="b">
        <v>0</v>
      </c>
      <c r="S495" s="3">
        <v>1</v>
      </c>
      <c r="U495" s="3" t="s">
        <v>214</v>
      </c>
      <c r="V495" t="s">
        <v>215</v>
      </c>
      <c r="W495" t="s">
        <v>216</v>
      </c>
      <c r="X495" s="4">
        <f>VLOOKUP(U495,'Overzicht weging &amp; freq'!$A$31:$C$35,2,FALSE)</f>
        <v>2</v>
      </c>
      <c r="Y495" s="4">
        <f>VLOOKUP(U495,'Overzicht weging &amp; freq'!$A$31:$C$35,3,FALSE)</f>
        <v>5</v>
      </c>
      <c r="Z495" s="5" t="s">
        <v>152</v>
      </c>
      <c r="AA495" t="s">
        <v>153</v>
      </c>
      <c r="AB495" t="s">
        <v>154</v>
      </c>
      <c r="AC495" t="s">
        <v>57</v>
      </c>
      <c r="AD495" s="6">
        <f>VLOOKUP(Z495,'Overzicht weging &amp; freq'!$G$5:$H$47,2,FALSE)</f>
        <v>1</v>
      </c>
      <c r="AE495" s="6">
        <f>VLOOKUP(Z495,'Overzicht weging &amp; freq'!$G$5:$I$47,3,FALSE)</f>
        <v>0.25</v>
      </c>
      <c r="AF495" s="7" t="s">
        <v>60</v>
      </c>
      <c r="AG495" s="7" t="s">
        <v>61</v>
      </c>
      <c r="AH495" s="7" t="s">
        <v>62</v>
      </c>
      <c r="AI495" s="7" t="s">
        <v>72</v>
      </c>
      <c r="AJ495" t="s">
        <v>73</v>
      </c>
      <c r="AK495" t="s">
        <v>74</v>
      </c>
      <c r="AL495" s="8">
        <f>VLOOKUP(AI495,'Overzicht weging &amp; freq'!$G$53:$H$104,2,FALSE)</f>
        <v>3</v>
      </c>
    </row>
    <row r="496" spans="1:38" x14ac:dyDescent="0.2">
      <c r="A496" s="1" t="s">
        <v>39</v>
      </c>
      <c r="B496" t="s">
        <v>40</v>
      </c>
      <c r="C496" t="s">
        <v>41</v>
      </c>
      <c r="D496" s="2" t="s">
        <v>42</v>
      </c>
      <c r="E496" s="2" t="s">
        <v>43</v>
      </c>
      <c r="F496" s="2" t="s">
        <v>44</v>
      </c>
      <c r="G496" s="2" t="s">
        <v>45</v>
      </c>
      <c r="H496" s="2" t="s">
        <v>46</v>
      </c>
      <c r="I496" s="2" t="s">
        <v>47</v>
      </c>
      <c r="J496" s="2" t="s">
        <v>48</v>
      </c>
      <c r="K496" t="s">
        <v>49</v>
      </c>
      <c r="L496" t="s">
        <v>50</v>
      </c>
      <c r="M496" s="3" t="s">
        <v>419</v>
      </c>
      <c r="N496" s="3" t="s">
        <v>51</v>
      </c>
      <c r="O496" s="3" t="s">
        <v>52</v>
      </c>
      <c r="Q496" s="3" t="b">
        <v>0</v>
      </c>
      <c r="R496" s="3" t="b">
        <v>0</v>
      </c>
      <c r="S496" s="3">
        <v>1</v>
      </c>
      <c r="U496" s="3" t="s">
        <v>214</v>
      </c>
      <c r="V496" t="s">
        <v>215</v>
      </c>
      <c r="W496" t="s">
        <v>216</v>
      </c>
      <c r="X496" s="4">
        <f>VLOOKUP(U496,'Overzicht weging &amp; freq'!$A$31:$C$35,2,FALSE)</f>
        <v>2</v>
      </c>
      <c r="Y496" s="4">
        <f>VLOOKUP(U496,'Overzicht weging &amp; freq'!$A$31:$C$35,3,FALSE)</f>
        <v>5</v>
      </c>
      <c r="Z496" s="5" t="s">
        <v>152</v>
      </c>
      <c r="AA496" t="s">
        <v>153</v>
      </c>
      <c r="AB496" t="s">
        <v>154</v>
      </c>
      <c r="AC496" t="s">
        <v>57</v>
      </c>
      <c r="AD496" s="6">
        <f>VLOOKUP(Z496,'Overzicht weging &amp; freq'!$G$5:$H$47,2,FALSE)</f>
        <v>1</v>
      </c>
      <c r="AE496" s="6">
        <f>VLOOKUP(Z496,'Overzicht weging &amp; freq'!$G$5:$I$47,3,FALSE)</f>
        <v>0.25</v>
      </c>
      <c r="AF496" s="7" t="s">
        <v>75</v>
      </c>
      <c r="AG496" s="7" t="s">
        <v>76</v>
      </c>
      <c r="AH496" s="7" t="s">
        <v>77</v>
      </c>
      <c r="AI496" s="7" t="s">
        <v>63</v>
      </c>
      <c r="AJ496" t="s">
        <v>64</v>
      </c>
      <c r="AK496" t="s">
        <v>65</v>
      </c>
      <c r="AL496" s="8">
        <f>VLOOKUP(AI496,'Overzicht weging &amp; freq'!$G$53:$H$104,2,FALSE)</f>
        <v>1</v>
      </c>
    </row>
    <row r="497" spans="1:38" x14ac:dyDescent="0.2">
      <c r="A497" s="1" t="s">
        <v>39</v>
      </c>
      <c r="B497" t="s">
        <v>40</v>
      </c>
      <c r="C497" t="s">
        <v>41</v>
      </c>
      <c r="D497" s="2" t="s">
        <v>42</v>
      </c>
      <c r="E497" s="2" t="s">
        <v>43</v>
      </c>
      <c r="F497" s="2" t="s">
        <v>44</v>
      </c>
      <c r="G497" s="2" t="s">
        <v>45</v>
      </c>
      <c r="H497" s="2" t="s">
        <v>46</v>
      </c>
      <c r="I497" s="2" t="s">
        <v>47</v>
      </c>
      <c r="J497" s="2" t="s">
        <v>48</v>
      </c>
      <c r="K497" t="s">
        <v>49</v>
      </c>
      <c r="L497" t="s">
        <v>50</v>
      </c>
      <c r="M497" s="3" t="s">
        <v>419</v>
      </c>
      <c r="N497" s="3" t="s">
        <v>51</v>
      </c>
      <c r="O497" s="3" t="s">
        <v>52</v>
      </c>
      <c r="Q497" s="3" t="b">
        <v>0</v>
      </c>
      <c r="R497" s="3" t="b">
        <v>0</v>
      </c>
      <c r="S497" s="3">
        <v>1</v>
      </c>
      <c r="U497" s="3" t="s">
        <v>214</v>
      </c>
      <c r="V497" t="s">
        <v>215</v>
      </c>
      <c r="W497" t="s">
        <v>216</v>
      </c>
      <c r="X497" s="4">
        <f>VLOOKUP(U497,'Overzicht weging &amp; freq'!$A$31:$C$35,2,FALSE)</f>
        <v>2</v>
      </c>
      <c r="Y497" s="4">
        <f>VLOOKUP(U497,'Overzicht weging &amp; freq'!$A$31:$C$35,3,FALSE)</f>
        <v>5</v>
      </c>
      <c r="Z497" s="5" t="s">
        <v>152</v>
      </c>
      <c r="AA497" t="s">
        <v>153</v>
      </c>
      <c r="AB497" t="s">
        <v>154</v>
      </c>
      <c r="AC497" t="s">
        <v>57</v>
      </c>
      <c r="AD497" s="6">
        <f>VLOOKUP(Z497,'Overzicht weging &amp; freq'!$G$5:$H$47,2,FALSE)</f>
        <v>1</v>
      </c>
      <c r="AE497" s="6">
        <f>VLOOKUP(Z497,'Overzicht weging &amp; freq'!$G$5:$I$47,3,FALSE)</f>
        <v>0.25</v>
      </c>
      <c r="AF497" s="7" t="s">
        <v>75</v>
      </c>
      <c r="AG497" s="7" t="s">
        <v>76</v>
      </c>
      <c r="AH497" s="7" t="s">
        <v>77</v>
      </c>
      <c r="AI497" s="7" t="s">
        <v>109</v>
      </c>
      <c r="AJ497" t="s">
        <v>110</v>
      </c>
      <c r="AK497" t="s">
        <v>111</v>
      </c>
      <c r="AL497" s="8">
        <f>VLOOKUP(AI497,'Overzicht weging &amp; freq'!$G$53:$H$104,2,FALSE)</f>
        <v>1</v>
      </c>
    </row>
    <row r="498" spans="1:38" x14ac:dyDescent="0.2">
      <c r="A498" s="1" t="s">
        <v>39</v>
      </c>
      <c r="B498" t="s">
        <v>40</v>
      </c>
      <c r="C498" t="s">
        <v>41</v>
      </c>
      <c r="D498" s="2" t="s">
        <v>42</v>
      </c>
      <c r="E498" s="2" t="s">
        <v>43</v>
      </c>
      <c r="F498" s="2" t="s">
        <v>44</v>
      </c>
      <c r="G498" s="2" t="s">
        <v>45</v>
      </c>
      <c r="H498" s="2" t="s">
        <v>46</v>
      </c>
      <c r="I498" s="2" t="s">
        <v>47</v>
      </c>
      <c r="J498" s="2" t="s">
        <v>48</v>
      </c>
      <c r="K498" t="s">
        <v>49</v>
      </c>
      <c r="L498" t="s">
        <v>50</v>
      </c>
      <c r="M498" s="3" t="s">
        <v>419</v>
      </c>
      <c r="N498" s="3" t="s">
        <v>51</v>
      </c>
      <c r="O498" s="3" t="s">
        <v>52</v>
      </c>
      <c r="Q498" s="3" t="b">
        <v>0</v>
      </c>
      <c r="R498" s="3" t="b">
        <v>0</v>
      </c>
      <c r="S498" s="3">
        <v>1</v>
      </c>
      <c r="U498" s="3" t="s">
        <v>214</v>
      </c>
      <c r="V498" t="s">
        <v>215</v>
      </c>
      <c r="W498" t="s">
        <v>216</v>
      </c>
      <c r="X498" s="4">
        <f>VLOOKUP(U498,'Overzicht weging &amp; freq'!$A$31:$C$35,2,FALSE)</f>
        <v>2</v>
      </c>
      <c r="Y498" s="4">
        <f>VLOOKUP(U498,'Overzicht weging &amp; freq'!$A$31:$C$35,3,FALSE)</f>
        <v>5</v>
      </c>
      <c r="Z498" s="5" t="s">
        <v>152</v>
      </c>
      <c r="AA498" t="s">
        <v>153</v>
      </c>
      <c r="AB498" t="s">
        <v>154</v>
      </c>
      <c r="AC498" t="s">
        <v>57</v>
      </c>
      <c r="AD498" s="6">
        <f>VLOOKUP(Z498,'Overzicht weging &amp; freq'!$G$5:$H$47,2,FALSE)</f>
        <v>1</v>
      </c>
      <c r="AE498" s="6">
        <f>VLOOKUP(Z498,'Overzicht weging &amp; freq'!$G$5:$I$47,3,FALSE)</f>
        <v>0.25</v>
      </c>
      <c r="AF498" s="7" t="s">
        <v>75</v>
      </c>
      <c r="AG498" s="7" t="s">
        <v>76</v>
      </c>
      <c r="AH498" s="7" t="s">
        <v>77</v>
      </c>
      <c r="AI498" s="7" t="s">
        <v>81</v>
      </c>
      <c r="AJ498" t="s">
        <v>82</v>
      </c>
      <c r="AK498" t="s">
        <v>83</v>
      </c>
      <c r="AL498" s="8">
        <f>VLOOKUP(AI498,'Overzicht weging &amp; freq'!$G$53:$H$104,2,FALSE)</f>
        <v>4</v>
      </c>
    </row>
    <row r="499" spans="1:38" x14ac:dyDescent="0.2">
      <c r="A499" s="1" t="s">
        <v>39</v>
      </c>
      <c r="B499" t="s">
        <v>40</v>
      </c>
      <c r="C499" t="s">
        <v>41</v>
      </c>
      <c r="D499" s="2" t="s">
        <v>42</v>
      </c>
      <c r="E499" s="2" t="s">
        <v>43</v>
      </c>
      <c r="F499" s="2" t="s">
        <v>44</v>
      </c>
      <c r="G499" s="2" t="s">
        <v>45</v>
      </c>
      <c r="H499" s="2" t="s">
        <v>46</v>
      </c>
      <c r="I499" s="2" t="s">
        <v>47</v>
      </c>
      <c r="J499" s="2" t="s">
        <v>48</v>
      </c>
      <c r="K499" t="s">
        <v>49</v>
      </c>
      <c r="L499" t="s">
        <v>50</v>
      </c>
      <c r="M499" s="3" t="s">
        <v>419</v>
      </c>
      <c r="N499" s="3" t="s">
        <v>51</v>
      </c>
      <c r="O499" s="3" t="s">
        <v>52</v>
      </c>
      <c r="Q499" s="3" t="b">
        <v>0</v>
      </c>
      <c r="R499" s="3" t="b">
        <v>0</v>
      </c>
      <c r="S499" s="3">
        <v>1</v>
      </c>
      <c r="U499" s="3" t="s">
        <v>214</v>
      </c>
      <c r="V499" t="s">
        <v>215</v>
      </c>
      <c r="W499" t="s">
        <v>216</v>
      </c>
      <c r="X499" s="4">
        <f>VLOOKUP(U499,'Overzicht weging &amp; freq'!$A$31:$C$35,2,FALSE)</f>
        <v>2</v>
      </c>
      <c r="Y499" s="4">
        <f>VLOOKUP(U499,'Overzicht weging &amp; freq'!$A$31:$C$35,3,FALSE)</f>
        <v>5</v>
      </c>
      <c r="Z499" s="5" t="s">
        <v>152</v>
      </c>
      <c r="AA499" t="s">
        <v>153</v>
      </c>
      <c r="AB499" t="s">
        <v>154</v>
      </c>
      <c r="AC499" t="s">
        <v>57</v>
      </c>
      <c r="AD499" s="6">
        <f>VLOOKUP(Z499,'Overzicht weging &amp; freq'!$G$5:$H$47,2,FALSE)</f>
        <v>1</v>
      </c>
      <c r="AE499" s="6">
        <f>VLOOKUP(Z499,'Overzicht weging &amp; freq'!$G$5:$I$47,3,FALSE)</f>
        <v>0.25</v>
      </c>
      <c r="AF499" s="7" t="s">
        <v>84</v>
      </c>
      <c r="AG499" s="7" t="s">
        <v>85</v>
      </c>
      <c r="AH499" s="7" t="s">
        <v>86</v>
      </c>
      <c r="AI499" s="7" t="s">
        <v>63</v>
      </c>
      <c r="AJ499" t="s">
        <v>64</v>
      </c>
      <c r="AK499" t="s">
        <v>65</v>
      </c>
      <c r="AL499" s="8">
        <f>VLOOKUP(AI499,'Overzicht weging &amp; freq'!$G$53:$H$104,2,FALSE)</f>
        <v>1</v>
      </c>
    </row>
    <row r="500" spans="1:38" x14ac:dyDescent="0.2">
      <c r="A500" s="1" t="s">
        <v>39</v>
      </c>
      <c r="B500" t="s">
        <v>40</v>
      </c>
      <c r="C500" t="s">
        <v>41</v>
      </c>
      <c r="D500" s="2" t="s">
        <v>42</v>
      </c>
      <c r="E500" s="2" t="s">
        <v>43</v>
      </c>
      <c r="F500" s="2" t="s">
        <v>44</v>
      </c>
      <c r="G500" s="2" t="s">
        <v>45</v>
      </c>
      <c r="H500" s="2" t="s">
        <v>46</v>
      </c>
      <c r="I500" s="2" t="s">
        <v>47</v>
      </c>
      <c r="J500" s="2" t="s">
        <v>48</v>
      </c>
      <c r="K500" t="s">
        <v>49</v>
      </c>
      <c r="L500" t="s">
        <v>50</v>
      </c>
      <c r="M500" s="3" t="s">
        <v>419</v>
      </c>
      <c r="N500" s="3" t="s">
        <v>51</v>
      </c>
      <c r="O500" s="3" t="s">
        <v>52</v>
      </c>
      <c r="Q500" s="3" t="b">
        <v>0</v>
      </c>
      <c r="R500" s="3" t="b">
        <v>0</v>
      </c>
      <c r="S500" s="3">
        <v>1</v>
      </c>
      <c r="U500" s="3" t="s">
        <v>214</v>
      </c>
      <c r="V500" t="s">
        <v>215</v>
      </c>
      <c r="W500" t="s">
        <v>216</v>
      </c>
      <c r="X500" s="4">
        <f>VLOOKUP(U500,'Overzicht weging &amp; freq'!$A$31:$C$35,2,FALSE)</f>
        <v>2</v>
      </c>
      <c r="Y500" s="4">
        <f>VLOOKUP(U500,'Overzicht weging &amp; freq'!$A$31:$C$35,3,FALSE)</f>
        <v>5</v>
      </c>
      <c r="Z500" s="5" t="s">
        <v>152</v>
      </c>
      <c r="AA500" t="s">
        <v>153</v>
      </c>
      <c r="AB500" t="s">
        <v>154</v>
      </c>
      <c r="AC500" t="s">
        <v>57</v>
      </c>
      <c r="AD500" s="6">
        <f>VLOOKUP(Z500,'Overzicht weging &amp; freq'!$G$5:$H$47,2,FALSE)</f>
        <v>1</v>
      </c>
      <c r="AE500" s="6">
        <f>VLOOKUP(Z500,'Overzicht weging &amp; freq'!$G$5:$I$47,3,FALSE)</f>
        <v>0.25</v>
      </c>
      <c r="AF500" s="7" t="s">
        <v>84</v>
      </c>
      <c r="AG500" s="7" t="s">
        <v>85</v>
      </c>
      <c r="AH500" s="7" t="s">
        <v>86</v>
      </c>
      <c r="AI500" s="7" t="s">
        <v>87</v>
      </c>
      <c r="AJ500" t="s">
        <v>88</v>
      </c>
      <c r="AK500" t="s">
        <v>87</v>
      </c>
      <c r="AL500" s="8">
        <f>VLOOKUP(AI500,'Overzicht weging &amp; freq'!$G$53:$H$104,2,FALSE)</f>
        <v>1</v>
      </c>
    </row>
    <row r="501" spans="1:38" x14ac:dyDescent="0.2">
      <c r="A501" s="1" t="s">
        <v>39</v>
      </c>
      <c r="B501" t="s">
        <v>40</v>
      </c>
      <c r="C501" t="s">
        <v>41</v>
      </c>
      <c r="D501" s="2" t="s">
        <v>42</v>
      </c>
      <c r="E501" s="2" t="s">
        <v>43</v>
      </c>
      <c r="F501" s="2" t="s">
        <v>44</v>
      </c>
      <c r="G501" s="2" t="s">
        <v>45</v>
      </c>
      <c r="H501" s="2" t="s">
        <v>46</v>
      </c>
      <c r="I501" s="2" t="s">
        <v>47</v>
      </c>
      <c r="J501" s="2" t="s">
        <v>48</v>
      </c>
      <c r="K501" t="s">
        <v>49</v>
      </c>
      <c r="L501" t="s">
        <v>50</v>
      </c>
      <c r="M501" s="3" t="s">
        <v>419</v>
      </c>
      <c r="N501" s="3" t="s">
        <v>51</v>
      </c>
      <c r="O501" s="3" t="s">
        <v>52</v>
      </c>
      <c r="Q501" s="3" t="b">
        <v>0</v>
      </c>
      <c r="R501" s="3" t="b">
        <v>0</v>
      </c>
      <c r="S501" s="3">
        <v>1</v>
      </c>
      <c r="U501" s="3" t="s">
        <v>214</v>
      </c>
      <c r="V501" t="s">
        <v>215</v>
      </c>
      <c r="W501" t="s">
        <v>216</v>
      </c>
      <c r="X501" s="4">
        <f>VLOOKUP(U501,'Overzicht weging &amp; freq'!$A$31:$C$35,2,FALSE)</f>
        <v>2</v>
      </c>
      <c r="Y501" s="4">
        <f>VLOOKUP(U501,'Overzicht weging &amp; freq'!$A$31:$C$35,3,FALSE)</f>
        <v>5</v>
      </c>
      <c r="Z501" s="5" t="s">
        <v>152</v>
      </c>
      <c r="AA501" t="s">
        <v>153</v>
      </c>
      <c r="AB501" t="s">
        <v>154</v>
      </c>
      <c r="AC501" t="s">
        <v>57</v>
      </c>
      <c r="AD501" s="6">
        <f>VLOOKUP(Z501,'Overzicht weging &amp; freq'!$G$5:$H$47,2,FALSE)</f>
        <v>1</v>
      </c>
      <c r="AE501" s="6">
        <f>VLOOKUP(Z501,'Overzicht weging &amp; freq'!$G$5:$I$47,3,FALSE)</f>
        <v>0.25</v>
      </c>
      <c r="AF501" s="7" t="s">
        <v>84</v>
      </c>
      <c r="AG501" s="7" t="s">
        <v>85</v>
      </c>
      <c r="AH501" s="7" t="s">
        <v>86</v>
      </c>
      <c r="AI501" s="7" t="s">
        <v>201</v>
      </c>
      <c r="AJ501" t="s">
        <v>85</v>
      </c>
      <c r="AK501" t="s">
        <v>135</v>
      </c>
      <c r="AL501" s="8">
        <f>VLOOKUP(AI501,'Overzicht weging &amp; freq'!$G$53:$H$104,2,FALSE)</f>
        <v>2</v>
      </c>
    </row>
    <row r="502" spans="1:38" x14ac:dyDescent="0.2">
      <c r="A502" s="1" t="s">
        <v>39</v>
      </c>
      <c r="B502" t="s">
        <v>40</v>
      </c>
      <c r="C502" t="s">
        <v>41</v>
      </c>
      <c r="D502" s="2" t="s">
        <v>42</v>
      </c>
      <c r="E502" s="2" t="s">
        <v>43</v>
      </c>
      <c r="F502" s="2" t="s">
        <v>44</v>
      </c>
      <c r="G502" s="2" t="s">
        <v>45</v>
      </c>
      <c r="H502" s="2" t="s">
        <v>46</v>
      </c>
      <c r="I502" s="2" t="s">
        <v>47</v>
      </c>
      <c r="J502" s="2" t="s">
        <v>48</v>
      </c>
      <c r="K502" t="s">
        <v>49</v>
      </c>
      <c r="L502" t="s">
        <v>50</v>
      </c>
      <c r="M502" s="3" t="s">
        <v>419</v>
      </c>
      <c r="N502" s="3" t="s">
        <v>51</v>
      </c>
      <c r="O502" s="3" t="s">
        <v>52</v>
      </c>
      <c r="Q502" s="3" t="b">
        <v>0</v>
      </c>
      <c r="R502" s="3" t="b">
        <v>0</v>
      </c>
      <c r="S502" s="3">
        <v>1</v>
      </c>
      <c r="U502" s="3" t="s">
        <v>214</v>
      </c>
      <c r="V502" t="s">
        <v>215</v>
      </c>
      <c r="W502" t="s">
        <v>216</v>
      </c>
      <c r="X502" s="4">
        <f>VLOOKUP(U502,'Overzicht weging &amp; freq'!$A$31:$C$35,2,FALSE)</f>
        <v>2</v>
      </c>
      <c r="Y502" s="4">
        <f>VLOOKUP(U502,'Overzicht weging &amp; freq'!$A$31:$C$35,3,FALSE)</f>
        <v>5</v>
      </c>
      <c r="Z502" s="5" t="s">
        <v>152</v>
      </c>
      <c r="AA502" t="s">
        <v>153</v>
      </c>
      <c r="AB502" t="s">
        <v>154</v>
      </c>
      <c r="AC502" t="s">
        <v>57</v>
      </c>
      <c r="AD502" s="6">
        <f>VLOOKUP(Z502,'Overzicht weging &amp; freq'!$G$5:$H$47,2,FALSE)</f>
        <v>1</v>
      </c>
      <c r="AE502" s="6">
        <f>VLOOKUP(Z502,'Overzicht weging &amp; freq'!$G$5:$I$47,3,FALSE)</f>
        <v>0.25</v>
      </c>
      <c r="AF502" s="7" t="s">
        <v>91</v>
      </c>
      <c r="AG502" s="7" t="s">
        <v>92</v>
      </c>
      <c r="AH502" s="7" t="s">
        <v>93</v>
      </c>
      <c r="AI502" s="7" t="s">
        <v>63</v>
      </c>
      <c r="AJ502" t="s">
        <v>64</v>
      </c>
      <c r="AK502" t="s">
        <v>65</v>
      </c>
      <c r="AL502" s="8">
        <f>VLOOKUP(AI502,'Overzicht weging &amp; freq'!$G$53:$H$104,2,FALSE)</f>
        <v>1</v>
      </c>
    </row>
    <row r="503" spans="1:38" x14ac:dyDescent="0.2">
      <c r="A503" s="1" t="s">
        <v>39</v>
      </c>
      <c r="B503" t="s">
        <v>40</v>
      </c>
      <c r="C503" t="s">
        <v>41</v>
      </c>
      <c r="D503" s="2" t="s">
        <v>42</v>
      </c>
      <c r="E503" s="2" t="s">
        <v>43</v>
      </c>
      <c r="F503" s="2" t="s">
        <v>44</v>
      </c>
      <c r="G503" s="2" t="s">
        <v>45</v>
      </c>
      <c r="H503" s="2" t="s">
        <v>46</v>
      </c>
      <c r="I503" s="2" t="s">
        <v>47</v>
      </c>
      <c r="J503" s="2" t="s">
        <v>48</v>
      </c>
      <c r="K503" t="s">
        <v>49</v>
      </c>
      <c r="L503" t="s">
        <v>50</v>
      </c>
      <c r="M503" s="3" t="s">
        <v>419</v>
      </c>
      <c r="N503" s="3" t="s">
        <v>51</v>
      </c>
      <c r="O503" s="3" t="s">
        <v>52</v>
      </c>
      <c r="Q503" s="3" t="b">
        <v>0</v>
      </c>
      <c r="R503" s="3" t="b">
        <v>0</v>
      </c>
      <c r="S503" s="3">
        <v>1</v>
      </c>
      <c r="U503" s="3" t="s">
        <v>214</v>
      </c>
      <c r="V503" t="s">
        <v>215</v>
      </c>
      <c r="W503" t="s">
        <v>216</v>
      </c>
      <c r="X503" s="4">
        <f>VLOOKUP(U503,'Overzicht weging &amp; freq'!$A$31:$C$35,2,FALSE)</f>
        <v>2</v>
      </c>
      <c r="Y503" s="4">
        <f>VLOOKUP(U503,'Overzicht weging &amp; freq'!$A$31:$C$35,3,FALSE)</f>
        <v>5</v>
      </c>
      <c r="Z503" s="5" t="s">
        <v>152</v>
      </c>
      <c r="AA503" t="s">
        <v>153</v>
      </c>
      <c r="AB503" t="s">
        <v>154</v>
      </c>
      <c r="AC503" t="s">
        <v>57</v>
      </c>
      <c r="AD503" s="6">
        <f>VLOOKUP(Z503,'Overzicht weging &amp; freq'!$G$5:$H$47,2,FALSE)</f>
        <v>1</v>
      </c>
      <c r="AE503" s="6">
        <f>VLOOKUP(Z503,'Overzicht weging &amp; freq'!$G$5:$I$47,3,FALSE)</f>
        <v>0.25</v>
      </c>
      <c r="AF503" s="7" t="s">
        <v>91</v>
      </c>
      <c r="AG503" s="7" t="s">
        <v>92</v>
      </c>
      <c r="AH503" s="7" t="s">
        <v>93</v>
      </c>
      <c r="AI503" s="7" t="s">
        <v>94</v>
      </c>
      <c r="AJ503" t="s">
        <v>95</v>
      </c>
      <c r="AK503" t="s">
        <v>116</v>
      </c>
      <c r="AL503" s="8">
        <f>VLOOKUP(AI503,'Overzicht weging &amp; freq'!$G$53:$H$104,2,FALSE)</f>
        <v>3</v>
      </c>
    </row>
    <row r="504" spans="1:38" x14ac:dyDescent="0.2">
      <c r="A504" s="1" t="s">
        <v>39</v>
      </c>
      <c r="B504" t="s">
        <v>40</v>
      </c>
      <c r="C504" t="s">
        <v>41</v>
      </c>
      <c r="D504" s="2" t="s">
        <v>42</v>
      </c>
      <c r="E504" s="2" t="s">
        <v>43</v>
      </c>
      <c r="F504" s="2" t="s">
        <v>44</v>
      </c>
      <c r="G504" s="2" t="s">
        <v>45</v>
      </c>
      <c r="H504" s="2" t="s">
        <v>46</v>
      </c>
      <c r="I504" s="2" t="s">
        <v>47</v>
      </c>
      <c r="J504" s="2" t="s">
        <v>48</v>
      </c>
      <c r="K504" t="s">
        <v>49</v>
      </c>
      <c r="L504" t="s">
        <v>50</v>
      </c>
      <c r="M504" s="3" t="s">
        <v>419</v>
      </c>
      <c r="N504" s="3" t="s">
        <v>51</v>
      </c>
      <c r="O504" s="3" t="s">
        <v>52</v>
      </c>
      <c r="Q504" s="3" t="b">
        <v>0</v>
      </c>
      <c r="R504" s="3" t="b">
        <v>0</v>
      </c>
      <c r="S504" s="3">
        <v>1</v>
      </c>
      <c r="U504" s="3" t="s">
        <v>214</v>
      </c>
      <c r="V504" t="s">
        <v>215</v>
      </c>
      <c r="W504" t="s">
        <v>216</v>
      </c>
      <c r="X504" s="4">
        <f>VLOOKUP(U504,'Overzicht weging &amp; freq'!$A$31:$C$35,2,FALSE)</f>
        <v>2</v>
      </c>
      <c r="Y504" s="4">
        <f>VLOOKUP(U504,'Overzicht weging &amp; freq'!$A$31:$C$35,3,FALSE)</f>
        <v>5</v>
      </c>
      <c r="Z504" s="5" t="s">
        <v>152</v>
      </c>
      <c r="AA504" t="s">
        <v>153</v>
      </c>
      <c r="AB504" t="s">
        <v>154</v>
      </c>
      <c r="AC504" t="s">
        <v>57</v>
      </c>
      <c r="AD504" s="6">
        <f>VLOOKUP(Z504,'Overzicht weging &amp; freq'!$G$5:$H$47,2,FALSE)</f>
        <v>1</v>
      </c>
      <c r="AE504" s="6">
        <f>VLOOKUP(Z504,'Overzicht weging &amp; freq'!$G$5:$I$47,3,FALSE)</f>
        <v>0.25</v>
      </c>
      <c r="AF504" s="7" t="s">
        <v>91</v>
      </c>
      <c r="AG504" s="7" t="s">
        <v>92</v>
      </c>
      <c r="AH504" s="7" t="s">
        <v>93</v>
      </c>
      <c r="AI504" s="7" t="s">
        <v>97</v>
      </c>
      <c r="AJ504" t="s">
        <v>98</v>
      </c>
      <c r="AK504" t="s">
        <v>117</v>
      </c>
      <c r="AL504" s="8">
        <f>VLOOKUP(AI504,'Overzicht weging &amp; freq'!$G$53:$H$104,2,FALSE)</f>
        <v>1</v>
      </c>
    </row>
    <row r="505" spans="1:38" x14ac:dyDescent="0.2">
      <c r="A505" s="1" t="s">
        <v>39</v>
      </c>
      <c r="B505" t="s">
        <v>40</v>
      </c>
      <c r="C505" t="s">
        <v>41</v>
      </c>
      <c r="D505" s="2" t="s">
        <v>42</v>
      </c>
      <c r="E505" s="2" t="s">
        <v>43</v>
      </c>
      <c r="F505" s="2" t="s">
        <v>44</v>
      </c>
      <c r="G505" s="2" t="s">
        <v>45</v>
      </c>
      <c r="H505" s="2" t="s">
        <v>46</v>
      </c>
      <c r="I505" s="2" t="s">
        <v>47</v>
      </c>
      <c r="J505" s="2" t="s">
        <v>48</v>
      </c>
      <c r="K505" t="s">
        <v>49</v>
      </c>
      <c r="L505" t="s">
        <v>50</v>
      </c>
      <c r="M505" s="3" t="s">
        <v>419</v>
      </c>
      <c r="N505" s="3" t="s">
        <v>51</v>
      </c>
      <c r="O505" s="3" t="s">
        <v>52</v>
      </c>
      <c r="Q505" s="3" t="b">
        <v>0</v>
      </c>
      <c r="R505" s="3" t="b">
        <v>0</v>
      </c>
      <c r="S505" s="3">
        <v>1</v>
      </c>
      <c r="U505" s="3" t="s">
        <v>214</v>
      </c>
      <c r="V505" t="s">
        <v>215</v>
      </c>
      <c r="W505" t="s">
        <v>216</v>
      </c>
      <c r="X505" s="4">
        <f>VLOOKUP(U505,'Overzicht weging &amp; freq'!$A$31:$C$35,2,FALSE)</f>
        <v>2</v>
      </c>
      <c r="Y505" s="4">
        <f>VLOOKUP(U505,'Overzicht weging &amp; freq'!$A$31:$C$35,3,FALSE)</f>
        <v>5</v>
      </c>
      <c r="Z505" s="5" t="s">
        <v>152</v>
      </c>
      <c r="AA505" t="s">
        <v>153</v>
      </c>
      <c r="AB505" t="s">
        <v>154</v>
      </c>
      <c r="AC505" t="s">
        <v>57</v>
      </c>
      <c r="AD505" s="6">
        <f>VLOOKUP(Z505,'Overzicht weging &amp; freq'!$G$5:$H$47,2,FALSE)</f>
        <v>1</v>
      </c>
      <c r="AE505" s="6">
        <f>VLOOKUP(Z505,'Overzicht weging &amp; freq'!$G$5:$I$47,3,FALSE)</f>
        <v>0.25</v>
      </c>
      <c r="AF505" s="7" t="s">
        <v>100</v>
      </c>
      <c r="AG505" s="7" t="s">
        <v>101</v>
      </c>
      <c r="AH505" s="7" t="s">
        <v>102</v>
      </c>
      <c r="AI505" s="7" t="s">
        <v>63</v>
      </c>
      <c r="AJ505" t="s">
        <v>64</v>
      </c>
      <c r="AK505" t="s">
        <v>65</v>
      </c>
      <c r="AL505" s="8">
        <f>VLOOKUP(AI505,'Overzicht weging &amp; freq'!$G$53:$H$104,2,FALSE)</f>
        <v>1</v>
      </c>
    </row>
    <row r="506" spans="1:38" x14ac:dyDescent="0.2">
      <c r="A506" s="1" t="s">
        <v>39</v>
      </c>
      <c r="B506" t="s">
        <v>40</v>
      </c>
      <c r="C506" t="s">
        <v>41</v>
      </c>
      <c r="D506" s="2" t="s">
        <v>42</v>
      </c>
      <c r="E506" s="2" t="s">
        <v>43</v>
      </c>
      <c r="F506" s="2" t="s">
        <v>44</v>
      </c>
      <c r="G506" s="2" t="s">
        <v>45</v>
      </c>
      <c r="H506" s="2" t="s">
        <v>46</v>
      </c>
      <c r="I506" s="2" t="s">
        <v>47</v>
      </c>
      <c r="J506" s="2" t="s">
        <v>48</v>
      </c>
      <c r="K506" t="s">
        <v>49</v>
      </c>
      <c r="L506" t="s">
        <v>50</v>
      </c>
      <c r="M506" s="3" t="s">
        <v>419</v>
      </c>
      <c r="N506" s="3" t="s">
        <v>51</v>
      </c>
      <c r="O506" s="3" t="s">
        <v>52</v>
      </c>
      <c r="Q506" s="3" t="b">
        <v>0</v>
      </c>
      <c r="R506" s="3" t="b">
        <v>0</v>
      </c>
      <c r="S506" s="3">
        <v>1</v>
      </c>
      <c r="U506" s="3" t="s">
        <v>214</v>
      </c>
      <c r="V506" t="s">
        <v>215</v>
      </c>
      <c r="W506" t="s">
        <v>216</v>
      </c>
      <c r="X506" s="4">
        <f>VLOOKUP(U506,'Overzicht weging &amp; freq'!$A$31:$C$35,2,FALSE)</f>
        <v>2</v>
      </c>
      <c r="Y506" s="4">
        <f>VLOOKUP(U506,'Overzicht weging &amp; freq'!$A$31:$C$35,3,FALSE)</f>
        <v>5</v>
      </c>
      <c r="Z506" s="5" t="s">
        <v>152</v>
      </c>
      <c r="AA506" t="s">
        <v>153</v>
      </c>
      <c r="AB506" t="s">
        <v>154</v>
      </c>
      <c r="AC506" t="s">
        <v>57</v>
      </c>
      <c r="AD506" s="6">
        <f>VLOOKUP(Z506,'Overzicht weging &amp; freq'!$G$5:$H$47,2,FALSE)</f>
        <v>1</v>
      </c>
      <c r="AE506" s="6">
        <f>VLOOKUP(Z506,'Overzicht weging &amp; freq'!$G$5:$I$47,3,FALSE)</f>
        <v>0.25</v>
      </c>
      <c r="AF506" s="7" t="s">
        <v>100</v>
      </c>
      <c r="AG506" s="7" t="s">
        <v>101</v>
      </c>
      <c r="AH506" s="7" t="s">
        <v>102</v>
      </c>
      <c r="AI506" s="7" t="s">
        <v>145</v>
      </c>
      <c r="AJ506" t="s">
        <v>104</v>
      </c>
      <c r="AK506" t="s">
        <v>105</v>
      </c>
      <c r="AL506" s="8">
        <f>VLOOKUP(AI506,'Overzicht weging &amp; freq'!$G$53:$H$104,2,FALSE)</f>
        <v>1</v>
      </c>
    </row>
    <row r="507" spans="1:38" x14ac:dyDescent="0.2">
      <c r="A507" s="1" t="s">
        <v>39</v>
      </c>
      <c r="B507" t="s">
        <v>40</v>
      </c>
      <c r="C507" t="s">
        <v>41</v>
      </c>
      <c r="D507" s="2" t="s">
        <v>42</v>
      </c>
      <c r="E507" s="2" t="s">
        <v>43</v>
      </c>
      <c r="F507" s="2" t="s">
        <v>44</v>
      </c>
      <c r="G507" s="2" t="s">
        <v>45</v>
      </c>
      <c r="H507" s="2" t="s">
        <v>46</v>
      </c>
      <c r="I507" s="2" t="s">
        <v>47</v>
      </c>
      <c r="J507" s="2" t="s">
        <v>48</v>
      </c>
      <c r="K507" t="s">
        <v>49</v>
      </c>
      <c r="L507" t="s">
        <v>50</v>
      </c>
      <c r="M507" s="3" t="s">
        <v>419</v>
      </c>
      <c r="N507" s="3" t="s">
        <v>51</v>
      </c>
      <c r="O507" s="3" t="s">
        <v>52</v>
      </c>
      <c r="Q507" s="3" t="b">
        <v>0</v>
      </c>
      <c r="R507" s="3" t="b">
        <v>0</v>
      </c>
      <c r="S507" s="3">
        <v>1</v>
      </c>
      <c r="U507" s="3" t="s">
        <v>214</v>
      </c>
      <c r="V507" t="s">
        <v>215</v>
      </c>
      <c r="W507" t="s">
        <v>216</v>
      </c>
      <c r="X507" s="4">
        <f>VLOOKUP(U507,'Overzicht weging &amp; freq'!$A$31:$C$35,2,FALSE)</f>
        <v>2</v>
      </c>
      <c r="Y507" s="4">
        <f>VLOOKUP(U507,'Overzicht weging &amp; freq'!$A$31:$C$35,3,FALSE)</f>
        <v>5</v>
      </c>
      <c r="Z507" s="5" t="s">
        <v>155</v>
      </c>
      <c r="AA507" t="s">
        <v>156</v>
      </c>
      <c r="AB507" t="s">
        <v>262</v>
      </c>
      <c r="AC507" t="s">
        <v>57</v>
      </c>
      <c r="AD507" s="6">
        <f>VLOOKUP(Z507,'Overzicht weging &amp; freq'!$G$5:$H$47,2,FALSE)</f>
        <v>1</v>
      </c>
      <c r="AE507" s="6">
        <f>VLOOKUP(Z507,'Overzicht weging &amp; freq'!$G$5:$I$47,3,FALSE)</f>
        <v>1</v>
      </c>
      <c r="AF507" s="7" t="s">
        <v>60</v>
      </c>
      <c r="AG507" s="7" t="s">
        <v>61</v>
      </c>
      <c r="AH507" s="7" t="s">
        <v>62</v>
      </c>
      <c r="AI507" s="7" t="s">
        <v>63</v>
      </c>
      <c r="AJ507" t="s">
        <v>64</v>
      </c>
      <c r="AK507" t="s">
        <v>65</v>
      </c>
      <c r="AL507" s="8">
        <f>VLOOKUP(AI507,'Overzicht weging &amp; freq'!$G$53:$H$104,2,FALSE)</f>
        <v>1</v>
      </c>
    </row>
    <row r="508" spans="1:38" x14ac:dyDescent="0.2">
      <c r="A508" s="1" t="s">
        <v>39</v>
      </c>
      <c r="B508" t="s">
        <v>40</v>
      </c>
      <c r="C508" t="s">
        <v>41</v>
      </c>
      <c r="D508" s="2" t="s">
        <v>42</v>
      </c>
      <c r="E508" s="2" t="s">
        <v>43</v>
      </c>
      <c r="F508" s="2" t="s">
        <v>44</v>
      </c>
      <c r="G508" s="2" t="s">
        <v>45</v>
      </c>
      <c r="H508" s="2" t="s">
        <v>46</v>
      </c>
      <c r="I508" s="2" t="s">
        <v>47</v>
      </c>
      <c r="J508" s="2" t="s">
        <v>48</v>
      </c>
      <c r="K508" t="s">
        <v>49</v>
      </c>
      <c r="L508" t="s">
        <v>50</v>
      </c>
      <c r="M508" s="3" t="s">
        <v>419</v>
      </c>
      <c r="N508" s="3" t="s">
        <v>51</v>
      </c>
      <c r="O508" s="3" t="s">
        <v>52</v>
      </c>
      <c r="Q508" s="3" t="b">
        <v>0</v>
      </c>
      <c r="R508" s="3" t="b">
        <v>0</v>
      </c>
      <c r="S508" s="3">
        <v>1</v>
      </c>
      <c r="U508" s="3" t="s">
        <v>214</v>
      </c>
      <c r="V508" t="s">
        <v>215</v>
      </c>
      <c r="W508" t="s">
        <v>216</v>
      </c>
      <c r="X508" s="4">
        <f>VLOOKUP(U508,'Overzicht weging &amp; freq'!$A$31:$C$35,2,FALSE)</f>
        <v>2</v>
      </c>
      <c r="Y508" s="4">
        <f>VLOOKUP(U508,'Overzicht weging &amp; freq'!$A$31:$C$35,3,FALSE)</f>
        <v>5</v>
      </c>
      <c r="Z508" s="5" t="s">
        <v>155</v>
      </c>
      <c r="AA508" t="s">
        <v>156</v>
      </c>
      <c r="AB508" t="s">
        <v>262</v>
      </c>
      <c r="AC508" t="s">
        <v>57</v>
      </c>
      <c r="AD508" s="6">
        <f>VLOOKUP(Z508,'Overzicht weging &amp; freq'!$G$5:$H$47,2,FALSE)</f>
        <v>1</v>
      </c>
      <c r="AE508" s="6">
        <f>VLOOKUP(Z508,'Overzicht weging &amp; freq'!$G$5:$I$47,3,FALSE)</f>
        <v>1</v>
      </c>
      <c r="AF508" s="7" t="s">
        <v>60</v>
      </c>
      <c r="AG508" s="7" t="s">
        <v>61</v>
      </c>
      <c r="AH508" s="7" t="s">
        <v>62</v>
      </c>
      <c r="AI508" s="7" t="s">
        <v>66</v>
      </c>
      <c r="AJ508" t="s">
        <v>67</v>
      </c>
      <c r="AK508" t="s">
        <v>68</v>
      </c>
      <c r="AL508" s="8">
        <f>VLOOKUP(AI508,'Overzicht weging &amp; freq'!$G$53:$H$104,2,FALSE)</f>
        <v>1</v>
      </c>
    </row>
    <row r="509" spans="1:38" x14ac:dyDescent="0.2">
      <c r="A509" s="1" t="s">
        <v>39</v>
      </c>
      <c r="B509" t="s">
        <v>40</v>
      </c>
      <c r="C509" t="s">
        <v>41</v>
      </c>
      <c r="D509" s="2" t="s">
        <v>42</v>
      </c>
      <c r="E509" s="2" t="s">
        <v>43</v>
      </c>
      <c r="F509" s="2" t="s">
        <v>44</v>
      </c>
      <c r="G509" s="2" t="s">
        <v>45</v>
      </c>
      <c r="H509" s="2" t="s">
        <v>46</v>
      </c>
      <c r="I509" s="2" t="s">
        <v>47</v>
      </c>
      <c r="J509" s="2" t="s">
        <v>48</v>
      </c>
      <c r="K509" t="s">
        <v>49</v>
      </c>
      <c r="L509" t="s">
        <v>50</v>
      </c>
      <c r="M509" s="3" t="s">
        <v>419</v>
      </c>
      <c r="N509" s="3" t="s">
        <v>51</v>
      </c>
      <c r="O509" s="3" t="s">
        <v>52</v>
      </c>
      <c r="Q509" s="3" t="b">
        <v>0</v>
      </c>
      <c r="R509" s="3" t="b">
        <v>0</v>
      </c>
      <c r="S509" s="3">
        <v>1</v>
      </c>
      <c r="U509" s="3" t="s">
        <v>214</v>
      </c>
      <c r="V509" t="s">
        <v>215</v>
      </c>
      <c r="W509" t="s">
        <v>216</v>
      </c>
      <c r="X509" s="4">
        <f>VLOOKUP(U509,'Overzicht weging &amp; freq'!$A$31:$C$35,2,FALSE)</f>
        <v>2</v>
      </c>
      <c r="Y509" s="4">
        <f>VLOOKUP(U509,'Overzicht weging &amp; freq'!$A$31:$C$35,3,FALSE)</f>
        <v>5</v>
      </c>
      <c r="Z509" s="5" t="s">
        <v>155</v>
      </c>
      <c r="AA509" t="s">
        <v>156</v>
      </c>
      <c r="AB509" t="s">
        <v>262</v>
      </c>
      <c r="AC509" t="s">
        <v>57</v>
      </c>
      <c r="AD509" s="6">
        <f>VLOOKUP(Z509,'Overzicht weging &amp; freq'!$G$5:$H$47,2,FALSE)</f>
        <v>1</v>
      </c>
      <c r="AE509" s="6">
        <f>VLOOKUP(Z509,'Overzicht weging &amp; freq'!$G$5:$I$47,3,FALSE)</f>
        <v>1</v>
      </c>
      <c r="AF509" s="7" t="s">
        <v>60</v>
      </c>
      <c r="AG509" s="7" t="s">
        <v>61</v>
      </c>
      <c r="AH509" s="7" t="s">
        <v>62</v>
      </c>
      <c r="AI509" s="7" t="s">
        <v>69</v>
      </c>
      <c r="AJ509" t="s">
        <v>70</v>
      </c>
      <c r="AK509" t="s">
        <v>71</v>
      </c>
      <c r="AL509" s="8">
        <f>VLOOKUP(AI509,'Overzicht weging &amp; freq'!$G$53:$H$104,2,FALSE)</f>
        <v>1</v>
      </c>
    </row>
    <row r="510" spans="1:38" x14ac:dyDescent="0.2">
      <c r="A510" s="1" t="s">
        <v>39</v>
      </c>
      <c r="B510" t="s">
        <v>40</v>
      </c>
      <c r="C510" t="s">
        <v>41</v>
      </c>
      <c r="D510" s="2" t="s">
        <v>42</v>
      </c>
      <c r="E510" s="2" t="s">
        <v>43</v>
      </c>
      <c r="F510" s="2" t="s">
        <v>44</v>
      </c>
      <c r="G510" s="2" t="s">
        <v>45</v>
      </c>
      <c r="H510" s="2" t="s">
        <v>46</v>
      </c>
      <c r="I510" s="2" t="s">
        <v>47</v>
      </c>
      <c r="J510" s="2" t="s">
        <v>48</v>
      </c>
      <c r="K510" t="s">
        <v>49</v>
      </c>
      <c r="L510" t="s">
        <v>50</v>
      </c>
      <c r="M510" s="3" t="s">
        <v>419</v>
      </c>
      <c r="N510" s="3" t="s">
        <v>51</v>
      </c>
      <c r="O510" s="3" t="s">
        <v>52</v>
      </c>
      <c r="Q510" s="3" t="b">
        <v>0</v>
      </c>
      <c r="R510" s="3" t="b">
        <v>0</v>
      </c>
      <c r="S510" s="3">
        <v>1</v>
      </c>
      <c r="U510" s="3" t="s">
        <v>214</v>
      </c>
      <c r="V510" t="s">
        <v>215</v>
      </c>
      <c r="W510" t="s">
        <v>216</v>
      </c>
      <c r="X510" s="4">
        <f>VLOOKUP(U510,'Overzicht weging &amp; freq'!$A$31:$C$35,2,FALSE)</f>
        <v>2</v>
      </c>
      <c r="Y510" s="4">
        <f>VLOOKUP(U510,'Overzicht weging &amp; freq'!$A$31:$C$35,3,FALSE)</f>
        <v>5</v>
      </c>
      <c r="Z510" s="5" t="s">
        <v>155</v>
      </c>
      <c r="AA510" t="s">
        <v>156</v>
      </c>
      <c r="AB510" t="s">
        <v>262</v>
      </c>
      <c r="AC510" t="s">
        <v>57</v>
      </c>
      <c r="AD510" s="6">
        <f>VLOOKUP(Z510,'Overzicht weging &amp; freq'!$G$5:$H$47,2,FALSE)</f>
        <v>1</v>
      </c>
      <c r="AE510" s="6">
        <f>VLOOKUP(Z510,'Overzicht weging &amp; freq'!$G$5:$I$47,3,FALSE)</f>
        <v>1</v>
      </c>
      <c r="AF510" s="7" t="s">
        <v>60</v>
      </c>
      <c r="AG510" s="7" t="s">
        <v>61</v>
      </c>
      <c r="AH510" s="7" t="s">
        <v>62</v>
      </c>
      <c r="AI510" s="7" t="s">
        <v>72</v>
      </c>
      <c r="AJ510" t="s">
        <v>73</v>
      </c>
      <c r="AK510" t="s">
        <v>74</v>
      </c>
      <c r="AL510" s="8">
        <f>VLOOKUP(AI510,'Overzicht weging &amp; freq'!$G$53:$H$104,2,FALSE)</f>
        <v>3</v>
      </c>
    </row>
    <row r="511" spans="1:38" x14ac:dyDescent="0.2">
      <c r="A511" s="1" t="s">
        <v>39</v>
      </c>
      <c r="B511" t="s">
        <v>40</v>
      </c>
      <c r="C511" t="s">
        <v>41</v>
      </c>
      <c r="D511" s="2" t="s">
        <v>42</v>
      </c>
      <c r="E511" s="2" t="s">
        <v>43</v>
      </c>
      <c r="F511" s="2" t="s">
        <v>44</v>
      </c>
      <c r="G511" s="2" t="s">
        <v>45</v>
      </c>
      <c r="H511" s="2" t="s">
        <v>46</v>
      </c>
      <c r="I511" s="2" t="s">
        <v>47</v>
      </c>
      <c r="J511" s="2" t="s">
        <v>48</v>
      </c>
      <c r="K511" t="s">
        <v>49</v>
      </c>
      <c r="L511" t="s">
        <v>50</v>
      </c>
      <c r="M511" s="3" t="s">
        <v>419</v>
      </c>
      <c r="N511" s="3" t="s">
        <v>51</v>
      </c>
      <c r="O511" s="3" t="s">
        <v>52</v>
      </c>
      <c r="Q511" s="3" t="b">
        <v>0</v>
      </c>
      <c r="R511" s="3" t="b">
        <v>0</v>
      </c>
      <c r="S511" s="3">
        <v>1</v>
      </c>
      <c r="U511" s="3" t="s">
        <v>214</v>
      </c>
      <c r="V511" t="s">
        <v>215</v>
      </c>
      <c r="W511" t="s">
        <v>216</v>
      </c>
      <c r="X511" s="4">
        <f>VLOOKUP(U511,'Overzicht weging &amp; freq'!$A$31:$C$35,2,FALSE)</f>
        <v>2</v>
      </c>
      <c r="Y511" s="4">
        <f>VLOOKUP(U511,'Overzicht weging &amp; freq'!$A$31:$C$35,3,FALSE)</f>
        <v>5</v>
      </c>
      <c r="Z511" s="5" t="s">
        <v>155</v>
      </c>
      <c r="AA511" t="s">
        <v>156</v>
      </c>
      <c r="AB511" t="s">
        <v>262</v>
      </c>
      <c r="AC511" t="s">
        <v>57</v>
      </c>
      <c r="AD511" s="6">
        <f>VLOOKUP(Z511,'Overzicht weging &amp; freq'!$G$5:$H$47,2,FALSE)</f>
        <v>1</v>
      </c>
      <c r="AE511" s="6">
        <f>VLOOKUP(Z511,'Overzicht weging &amp; freq'!$G$5:$I$47,3,FALSE)</f>
        <v>1</v>
      </c>
      <c r="AF511" s="7" t="s">
        <v>75</v>
      </c>
      <c r="AG511" s="7" t="s">
        <v>76</v>
      </c>
      <c r="AH511" s="7" t="s">
        <v>77</v>
      </c>
      <c r="AI511" s="7" t="s">
        <v>63</v>
      </c>
      <c r="AJ511" t="s">
        <v>64</v>
      </c>
      <c r="AK511" t="s">
        <v>65</v>
      </c>
      <c r="AL511" s="8">
        <f>VLOOKUP(AI511,'Overzicht weging &amp; freq'!$G$53:$H$104,2,FALSE)</f>
        <v>1</v>
      </c>
    </row>
    <row r="512" spans="1:38" x14ac:dyDescent="0.2">
      <c r="A512" s="1" t="s">
        <v>39</v>
      </c>
      <c r="B512" t="s">
        <v>40</v>
      </c>
      <c r="C512" t="s">
        <v>41</v>
      </c>
      <c r="D512" s="2" t="s">
        <v>42</v>
      </c>
      <c r="E512" s="2" t="s">
        <v>43</v>
      </c>
      <c r="F512" s="2" t="s">
        <v>44</v>
      </c>
      <c r="G512" s="2" t="s">
        <v>45</v>
      </c>
      <c r="H512" s="2" t="s">
        <v>46</v>
      </c>
      <c r="I512" s="2" t="s">
        <v>47</v>
      </c>
      <c r="J512" s="2" t="s">
        <v>48</v>
      </c>
      <c r="K512" t="s">
        <v>49</v>
      </c>
      <c r="L512" t="s">
        <v>50</v>
      </c>
      <c r="M512" s="3" t="s">
        <v>419</v>
      </c>
      <c r="N512" s="3" t="s">
        <v>51</v>
      </c>
      <c r="O512" s="3" t="s">
        <v>52</v>
      </c>
      <c r="Q512" s="3" t="b">
        <v>0</v>
      </c>
      <c r="R512" s="3" t="b">
        <v>0</v>
      </c>
      <c r="S512" s="3">
        <v>1</v>
      </c>
      <c r="U512" s="3" t="s">
        <v>214</v>
      </c>
      <c r="V512" t="s">
        <v>215</v>
      </c>
      <c r="W512" t="s">
        <v>216</v>
      </c>
      <c r="X512" s="4">
        <f>VLOOKUP(U512,'Overzicht weging &amp; freq'!$A$31:$C$35,2,FALSE)</f>
        <v>2</v>
      </c>
      <c r="Y512" s="4">
        <f>VLOOKUP(U512,'Overzicht weging &amp; freq'!$A$31:$C$35,3,FALSE)</f>
        <v>5</v>
      </c>
      <c r="Z512" s="5" t="s">
        <v>155</v>
      </c>
      <c r="AA512" t="s">
        <v>156</v>
      </c>
      <c r="AB512" t="s">
        <v>262</v>
      </c>
      <c r="AC512" t="s">
        <v>57</v>
      </c>
      <c r="AD512" s="6">
        <f>VLOOKUP(Z512,'Overzicht weging &amp; freq'!$G$5:$H$47,2,FALSE)</f>
        <v>1</v>
      </c>
      <c r="AE512" s="6">
        <f>VLOOKUP(Z512,'Overzicht weging &amp; freq'!$G$5:$I$47,3,FALSE)</f>
        <v>1</v>
      </c>
      <c r="AF512" s="7" t="s">
        <v>75</v>
      </c>
      <c r="AG512" s="7" t="s">
        <v>76</v>
      </c>
      <c r="AH512" s="7" t="s">
        <v>77</v>
      </c>
      <c r="AI512" s="7" t="s">
        <v>109</v>
      </c>
      <c r="AJ512" t="s">
        <v>110</v>
      </c>
      <c r="AK512" t="s">
        <v>111</v>
      </c>
      <c r="AL512" s="8">
        <f>VLOOKUP(AI512,'Overzicht weging &amp; freq'!$G$53:$H$104,2,FALSE)</f>
        <v>1</v>
      </c>
    </row>
    <row r="513" spans="1:38" x14ac:dyDescent="0.2">
      <c r="A513" s="1" t="s">
        <v>39</v>
      </c>
      <c r="B513" t="s">
        <v>40</v>
      </c>
      <c r="C513" t="s">
        <v>41</v>
      </c>
      <c r="D513" s="2" t="s">
        <v>42</v>
      </c>
      <c r="E513" s="2" t="s">
        <v>43</v>
      </c>
      <c r="F513" s="2" t="s">
        <v>44</v>
      </c>
      <c r="G513" s="2" t="s">
        <v>45</v>
      </c>
      <c r="H513" s="2" t="s">
        <v>46</v>
      </c>
      <c r="I513" s="2" t="s">
        <v>47</v>
      </c>
      <c r="J513" s="2" t="s">
        <v>48</v>
      </c>
      <c r="K513" t="s">
        <v>49</v>
      </c>
      <c r="L513" t="s">
        <v>50</v>
      </c>
      <c r="M513" s="3" t="s">
        <v>419</v>
      </c>
      <c r="N513" s="3" t="s">
        <v>51</v>
      </c>
      <c r="O513" s="3" t="s">
        <v>52</v>
      </c>
      <c r="Q513" s="3" t="b">
        <v>0</v>
      </c>
      <c r="R513" s="3" t="b">
        <v>0</v>
      </c>
      <c r="S513" s="3">
        <v>1</v>
      </c>
      <c r="U513" s="3" t="s">
        <v>214</v>
      </c>
      <c r="V513" t="s">
        <v>215</v>
      </c>
      <c r="W513" t="s">
        <v>216</v>
      </c>
      <c r="X513" s="4">
        <f>VLOOKUP(U513,'Overzicht weging &amp; freq'!$A$31:$C$35,2,FALSE)</f>
        <v>2</v>
      </c>
      <c r="Y513" s="4">
        <f>VLOOKUP(U513,'Overzicht weging &amp; freq'!$A$31:$C$35,3,FALSE)</f>
        <v>5</v>
      </c>
      <c r="Z513" s="5" t="s">
        <v>155</v>
      </c>
      <c r="AA513" t="s">
        <v>156</v>
      </c>
      <c r="AB513" t="s">
        <v>262</v>
      </c>
      <c r="AC513" t="s">
        <v>57</v>
      </c>
      <c r="AD513" s="6">
        <f>VLOOKUP(Z513,'Overzicht weging &amp; freq'!$G$5:$H$47,2,FALSE)</f>
        <v>1</v>
      </c>
      <c r="AE513" s="6">
        <f>VLOOKUP(Z513,'Overzicht weging &amp; freq'!$G$5:$I$47,3,FALSE)</f>
        <v>1</v>
      </c>
      <c r="AF513" s="7" t="s">
        <v>75</v>
      </c>
      <c r="AG513" s="7" t="s">
        <v>76</v>
      </c>
      <c r="AH513" s="7" t="s">
        <v>77</v>
      </c>
      <c r="AI513" s="7" t="s">
        <v>81</v>
      </c>
      <c r="AJ513" t="s">
        <v>82</v>
      </c>
      <c r="AK513" t="s">
        <v>83</v>
      </c>
      <c r="AL513" s="8">
        <f>VLOOKUP(AI513,'Overzicht weging &amp; freq'!$G$53:$H$104,2,FALSE)</f>
        <v>4</v>
      </c>
    </row>
    <row r="514" spans="1:38" x14ac:dyDescent="0.2">
      <c r="A514" s="1" t="s">
        <v>39</v>
      </c>
      <c r="B514" t="s">
        <v>40</v>
      </c>
      <c r="C514" t="s">
        <v>41</v>
      </c>
      <c r="D514" s="2" t="s">
        <v>42</v>
      </c>
      <c r="E514" s="2" t="s">
        <v>43</v>
      </c>
      <c r="F514" s="2" t="s">
        <v>44</v>
      </c>
      <c r="G514" s="2" t="s">
        <v>45</v>
      </c>
      <c r="H514" s="2" t="s">
        <v>46</v>
      </c>
      <c r="I514" s="2" t="s">
        <v>47</v>
      </c>
      <c r="J514" s="2" t="s">
        <v>48</v>
      </c>
      <c r="K514" t="s">
        <v>49</v>
      </c>
      <c r="L514" t="s">
        <v>50</v>
      </c>
      <c r="M514" s="3" t="s">
        <v>419</v>
      </c>
      <c r="N514" s="3" t="s">
        <v>51</v>
      </c>
      <c r="O514" s="3" t="s">
        <v>52</v>
      </c>
      <c r="Q514" s="3" t="b">
        <v>0</v>
      </c>
      <c r="R514" s="3" t="b">
        <v>0</v>
      </c>
      <c r="S514" s="3">
        <v>1</v>
      </c>
      <c r="U514" s="3" t="s">
        <v>214</v>
      </c>
      <c r="V514" t="s">
        <v>215</v>
      </c>
      <c r="W514" t="s">
        <v>216</v>
      </c>
      <c r="X514" s="4">
        <f>VLOOKUP(U514,'Overzicht weging &amp; freq'!$A$31:$C$35,2,FALSE)</f>
        <v>2</v>
      </c>
      <c r="Y514" s="4">
        <f>VLOOKUP(U514,'Overzicht weging &amp; freq'!$A$31:$C$35,3,FALSE)</f>
        <v>5</v>
      </c>
      <c r="Z514" s="5" t="s">
        <v>155</v>
      </c>
      <c r="AA514" t="s">
        <v>156</v>
      </c>
      <c r="AB514" t="s">
        <v>262</v>
      </c>
      <c r="AC514" t="s">
        <v>57</v>
      </c>
      <c r="AD514" s="6">
        <f>VLOOKUP(Z514,'Overzicht weging &amp; freq'!$G$5:$H$47,2,FALSE)</f>
        <v>1</v>
      </c>
      <c r="AE514" s="6">
        <f>VLOOKUP(Z514,'Overzicht weging &amp; freq'!$G$5:$I$47,3,FALSE)</f>
        <v>1</v>
      </c>
      <c r="AF514" s="7" t="s">
        <v>84</v>
      </c>
      <c r="AG514" s="7" t="s">
        <v>85</v>
      </c>
      <c r="AH514" s="7" t="s">
        <v>86</v>
      </c>
      <c r="AI514" s="7" t="s">
        <v>63</v>
      </c>
      <c r="AJ514" t="s">
        <v>64</v>
      </c>
      <c r="AK514" t="s">
        <v>65</v>
      </c>
      <c r="AL514" s="8">
        <f>VLOOKUP(AI514,'Overzicht weging &amp; freq'!$G$53:$H$104,2,FALSE)</f>
        <v>1</v>
      </c>
    </row>
    <row r="515" spans="1:38" x14ac:dyDescent="0.2">
      <c r="A515" s="1" t="s">
        <v>39</v>
      </c>
      <c r="B515" t="s">
        <v>40</v>
      </c>
      <c r="C515" t="s">
        <v>41</v>
      </c>
      <c r="D515" s="2" t="s">
        <v>42</v>
      </c>
      <c r="E515" s="2" t="s">
        <v>43</v>
      </c>
      <c r="F515" s="2" t="s">
        <v>44</v>
      </c>
      <c r="G515" s="2" t="s">
        <v>45</v>
      </c>
      <c r="H515" s="2" t="s">
        <v>46</v>
      </c>
      <c r="I515" s="2" t="s">
        <v>47</v>
      </c>
      <c r="J515" s="2" t="s">
        <v>48</v>
      </c>
      <c r="K515" t="s">
        <v>49</v>
      </c>
      <c r="L515" t="s">
        <v>50</v>
      </c>
      <c r="M515" s="3" t="s">
        <v>419</v>
      </c>
      <c r="N515" s="3" t="s">
        <v>51</v>
      </c>
      <c r="O515" s="3" t="s">
        <v>52</v>
      </c>
      <c r="Q515" s="3" t="b">
        <v>0</v>
      </c>
      <c r="R515" s="3" t="b">
        <v>0</v>
      </c>
      <c r="S515" s="3">
        <v>1</v>
      </c>
      <c r="U515" s="3" t="s">
        <v>214</v>
      </c>
      <c r="V515" t="s">
        <v>215</v>
      </c>
      <c r="W515" t="s">
        <v>216</v>
      </c>
      <c r="X515" s="4">
        <f>VLOOKUP(U515,'Overzicht weging &amp; freq'!$A$31:$C$35,2,FALSE)</f>
        <v>2</v>
      </c>
      <c r="Y515" s="4">
        <f>VLOOKUP(U515,'Overzicht weging &amp; freq'!$A$31:$C$35,3,FALSE)</f>
        <v>5</v>
      </c>
      <c r="Z515" s="5" t="s">
        <v>155</v>
      </c>
      <c r="AA515" t="s">
        <v>156</v>
      </c>
      <c r="AB515" t="s">
        <v>262</v>
      </c>
      <c r="AC515" t="s">
        <v>57</v>
      </c>
      <c r="AD515" s="6">
        <f>VLOOKUP(Z515,'Overzicht weging &amp; freq'!$G$5:$H$47,2,FALSE)</f>
        <v>1</v>
      </c>
      <c r="AE515" s="6">
        <f>VLOOKUP(Z515,'Overzicht weging &amp; freq'!$G$5:$I$47,3,FALSE)</f>
        <v>1</v>
      </c>
      <c r="AF515" s="7" t="s">
        <v>84</v>
      </c>
      <c r="AG515" s="7" t="s">
        <v>85</v>
      </c>
      <c r="AH515" s="7" t="s">
        <v>86</v>
      </c>
      <c r="AI515" s="7" t="s">
        <v>87</v>
      </c>
      <c r="AJ515" t="s">
        <v>88</v>
      </c>
      <c r="AK515" t="s">
        <v>87</v>
      </c>
      <c r="AL515" s="8">
        <f>VLOOKUP(AI515,'Overzicht weging &amp; freq'!$G$53:$H$104,2,FALSE)</f>
        <v>1</v>
      </c>
    </row>
    <row r="516" spans="1:38" x14ac:dyDescent="0.2">
      <c r="A516" s="1" t="s">
        <v>39</v>
      </c>
      <c r="B516" t="s">
        <v>40</v>
      </c>
      <c r="C516" t="s">
        <v>41</v>
      </c>
      <c r="D516" s="2" t="s">
        <v>42</v>
      </c>
      <c r="E516" s="2" t="s">
        <v>43</v>
      </c>
      <c r="F516" s="2" t="s">
        <v>44</v>
      </c>
      <c r="G516" s="2" t="s">
        <v>45</v>
      </c>
      <c r="H516" s="2" t="s">
        <v>46</v>
      </c>
      <c r="I516" s="2" t="s">
        <v>47</v>
      </c>
      <c r="J516" s="2" t="s">
        <v>48</v>
      </c>
      <c r="K516" t="s">
        <v>49</v>
      </c>
      <c r="L516" t="s">
        <v>50</v>
      </c>
      <c r="M516" s="3" t="s">
        <v>419</v>
      </c>
      <c r="N516" s="3" t="s">
        <v>51</v>
      </c>
      <c r="O516" s="3" t="s">
        <v>52</v>
      </c>
      <c r="Q516" s="3" t="b">
        <v>0</v>
      </c>
      <c r="R516" s="3" t="b">
        <v>0</v>
      </c>
      <c r="S516" s="3">
        <v>1</v>
      </c>
      <c r="U516" s="3" t="s">
        <v>214</v>
      </c>
      <c r="V516" t="s">
        <v>215</v>
      </c>
      <c r="W516" t="s">
        <v>216</v>
      </c>
      <c r="X516" s="4">
        <f>VLOOKUP(U516,'Overzicht weging &amp; freq'!$A$31:$C$35,2,FALSE)</f>
        <v>2</v>
      </c>
      <c r="Y516" s="4">
        <f>VLOOKUP(U516,'Overzicht weging &amp; freq'!$A$31:$C$35,3,FALSE)</f>
        <v>5</v>
      </c>
      <c r="Z516" s="5" t="s">
        <v>155</v>
      </c>
      <c r="AA516" t="s">
        <v>156</v>
      </c>
      <c r="AB516" t="s">
        <v>262</v>
      </c>
      <c r="AC516" t="s">
        <v>57</v>
      </c>
      <c r="AD516" s="6">
        <f>VLOOKUP(Z516,'Overzicht weging &amp; freq'!$G$5:$H$47,2,FALSE)</f>
        <v>1</v>
      </c>
      <c r="AE516" s="6">
        <f>VLOOKUP(Z516,'Overzicht weging &amp; freq'!$G$5:$I$47,3,FALSE)</f>
        <v>1</v>
      </c>
      <c r="AF516" s="7" t="s">
        <v>84</v>
      </c>
      <c r="AG516" s="7" t="s">
        <v>85</v>
      </c>
      <c r="AH516" s="7" t="s">
        <v>86</v>
      </c>
      <c r="AI516" s="7" t="s">
        <v>201</v>
      </c>
      <c r="AJ516" t="s">
        <v>85</v>
      </c>
      <c r="AK516" t="s">
        <v>135</v>
      </c>
      <c r="AL516" s="8">
        <f>VLOOKUP(AI516,'Overzicht weging &amp; freq'!$G$53:$H$104,2,FALSE)</f>
        <v>2</v>
      </c>
    </row>
    <row r="517" spans="1:38" x14ac:dyDescent="0.2">
      <c r="A517" s="1" t="s">
        <v>39</v>
      </c>
      <c r="B517" t="s">
        <v>40</v>
      </c>
      <c r="C517" t="s">
        <v>41</v>
      </c>
      <c r="D517" s="2" t="s">
        <v>42</v>
      </c>
      <c r="E517" s="2" t="s">
        <v>43</v>
      </c>
      <c r="F517" s="2" t="s">
        <v>44</v>
      </c>
      <c r="G517" s="2" t="s">
        <v>45</v>
      </c>
      <c r="H517" s="2" t="s">
        <v>46</v>
      </c>
      <c r="I517" s="2" t="s">
        <v>47</v>
      </c>
      <c r="J517" s="2" t="s">
        <v>48</v>
      </c>
      <c r="K517" t="s">
        <v>49</v>
      </c>
      <c r="L517" t="s">
        <v>50</v>
      </c>
      <c r="M517" s="3" t="s">
        <v>419</v>
      </c>
      <c r="N517" s="3" t="s">
        <v>51</v>
      </c>
      <c r="O517" s="3" t="s">
        <v>52</v>
      </c>
      <c r="Q517" s="3" t="b">
        <v>0</v>
      </c>
      <c r="R517" s="3" t="b">
        <v>0</v>
      </c>
      <c r="S517" s="3">
        <v>1</v>
      </c>
      <c r="U517" s="3" t="s">
        <v>214</v>
      </c>
      <c r="V517" t="s">
        <v>215</v>
      </c>
      <c r="W517" t="s">
        <v>216</v>
      </c>
      <c r="X517" s="4">
        <f>VLOOKUP(U517,'Overzicht weging &amp; freq'!$A$31:$C$35,2,FALSE)</f>
        <v>2</v>
      </c>
      <c r="Y517" s="4">
        <f>VLOOKUP(U517,'Overzicht weging &amp; freq'!$A$31:$C$35,3,FALSE)</f>
        <v>5</v>
      </c>
      <c r="Z517" s="5" t="s">
        <v>155</v>
      </c>
      <c r="AA517" t="s">
        <v>156</v>
      </c>
      <c r="AB517" t="s">
        <v>262</v>
      </c>
      <c r="AC517" t="s">
        <v>57</v>
      </c>
      <c r="AD517" s="6">
        <f>VLOOKUP(Z517,'Overzicht weging &amp; freq'!$G$5:$H$47,2,FALSE)</f>
        <v>1</v>
      </c>
      <c r="AE517" s="6">
        <f>VLOOKUP(Z517,'Overzicht weging &amp; freq'!$G$5:$I$47,3,FALSE)</f>
        <v>1</v>
      </c>
      <c r="AF517" s="7" t="s">
        <v>91</v>
      </c>
      <c r="AG517" s="7" t="s">
        <v>92</v>
      </c>
      <c r="AH517" s="7" t="s">
        <v>93</v>
      </c>
      <c r="AI517" s="7" t="s">
        <v>63</v>
      </c>
      <c r="AJ517" t="s">
        <v>64</v>
      </c>
      <c r="AK517" t="s">
        <v>65</v>
      </c>
      <c r="AL517" s="8">
        <f>VLOOKUP(AI517,'Overzicht weging &amp; freq'!$G$53:$H$104,2,FALSE)</f>
        <v>1</v>
      </c>
    </row>
    <row r="518" spans="1:38" x14ac:dyDescent="0.2">
      <c r="A518" s="1" t="s">
        <v>39</v>
      </c>
      <c r="B518" t="s">
        <v>40</v>
      </c>
      <c r="C518" t="s">
        <v>41</v>
      </c>
      <c r="D518" s="2" t="s">
        <v>42</v>
      </c>
      <c r="E518" s="2" t="s">
        <v>43</v>
      </c>
      <c r="F518" s="2" t="s">
        <v>44</v>
      </c>
      <c r="G518" s="2" t="s">
        <v>45</v>
      </c>
      <c r="H518" s="2" t="s">
        <v>46</v>
      </c>
      <c r="I518" s="2" t="s">
        <v>47</v>
      </c>
      <c r="J518" s="2" t="s">
        <v>48</v>
      </c>
      <c r="K518" t="s">
        <v>49</v>
      </c>
      <c r="L518" t="s">
        <v>50</v>
      </c>
      <c r="M518" s="3" t="s">
        <v>419</v>
      </c>
      <c r="N518" s="3" t="s">
        <v>51</v>
      </c>
      <c r="O518" s="3" t="s">
        <v>52</v>
      </c>
      <c r="Q518" s="3" t="b">
        <v>0</v>
      </c>
      <c r="R518" s="3" t="b">
        <v>0</v>
      </c>
      <c r="S518" s="3">
        <v>1</v>
      </c>
      <c r="U518" s="3" t="s">
        <v>214</v>
      </c>
      <c r="V518" t="s">
        <v>215</v>
      </c>
      <c r="W518" t="s">
        <v>216</v>
      </c>
      <c r="X518" s="4">
        <f>VLOOKUP(U518,'Overzicht weging &amp; freq'!$A$31:$C$35,2,FALSE)</f>
        <v>2</v>
      </c>
      <c r="Y518" s="4">
        <f>VLOOKUP(U518,'Overzicht weging &amp; freq'!$A$31:$C$35,3,FALSE)</f>
        <v>5</v>
      </c>
      <c r="Z518" s="5" t="s">
        <v>155</v>
      </c>
      <c r="AA518" t="s">
        <v>156</v>
      </c>
      <c r="AB518" t="s">
        <v>262</v>
      </c>
      <c r="AC518" t="s">
        <v>57</v>
      </c>
      <c r="AD518" s="6">
        <f>VLOOKUP(Z518,'Overzicht weging &amp; freq'!$G$5:$H$47,2,FALSE)</f>
        <v>1</v>
      </c>
      <c r="AE518" s="6">
        <f>VLOOKUP(Z518,'Overzicht weging &amp; freq'!$G$5:$I$47,3,FALSE)</f>
        <v>1</v>
      </c>
      <c r="AF518" s="7" t="s">
        <v>91</v>
      </c>
      <c r="AG518" s="7" t="s">
        <v>92</v>
      </c>
      <c r="AH518" s="7" t="s">
        <v>93</v>
      </c>
      <c r="AI518" s="7" t="s">
        <v>94</v>
      </c>
      <c r="AJ518" t="s">
        <v>95</v>
      </c>
      <c r="AK518" t="s">
        <v>116</v>
      </c>
      <c r="AL518" s="8">
        <f>VLOOKUP(AI518,'Overzicht weging &amp; freq'!$G$53:$H$104,2,FALSE)</f>
        <v>3</v>
      </c>
    </row>
    <row r="519" spans="1:38" x14ac:dyDescent="0.2">
      <c r="A519" s="1" t="s">
        <v>39</v>
      </c>
      <c r="B519" t="s">
        <v>40</v>
      </c>
      <c r="C519" t="s">
        <v>41</v>
      </c>
      <c r="D519" s="2" t="s">
        <v>42</v>
      </c>
      <c r="E519" s="2" t="s">
        <v>43</v>
      </c>
      <c r="F519" s="2" t="s">
        <v>44</v>
      </c>
      <c r="G519" s="2" t="s">
        <v>45</v>
      </c>
      <c r="H519" s="2" t="s">
        <v>46</v>
      </c>
      <c r="I519" s="2" t="s">
        <v>47</v>
      </c>
      <c r="J519" s="2" t="s">
        <v>48</v>
      </c>
      <c r="K519" t="s">
        <v>49</v>
      </c>
      <c r="L519" t="s">
        <v>50</v>
      </c>
      <c r="M519" s="3" t="s">
        <v>419</v>
      </c>
      <c r="N519" s="3" t="s">
        <v>51</v>
      </c>
      <c r="O519" s="3" t="s">
        <v>52</v>
      </c>
      <c r="Q519" s="3" t="b">
        <v>0</v>
      </c>
      <c r="R519" s="3" t="b">
        <v>0</v>
      </c>
      <c r="S519" s="3">
        <v>1</v>
      </c>
      <c r="U519" s="3" t="s">
        <v>214</v>
      </c>
      <c r="V519" t="s">
        <v>215</v>
      </c>
      <c r="W519" t="s">
        <v>216</v>
      </c>
      <c r="X519" s="4">
        <f>VLOOKUP(U519,'Overzicht weging &amp; freq'!$A$31:$C$35,2,FALSE)</f>
        <v>2</v>
      </c>
      <c r="Y519" s="4">
        <f>VLOOKUP(U519,'Overzicht weging &amp; freq'!$A$31:$C$35,3,FALSE)</f>
        <v>5</v>
      </c>
      <c r="Z519" s="5" t="s">
        <v>155</v>
      </c>
      <c r="AA519" t="s">
        <v>156</v>
      </c>
      <c r="AB519" t="s">
        <v>262</v>
      </c>
      <c r="AC519" t="s">
        <v>57</v>
      </c>
      <c r="AD519" s="6">
        <f>VLOOKUP(Z519,'Overzicht weging &amp; freq'!$G$5:$H$47,2,FALSE)</f>
        <v>1</v>
      </c>
      <c r="AE519" s="6">
        <f>VLOOKUP(Z519,'Overzicht weging &amp; freq'!$G$5:$I$47,3,FALSE)</f>
        <v>1</v>
      </c>
      <c r="AF519" s="7" t="s">
        <v>91</v>
      </c>
      <c r="AG519" s="7" t="s">
        <v>92</v>
      </c>
      <c r="AH519" s="7" t="s">
        <v>93</v>
      </c>
      <c r="AI519" s="7" t="s">
        <v>97</v>
      </c>
      <c r="AJ519" t="s">
        <v>98</v>
      </c>
      <c r="AK519" t="s">
        <v>117</v>
      </c>
      <c r="AL519" s="8">
        <f>VLOOKUP(AI519,'Overzicht weging &amp; freq'!$G$53:$H$104,2,FALSE)</f>
        <v>1</v>
      </c>
    </row>
    <row r="520" spans="1:38" x14ac:dyDescent="0.2">
      <c r="A520" s="1" t="s">
        <v>39</v>
      </c>
      <c r="B520" t="s">
        <v>40</v>
      </c>
      <c r="C520" t="s">
        <v>41</v>
      </c>
      <c r="D520" s="2" t="s">
        <v>42</v>
      </c>
      <c r="E520" s="2" t="s">
        <v>43</v>
      </c>
      <c r="F520" s="2" t="s">
        <v>44</v>
      </c>
      <c r="G520" s="2" t="s">
        <v>45</v>
      </c>
      <c r="H520" s="2" t="s">
        <v>46</v>
      </c>
      <c r="I520" s="2" t="s">
        <v>47</v>
      </c>
      <c r="J520" s="2" t="s">
        <v>48</v>
      </c>
      <c r="K520" t="s">
        <v>49</v>
      </c>
      <c r="L520" t="s">
        <v>50</v>
      </c>
      <c r="M520" s="3" t="s">
        <v>419</v>
      </c>
      <c r="N520" s="3" t="s">
        <v>51</v>
      </c>
      <c r="O520" s="3" t="s">
        <v>52</v>
      </c>
      <c r="Q520" s="3" t="b">
        <v>0</v>
      </c>
      <c r="R520" s="3" t="b">
        <v>0</v>
      </c>
      <c r="S520" s="3">
        <v>1</v>
      </c>
      <c r="U520" s="3" t="s">
        <v>214</v>
      </c>
      <c r="V520" t="s">
        <v>215</v>
      </c>
      <c r="W520" t="s">
        <v>216</v>
      </c>
      <c r="X520" s="4">
        <f>VLOOKUP(U520,'Overzicht weging &amp; freq'!$A$31:$C$35,2,FALSE)</f>
        <v>2</v>
      </c>
      <c r="Y520" s="4">
        <f>VLOOKUP(U520,'Overzicht weging &amp; freq'!$A$31:$C$35,3,FALSE)</f>
        <v>5</v>
      </c>
      <c r="Z520" s="5" t="s">
        <v>155</v>
      </c>
      <c r="AA520" t="s">
        <v>156</v>
      </c>
      <c r="AB520" t="s">
        <v>262</v>
      </c>
      <c r="AC520" t="s">
        <v>57</v>
      </c>
      <c r="AD520" s="6">
        <f>VLOOKUP(Z520,'Overzicht weging &amp; freq'!$G$5:$H$47,2,FALSE)</f>
        <v>1</v>
      </c>
      <c r="AE520" s="6">
        <f>VLOOKUP(Z520,'Overzicht weging &amp; freq'!$G$5:$I$47,3,FALSE)</f>
        <v>1</v>
      </c>
      <c r="AF520" s="7" t="s">
        <v>100</v>
      </c>
      <c r="AG520" s="7" t="s">
        <v>101</v>
      </c>
      <c r="AH520" s="7" t="s">
        <v>102</v>
      </c>
      <c r="AI520" s="7" t="s">
        <v>63</v>
      </c>
      <c r="AJ520" t="s">
        <v>64</v>
      </c>
      <c r="AK520" t="s">
        <v>65</v>
      </c>
      <c r="AL520" s="8">
        <f>VLOOKUP(AI520,'Overzicht weging &amp; freq'!$G$53:$H$104,2,FALSE)</f>
        <v>1</v>
      </c>
    </row>
    <row r="521" spans="1:38" x14ac:dyDescent="0.2">
      <c r="A521" s="1" t="s">
        <v>39</v>
      </c>
      <c r="B521" t="s">
        <v>40</v>
      </c>
      <c r="C521" t="s">
        <v>41</v>
      </c>
      <c r="D521" s="2" t="s">
        <v>42</v>
      </c>
      <c r="E521" s="2" t="s">
        <v>43</v>
      </c>
      <c r="F521" s="2" t="s">
        <v>44</v>
      </c>
      <c r="G521" s="2" t="s">
        <v>45</v>
      </c>
      <c r="H521" s="2" t="s">
        <v>46</v>
      </c>
      <c r="I521" s="2" t="s">
        <v>47</v>
      </c>
      <c r="J521" s="2" t="s">
        <v>48</v>
      </c>
      <c r="K521" t="s">
        <v>49</v>
      </c>
      <c r="L521" t="s">
        <v>50</v>
      </c>
      <c r="M521" s="3" t="s">
        <v>419</v>
      </c>
      <c r="N521" s="3" t="s">
        <v>51</v>
      </c>
      <c r="O521" s="3" t="s">
        <v>52</v>
      </c>
      <c r="Q521" s="3" t="b">
        <v>0</v>
      </c>
      <c r="R521" s="3" t="b">
        <v>0</v>
      </c>
      <c r="S521" s="3">
        <v>1</v>
      </c>
      <c r="U521" s="3" t="s">
        <v>214</v>
      </c>
      <c r="V521" t="s">
        <v>215</v>
      </c>
      <c r="W521" t="s">
        <v>216</v>
      </c>
      <c r="X521" s="4">
        <f>VLOOKUP(U521,'Overzicht weging &amp; freq'!$A$31:$C$35,2,FALSE)</f>
        <v>2</v>
      </c>
      <c r="Y521" s="4">
        <f>VLOOKUP(U521,'Overzicht weging &amp; freq'!$A$31:$C$35,3,FALSE)</f>
        <v>5</v>
      </c>
      <c r="Z521" s="5" t="s">
        <v>155</v>
      </c>
      <c r="AA521" t="s">
        <v>156</v>
      </c>
      <c r="AB521" t="s">
        <v>262</v>
      </c>
      <c r="AC521" t="s">
        <v>57</v>
      </c>
      <c r="AD521" s="6">
        <f>VLOOKUP(Z521,'Overzicht weging &amp; freq'!$G$5:$H$47,2,FALSE)</f>
        <v>1</v>
      </c>
      <c r="AE521" s="6">
        <f>VLOOKUP(Z521,'Overzicht weging &amp; freq'!$G$5:$I$47,3,FALSE)</f>
        <v>1</v>
      </c>
      <c r="AF521" s="7" t="s">
        <v>100</v>
      </c>
      <c r="AG521" s="7" t="s">
        <v>101</v>
      </c>
      <c r="AH521" s="7" t="s">
        <v>102</v>
      </c>
      <c r="AI521" s="7" t="s">
        <v>145</v>
      </c>
      <c r="AJ521" t="s">
        <v>104</v>
      </c>
      <c r="AK521" t="s">
        <v>105</v>
      </c>
      <c r="AL521" s="8">
        <f>VLOOKUP(AI521,'Overzicht weging &amp; freq'!$G$53:$H$104,2,FALSE)</f>
        <v>1</v>
      </c>
    </row>
    <row r="522" spans="1:38" x14ac:dyDescent="0.2">
      <c r="A522" s="1" t="s">
        <v>39</v>
      </c>
      <c r="B522" t="s">
        <v>40</v>
      </c>
      <c r="C522" t="s">
        <v>41</v>
      </c>
      <c r="D522" s="2" t="s">
        <v>42</v>
      </c>
      <c r="E522" s="2" t="s">
        <v>43</v>
      </c>
      <c r="F522" s="2" t="s">
        <v>44</v>
      </c>
      <c r="G522" s="2" t="s">
        <v>45</v>
      </c>
      <c r="H522" s="2" t="s">
        <v>46</v>
      </c>
      <c r="I522" s="2" t="s">
        <v>47</v>
      </c>
      <c r="J522" s="2" t="s">
        <v>48</v>
      </c>
      <c r="K522" t="s">
        <v>49</v>
      </c>
      <c r="L522" t="s">
        <v>50</v>
      </c>
      <c r="M522" s="3" t="s">
        <v>419</v>
      </c>
      <c r="N522" s="3" t="s">
        <v>51</v>
      </c>
      <c r="O522" s="3" t="s">
        <v>52</v>
      </c>
      <c r="Q522" s="3" t="b">
        <v>0</v>
      </c>
      <c r="R522" s="3" t="b">
        <v>0</v>
      </c>
      <c r="S522" s="3">
        <v>1</v>
      </c>
      <c r="U522" s="3" t="s">
        <v>214</v>
      </c>
      <c r="V522" t="s">
        <v>215</v>
      </c>
      <c r="W522" t="s">
        <v>216</v>
      </c>
      <c r="X522" s="4">
        <f>VLOOKUP(U522,'Overzicht weging &amp; freq'!$A$31:$C$35,2,FALSE)</f>
        <v>2</v>
      </c>
      <c r="Y522" s="4">
        <f>VLOOKUP(U522,'Overzicht weging &amp; freq'!$A$31:$C$35,3,FALSE)</f>
        <v>5</v>
      </c>
      <c r="Z522" s="5" t="s">
        <v>158</v>
      </c>
      <c r="AA522" t="s">
        <v>159</v>
      </c>
      <c r="AB522" t="s">
        <v>160</v>
      </c>
      <c r="AC522" t="s">
        <v>57</v>
      </c>
      <c r="AD522" s="6">
        <f>VLOOKUP(Z522,'Overzicht weging &amp; freq'!$G$5:$H$47,2,FALSE)</f>
        <v>1</v>
      </c>
      <c r="AE522" s="6">
        <f>VLOOKUP(Z522,'Overzicht weging &amp; freq'!$G$5:$I$47,3,FALSE)</f>
        <v>1</v>
      </c>
      <c r="AF522" s="7" t="s">
        <v>60</v>
      </c>
      <c r="AG522" s="7" t="s">
        <v>61</v>
      </c>
      <c r="AH522" s="7" t="s">
        <v>62</v>
      </c>
      <c r="AI522" s="7" t="s">
        <v>63</v>
      </c>
      <c r="AJ522" t="s">
        <v>64</v>
      </c>
      <c r="AK522" t="s">
        <v>65</v>
      </c>
      <c r="AL522" s="8">
        <f>VLOOKUP(AI522,'Overzicht weging &amp; freq'!$G$53:$H$104,2,FALSE)</f>
        <v>1</v>
      </c>
    </row>
    <row r="523" spans="1:38" x14ac:dyDescent="0.2">
      <c r="A523" s="1" t="s">
        <v>39</v>
      </c>
      <c r="B523" t="s">
        <v>40</v>
      </c>
      <c r="C523" t="s">
        <v>41</v>
      </c>
      <c r="D523" s="2" t="s">
        <v>42</v>
      </c>
      <c r="E523" s="2" t="s">
        <v>43</v>
      </c>
      <c r="F523" s="2" t="s">
        <v>44</v>
      </c>
      <c r="G523" s="2" t="s">
        <v>45</v>
      </c>
      <c r="H523" s="2" t="s">
        <v>46</v>
      </c>
      <c r="I523" s="2" t="s">
        <v>47</v>
      </c>
      <c r="J523" s="2" t="s">
        <v>48</v>
      </c>
      <c r="K523" t="s">
        <v>49</v>
      </c>
      <c r="L523" t="s">
        <v>50</v>
      </c>
      <c r="M523" s="3" t="s">
        <v>419</v>
      </c>
      <c r="N523" s="3" t="s">
        <v>51</v>
      </c>
      <c r="O523" s="3" t="s">
        <v>52</v>
      </c>
      <c r="Q523" s="3" t="b">
        <v>0</v>
      </c>
      <c r="R523" s="3" t="b">
        <v>0</v>
      </c>
      <c r="S523" s="3">
        <v>1</v>
      </c>
      <c r="U523" s="3" t="s">
        <v>214</v>
      </c>
      <c r="V523" t="s">
        <v>215</v>
      </c>
      <c r="W523" t="s">
        <v>216</v>
      </c>
      <c r="X523" s="4">
        <f>VLOOKUP(U523,'Overzicht weging &amp; freq'!$A$31:$C$35,2,FALSE)</f>
        <v>2</v>
      </c>
      <c r="Y523" s="4">
        <f>VLOOKUP(U523,'Overzicht weging &amp; freq'!$A$31:$C$35,3,FALSE)</f>
        <v>5</v>
      </c>
      <c r="Z523" s="5" t="s">
        <v>158</v>
      </c>
      <c r="AA523" t="s">
        <v>159</v>
      </c>
      <c r="AB523" t="s">
        <v>160</v>
      </c>
      <c r="AC523" t="s">
        <v>57</v>
      </c>
      <c r="AD523" s="6">
        <f>VLOOKUP(Z523,'Overzicht weging &amp; freq'!$G$5:$H$47,2,FALSE)</f>
        <v>1</v>
      </c>
      <c r="AE523" s="6">
        <f>VLOOKUP(Z523,'Overzicht weging &amp; freq'!$G$5:$I$47,3,FALSE)</f>
        <v>1</v>
      </c>
      <c r="AF523" s="7" t="s">
        <v>60</v>
      </c>
      <c r="AG523" s="7" t="s">
        <v>61</v>
      </c>
      <c r="AH523" s="7" t="s">
        <v>62</v>
      </c>
      <c r="AI523" s="7" t="s">
        <v>66</v>
      </c>
      <c r="AJ523" t="s">
        <v>67</v>
      </c>
      <c r="AK523" t="s">
        <v>68</v>
      </c>
      <c r="AL523" s="8">
        <f>VLOOKUP(AI523,'Overzicht weging &amp; freq'!$G$53:$H$104,2,FALSE)</f>
        <v>1</v>
      </c>
    </row>
    <row r="524" spans="1:38" x14ac:dyDescent="0.2">
      <c r="A524" s="1" t="s">
        <v>39</v>
      </c>
      <c r="B524" t="s">
        <v>40</v>
      </c>
      <c r="C524" t="s">
        <v>41</v>
      </c>
      <c r="D524" s="2" t="s">
        <v>42</v>
      </c>
      <c r="E524" s="2" t="s">
        <v>43</v>
      </c>
      <c r="F524" s="2" t="s">
        <v>44</v>
      </c>
      <c r="G524" s="2" t="s">
        <v>45</v>
      </c>
      <c r="H524" s="2" t="s">
        <v>46</v>
      </c>
      <c r="I524" s="2" t="s">
        <v>47</v>
      </c>
      <c r="J524" s="2" t="s">
        <v>48</v>
      </c>
      <c r="K524" t="s">
        <v>49</v>
      </c>
      <c r="L524" t="s">
        <v>50</v>
      </c>
      <c r="M524" s="3" t="s">
        <v>419</v>
      </c>
      <c r="N524" s="3" t="s">
        <v>51</v>
      </c>
      <c r="O524" s="3" t="s">
        <v>52</v>
      </c>
      <c r="Q524" s="3" t="b">
        <v>0</v>
      </c>
      <c r="R524" s="3" t="b">
        <v>0</v>
      </c>
      <c r="S524" s="3">
        <v>1</v>
      </c>
      <c r="U524" s="3" t="s">
        <v>214</v>
      </c>
      <c r="V524" t="s">
        <v>215</v>
      </c>
      <c r="W524" t="s">
        <v>216</v>
      </c>
      <c r="X524" s="4">
        <f>VLOOKUP(U524,'Overzicht weging &amp; freq'!$A$31:$C$35,2,FALSE)</f>
        <v>2</v>
      </c>
      <c r="Y524" s="4">
        <f>VLOOKUP(U524,'Overzicht weging &amp; freq'!$A$31:$C$35,3,FALSE)</f>
        <v>5</v>
      </c>
      <c r="Z524" s="5" t="s">
        <v>158</v>
      </c>
      <c r="AA524" t="s">
        <v>159</v>
      </c>
      <c r="AB524" t="s">
        <v>160</v>
      </c>
      <c r="AC524" t="s">
        <v>57</v>
      </c>
      <c r="AD524" s="6">
        <f>VLOOKUP(Z524,'Overzicht weging &amp; freq'!$G$5:$H$47,2,FALSE)</f>
        <v>1</v>
      </c>
      <c r="AE524" s="6">
        <f>VLOOKUP(Z524,'Overzicht weging &amp; freq'!$G$5:$I$47,3,FALSE)</f>
        <v>1</v>
      </c>
      <c r="AF524" s="7" t="s">
        <v>60</v>
      </c>
      <c r="AG524" s="7" t="s">
        <v>61</v>
      </c>
      <c r="AH524" s="7" t="s">
        <v>62</v>
      </c>
      <c r="AI524" s="7" t="s">
        <v>69</v>
      </c>
      <c r="AJ524" t="s">
        <v>70</v>
      </c>
      <c r="AK524" t="s">
        <v>71</v>
      </c>
      <c r="AL524" s="8">
        <f>VLOOKUP(AI524,'Overzicht weging &amp; freq'!$G$53:$H$104,2,FALSE)</f>
        <v>1</v>
      </c>
    </row>
    <row r="525" spans="1:38" x14ac:dyDescent="0.2">
      <c r="A525" s="1" t="s">
        <v>39</v>
      </c>
      <c r="B525" t="s">
        <v>40</v>
      </c>
      <c r="C525" t="s">
        <v>41</v>
      </c>
      <c r="D525" s="2" t="s">
        <v>42</v>
      </c>
      <c r="E525" s="2" t="s">
        <v>43</v>
      </c>
      <c r="F525" s="2" t="s">
        <v>44</v>
      </c>
      <c r="G525" s="2" t="s">
        <v>45</v>
      </c>
      <c r="H525" s="2" t="s">
        <v>46</v>
      </c>
      <c r="I525" s="2" t="s">
        <v>47</v>
      </c>
      <c r="J525" s="2" t="s">
        <v>48</v>
      </c>
      <c r="K525" t="s">
        <v>49</v>
      </c>
      <c r="L525" t="s">
        <v>50</v>
      </c>
      <c r="M525" s="3" t="s">
        <v>419</v>
      </c>
      <c r="N525" s="3" t="s">
        <v>51</v>
      </c>
      <c r="O525" s="3" t="s">
        <v>52</v>
      </c>
      <c r="Q525" s="3" t="b">
        <v>0</v>
      </c>
      <c r="R525" s="3" t="b">
        <v>0</v>
      </c>
      <c r="S525" s="3">
        <v>1</v>
      </c>
      <c r="U525" s="3" t="s">
        <v>214</v>
      </c>
      <c r="V525" t="s">
        <v>215</v>
      </c>
      <c r="W525" t="s">
        <v>216</v>
      </c>
      <c r="X525" s="4">
        <f>VLOOKUP(U525,'Overzicht weging &amp; freq'!$A$31:$C$35,2,FALSE)</f>
        <v>2</v>
      </c>
      <c r="Y525" s="4">
        <f>VLOOKUP(U525,'Overzicht weging &amp; freq'!$A$31:$C$35,3,FALSE)</f>
        <v>5</v>
      </c>
      <c r="Z525" s="5" t="s">
        <v>158</v>
      </c>
      <c r="AA525" t="s">
        <v>159</v>
      </c>
      <c r="AB525" t="s">
        <v>160</v>
      </c>
      <c r="AC525" t="s">
        <v>57</v>
      </c>
      <c r="AD525" s="6">
        <f>VLOOKUP(Z525,'Overzicht weging &amp; freq'!$G$5:$H$47,2,FALSE)</f>
        <v>1</v>
      </c>
      <c r="AE525" s="6">
        <f>VLOOKUP(Z525,'Overzicht weging &amp; freq'!$G$5:$I$47,3,FALSE)</f>
        <v>1</v>
      </c>
      <c r="AF525" s="7" t="s">
        <v>60</v>
      </c>
      <c r="AG525" s="7" t="s">
        <v>61</v>
      </c>
      <c r="AH525" s="7" t="s">
        <v>62</v>
      </c>
      <c r="AI525" s="7" t="s">
        <v>72</v>
      </c>
      <c r="AJ525" t="s">
        <v>73</v>
      </c>
      <c r="AK525" t="s">
        <v>74</v>
      </c>
      <c r="AL525" s="8">
        <f>VLOOKUP(AI525,'Overzicht weging &amp; freq'!$G$53:$H$104,2,FALSE)</f>
        <v>3</v>
      </c>
    </row>
    <row r="526" spans="1:38" x14ac:dyDescent="0.2">
      <c r="A526" s="1" t="s">
        <v>39</v>
      </c>
      <c r="B526" t="s">
        <v>40</v>
      </c>
      <c r="C526" t="s">
        <v>41</v>
      </c>
      <c r="D526" s="2" t="s">
        <v>42</v>
      </c>
      <c r="E526" s="2" t="s">
        <v>43</v>
      </c>
      <c r="F526" s="2" t="s">
        <v>44</v>
      </c>
      <c r="G526" s="2" t="s">
        <v>45</v>
      </c>
      <c r="H526" s="2" t="s">
        <v>46</v>
      </c>
      <c r="I526" s="2" t="s">
        <v>47</v>
      </c>
      <c r="J526" s="2" t="s">
        <v>48</v>
      </c>
      <c r="K526" t="s">
        <v>49</v>
      </c>
      <c r="L526" t="s">
        <v>50</v>
      </c>
      <c r="M526" s="3" t="s">
        <v>419</v>
      </c>
      <c r="N526" s="3" t="s">
        <v>51</v>
      </c>
      <c r="O526" s="3" t="s">
        <v>52</v>
      </c>
      <c r="Q526" s="3" t="b">
        <v>0</v>
      </c>
      <c r="R526" s="3" t="b">
        <v>0</v>
      </c>
      <c r="S526" s="3">
        <v>1</v>
      </c>
      <c r="U526" s="3" t="s">
        <v>214</v>
      </c>
      <c r="V526" t="s">
        <v>215</v>
      </c>
      <c r="W526" t="s">
        <v>216</v>
      </c>
      <c r="X526" s="4">
        <f>VLOOKUP(U526,'Overzicht weging &amp; freq'!$A$31:$C$35,2,FALSE)</f>
        <v>2</v>
      </c>
      <c r="Y526" s="4">
        <f>VLOOKUP(U526,'Overzicht weging &amp; freq'!$A$31:$C$35,3,FALSE)</f>
        <v>5</v>
      </c>
      <c r="Z526" s="5" t="s">
        <v>158</v>
      </c>
      <c r="AA526" t="s">
        <v>159</v>
      </c>
      <c r="AB526" t="s">
        <v>160</v>
      </c>
      <c r="AC526" t="s">
        <v>57</v>
      </c>
      <c r="AD526" s="6">
        <f>VLOOKUP(Z526,'Overzicht weging &amp; freq'!$G$5:$H$47,2,FALSE)</f>
        <v>1</v>
      </c>
      <c r="AE526" s="6">
        <f>VLOOKUP(Z526,'Overzicht weging &amp; freq'!$G$5:$I$47,3,FALSE)</f>
        <v>1</v>
      </c>
      <c r="AF526" s="7" t="s">
        <v>75</v>
      </c>
      <c r="AG526" s="7" t="s">
        <v>76</v>
      </c>
      <c r="AH526" s="7" t="s">
        <v>77</v>
      </c>
      <c r="AI526" s="7" t="s">
        <v>63</v>
      </c>
      <c r="AJ526" t="s">
        <v>64</v>
      </c>
      <c r="AK526" t="s">
        <v>65</v>
      </c>
      <c r="AL526" s="8">
        <f>VLOOKUP(AI526,'Overzicht weging &amp; freq'!$G$53:$H$104,2,FALSE)</f>
        <v>1</v>
      </c>
    </row>
    <row r="527" spans="1:38" x14ac:dyDescent="0.2">
      <c r="A527" s="1" t="s">
        <v>39</v>
      </c>
      <c r="B527" t="s">
        <v>40</v>
      </c>
      <c r="C527" t="s">
        <v>41</v>
      </c>
      <c r="D527" s="2" t="s">
        <v>42</v>
      </c>
      <c r="E527" s="2" t="s">
        <v>43</v>
      </c>
      <c r="F527" s="2" t="s">
        <v>44</v>
      </c>
      <c r="G527" s="2" t="s">
        <v>45</v>
      </c>
      <c r="H527" s="2" t="s">
        <v>46</v>
      </c>
      <c r="I527" s="2" t="s">
        <v>47</v>
      </c>
      <c r="J527" s="2" t="s">
        <v>48</v>
      </c>
      <c r="K527" t="s">
        <v>49</v>
      </c>
      <c r="L527" t="s">
        <v>50</v>
      </c>
      <c r="M527" s="3" t="s">
        <v>419</v>
      </c>
      <c r="N527" s="3" t="s">
        <v>51</v>
      </c>
      <c r="O527" s="3" t="s">
        <v>52</v>
      </c>
      <c r="Q527" s="3" t="b">
        <v>0</v>
      </c>
      <c r="R527" s="3" t="b">
        <v>0</v>
      </c>
      <c r="S527" s="3">
        <v>1</v>
      </c>
      <c r="U527" s="3" t="s">
        <v>214</v>
      </c>
      <c r="V527" t="s">
        <v>215</v>
      </c>
      <c r="W527" t="s">
        <v>216</v>
      </c>
      <c r="X527" s="4">
        <f>VLOOKUP(U527,'Overzicht weging &amp; freq'!$A$31:$C$35,2,FALSE)</f>
        <v>2</v>
      </c>
      <c r="Y527" s="4">
        <f>VLOOKUP(U527,'Overzicht weging &amp; freq'!$A$31:$C$35,3,FALSE)</f>
        <v>5</v>
      </c>
      <c r="Z527" s="5" t="s">
        <v>158</v>
      </c>
      <c r="AA527" t="s">
        <v>159</v>
      </c>
      <c r="AB527" t="s">
        <v>160</v>
      </c>
      <c r="AC527" t="s">
        <v>57</v>
      </c>
      <c r="AD527" s="6">
        <f>VLOOKUP(Z527,'Overzicht weging &amp; freq'!$G$5:$H$47,2,FALSE)</f>
        <v>1</v>
      </c>
      <c r="AE527" s="6">
        <f>VLOOKUP(Z527,'Overzicht weging &amp; freq'!$G$5:$I$47,3,FALSE)</f>
        <v>1</v>
      </c>
      <c r="AF527" s="7" t="s">
        <v>75</v>
      </c>
      <c r="AG527" s="7" t="s">
        <v>76</v>
      </c>
      <c r="AH527" s="7" t="s">
        <v>77</v>
      </c>
      <c r="AI527" s="7" t="s">
        <v>109</v>
      </c>
      <c r="AJ527" t="s">
        <v>110</v>
      </c>
      <c r="AK527" t="s">
        <v>111</v>
      </c>
      <c r="AL527" s="8">
        <f>VLOOKUP(AI527,'Overzicht weging &amp; freq'!$G$53:$H$104,2,FALSE)</f>
        <v>1</v>
      </c>
    </row>
    <row r="528" spans="1:38" x14ac:dyDescent="0.2">
      <c r="A528" s="1" t="s">
        <v>39</v>
      </c>
      <c r="B528" t="s">
        <v>40</v>
      </c>
      <c r="C528" t="s">
        <v>41</v>
      </c>
      <c r="D528" s="2" t="s">
        <v>42</v>
      </c>
      <c r="E528" s="2" t="s">
        <v>43</v>
      </c>
      <c r="F528" s="2" t="s">
        <v>44</v>
      </c>
      <c r="G528" s="2" t="s">
        <v>45</v>
      </c>
      <c r="H528" s="2" t="s">
        <v>46</v>
      </c>
      <c r="I528" s="2" t="s">
        <v>47</v>
      </c>
      <c r="J528" s="2" t="s">
        <v>48</v>
      </c>
      <c r="K528" t="s">
        <v>49</v>
      </c>
      <c r="L528" t="s">
        <v>50</v>
      </c>
      <c r="M528" s="3" t="s">
        <v>419</v>
      </c>
      <c r="N528" s="3" t="s">
        <v>51</v>
      </c>
      <c r="O528" s="3" t="s">
        <v>52</v>
      </c>
      <c r="Q528" s="3" t="b">
        <v>0</v>
      </c>
      <c r="R528" s="3" t="b">
        <v>0</v>
      </c>
      <c r="S528" s="3">
        <v>1</v>
      </c>
      <c r="U528" s="3" t="s">
        <v>214</v>
      </c>
      <c r="V528" t="s">
        <v>215</v>
      </c>
      <c r="W528" t="s">
        <v>216</v>
      </c>
      <c r="X528" s="4">
        <f>VLOOKUP(U528,'Overzicht weging &amp; freq'!$A$31:$C$35,2,FALSE)</f>
        <v>2</v>
      </c>
      <c r="Y528" s="4">
        <f>VLOOKUP(U528,'Overzicht weging &amp; freq'!$A$31:$C$35,3,FALSE)</f>
        <v>5</v>
      </c>
      <c r="Z528" s="5" t="s">
        <v>158</v>
      </c>
      <c r="AA528" t="s">
        <v>159</v>
      </c>
      <c r="AB528" t="s">
        <v>160</v>
      </c>
      <c r="AC528" t="s">
        <v>57</v>
      </c>
      <c r="AD528" s="6">
        <f>VLOOKUP(Z528,'Overzicht weging &amp; freq'!$G$5:$H$47,2,FALSE)</f>
        <v>1</v>
      </c>
      <c r="AE528" s="6">
        <f>VLOOKUP(Z528,'Overzicht weging &amp; freq'!$G$5:$I$47,3,FALSE)</f>
        <v>1</v>
      </c>
      <c r="AF528" s="7" t="s">
        <v>75</v>
      </c>
      <c r="AG528" s="7" t="s">
        <v>76</v>
      </c>
      <c r="AH528" s="7" t="s">
        <v>77</v>
      </c>
      <c r="AI528" s="7" t="s">
        <v>81</v>
      </c>
      <c r="AJ528" t="s">
        <v>82</v>
      </c>
      <c r="AK528" t="s">
        <v>83</v>
      </c>
      <c r="AL528" s="8">
        <f>VLOOKUP(AI528,'Overzicht weging &amp; freq'!$G$53:$H$104,2,FALSE)</f>
        <v>4</v>
      </c>
    </row>
    <row r="529" spans="1:38" x14ac:dyDescent="0.2">
      <c r="A529" s="1" t="s">
        <v>39</v>
      </c>
      <c r="B529" t="s">
        <v>40</v>
      </c>
      <c r="C529" t="s">
        <v>41</v>
      </c>
      <c r="D529" s="2" t="s">
        <v>42</v>
      </c>
      <c r="E529" s="2" t="s">
        <v>43</v>
      </c>
      <c r="F529" s="2" t="s">
        <v>44</v>
      </c>
      <c r="G529" s="2" t="s">
        <v>45</v>
      </c>
      <c r="H529" s="2" t="s">
        <v>46</v>
      </c>
      <c r="I529" s="2" t="s">
        <v>47</v>
      </c>
      <c r="J529" s="2" t="s">
        <v>48</v>
      </c>
      <c r="K529" t="s">
        <v>49</v>
      </c>
      <c r="L529" t="s">
        <v>50</v>
      </c>
      <c r="M529" s="3" t="s">
        <v>419</v>
      </c>
      <c r="N529" s="3" t="s">
        <v>51</v>
      </c>
      <c r="O529" s="3" t="s">
        <v>52</v>
      </c>
      <c r="Q529" s="3" t="b">
        <v>0</v>
      </c>
      <c r="R529" s="3" t="b">
        <v>0</v>
      </c>
      <c r="S529" s="3">
        <v>1</v>
      </c>
      <c r="U529" s="3" t="s">
        <v>214</v>
      </c>
      <c r="V529" t="s">
        <v>215</v>
      </c>
      <c r="W529" t="s">
        <v>216</v>
      </c>
      <c r="X529" s="4">
        <f>VLOOKUP(U529,'Overzicht weging &amp; freq'!$A$31:$C$35,2,FALSE)</f>
        <v>2</v>
      </c>
      <c r="Y529" s="4">
        <f>VLOOKUP(U529,'Overzicht weging &amp; freq'!$A$31:$C$35,3,FALSE)</f>
        <v>5</v>
      </c>
      <c r="Z529" s="5" t="s">
        <v>158</v>
      </c>
      <c r="AA529" t="s">
        <v>159</v>
      </c>
      <c r="AB529" t="s">
        <v>160</v>
      </c>
      <c r="AC529" t="s">
        <v>57</v>
      </c>
      <c r="AD529" s="6">
        <f>VLOOKUP(Z529,'Overzicht weging &amp; freq'!$G$5:$H$47,2,FALSE)</f>
        <v>1</v>
      </c>
      <c r="AE529" s="6">
        <f>VLOOKUP(Z529,'Overzicht weging &amp; freq'!$G$5:$I$47,3,FALSE)</f>
        <v>1</v>
      </c>
      <c r="AF529" s="7" t="s">
        <v>84</v>
      </c>
      <c r="AG529" s="7" t="s">
        <v>85</v>
      </c>
      <c r="AH529" s="7" t="s">
        <v>86</v>
      </c>
      <c r="AI529" s="7" t="s">
        <v>63</v>
      </c>
      <c r="AJ529" t="s">
        <v>64</v>
      </c>
      <c r="AK529" t="s">
        <v>65</v>
      </c>
      <c r="AL529" s="8">
        <f>VLOOKUP(AI529,'Overzicht weging &amp; freq'!$G$53:$H$104,2,FALSE)</f>
        <v>1</v>
      </c>
    </row>
    <row r="530" spans="1:38" x14ac:dyDescent="0.2">
      <c r="A530" s="1" t="s">
        <v>39</v>
      </c>
      <c r="B530" t="s">
        <v>40</v>
      </c>
      <c r="C530" t="s">
        <v>41</v>
      </c>
      <c r="D530" s="2" t="s">
        <v>42</v>
      </c>
      <c r="E530" s="2" t="s">
        <v>43</v>
      </c>
      <c r="F530" s="2" t="s">
        <v>44</v>
      </c>
      <c r="G530" s="2" t="s">
        <v>45</v>
      </c>
      <c r="H530" s="2" t="s">
        <v>46</v>
      </c>
      <c r="I530" s="2" t="s">
        <v>47</v>
      </c>
      <c r="J530" s="2" t="s">
        <v>48</v>
      </c>
      <c r="K530" t="s">
        <v>49</v>
      </c>
      <c r="L530" t="s">
        <v>50</v>
      </c>
      <c r="M530" s="3" t="s">
        <v>419</v>
      </c>
      <c r="N530" s="3" t="s">
        <v>51</v>
      </c>
      <c r="O530" s="3" t="s">
        <v>52</v>
      </c>
      <c r="Q530" s="3" t="b">
        <v>0</v>
      </c>
      <c r="R530" s="3" t="b">
        <v>0</v>
      </c>
      <c r="S530" s="3">
        <v>1</v>
      </c>
      <c r="U530" s="3" t="s">
        <v>214</v>
      </c>
      <c r="V530" t="s">
        <v>215</v>
      </c>
      <c r="W530" t="s">
        <v>216</v>
      </c>
      <c r="X530" s="4">
        <f>VLOOKUP(U530,'Overzicht weging &amp; freq'!$A$31:$C$35,2,FALSE)</f>
        <v>2</v>
      </c>
      <c r="Y530" s="4">
        <f>VLOOKUP(U530,'Overzicht weging &amp; freq'!$A$31:$C$35,3,FALSE)</f>
        <v>5</v>
      </c>
      <c r="Z530" s="5" t="s">
        <v>158</v>
      </c>
      <c r="AA530" t="s">
        <v>159</v>
      </c>
      <c r="AB530" t="s">
        <v>160</v>
      </c>
      <c r="AC530" t="s">
        <v>57</v>
      </c>
      <c r="AD530" s="6">
        <f>VLOOKUP(Z530,'Overzicht weging &amp; freq'!$G$5:$H$47,2,FALSE)</f>
        <v>1</v>
      </c>
      <c r="AE530" s="6">
        <f>VLOOKUP(Z530,'Overzicht weging &amp; freq'!$G$5:$I$47,3,FALSE)</f>
        <v>1</v>
      </c>
      <c r="AF530" s="7" t="s">
        <v>84</v>
      </c>
      <c r="AG530" s="7" t="s">
        <v>85</v>
      </c>
      <c r="AH530" s="7" t="s">
        <v>86</v>
      </c>
      <c r="AI530" s="7" t="s">
        <v>87</v>
      </c>
      <c r="AJ530" t="s">
        <v>88</v>
      </c>
      <c r="AK530" t="s">
        <v>87</v>
      </c>
      <c r="AL530" s="8">
        <f>VLOOKUP(AI530,'Overzicht weging &amp; freq'!$G$53:$H$104,2,FALSE)</f>
        <v>1</v>
      </c>
    </row>
    <row r="531" spans="1:38" x14ac:dyDescent="0.2">
      <c r="A531" s="1" t="s">
        <v>39</v>
      </c>
      <c r="B531" t="s">
        <v>40</v>
      </c>
      <c r="C531" t="s">
        <v>41</v>
      </c>
      <c r="D531" s="2" t="s">
        <v>42</v>
      </c>
      <c r="E531" s="2" t="s">
        <v>43</v>
      </c>
      <c r="F531" s="2" t="s">
        <v>44</v>
      </c>
      <c r="G531" s="2" t="s">
        <v>45</v>
      </c>
      <c r="H531" s="2" t="s">
        <v>46</v>
      </c>
      <c r="I531" s="2" t="s">
        <v>47</v>
      </c>
      <c r="J531" s="2" t="s">
        <v>48</v>
      </c>
      <c r="K531" t="s">
        <v>49</v>
      </c>
      <c r="L531" t="s">
        <v>50</v>
      </c>
      <c r="M531" s="3" t="s">
        <v>419</v>
      </c>
      <c r="N531" s="3" t="s">
        <v>51</v>
      </c>
      <c r="O531" s="3" t="s">
        <v>52</v>
      </c>
      <c r="Q531" s="3" t="b">
        <v>0</v>
      </c>
      <c r="R531" s="3" t="b">
        <v>0</v>
      </c>
      <c r="S531" s="3">
        <v>1</v>
      </c>
      <c r="U531" s="3" t="s">
        <v>214</v>
      </c>
      <c r="V531" t="s">
        <v>215</v>
      </c>
      <c r="W531" t="s">
        <v>216</v>
      </c>
      <c r="X531" s="4">
        <f>VLOOKUP(U531,'Overzicht weging &amp; freq'!$A$31:$C$35,2,FALSE)</f>
        <v>2</v>
      </c>
      <c r="Y531" s="4">
        <f>VLOOKUP(U531,'Overzicht weging &amp; freq'!$A$31:$C$35,3,FALSE)</f>
        <v>5</v>
      </c>
      <c r="Z531" s="5" t="s">
        <v>158</v>
      </c>
      <c r="AA531" t="s">
        <v>159</v>
      </c>
      <c r="AB531" t="s">
        <v>160</v>
      </c>
      <c r="AC531" t="s">
        <v>57</v>
      </c>
      <c r="AD531" s="6">
        <f>VLOOKUP(Z531,'Overzicht weging &amp; freq'!$G$5:$H$47,2,FALSE)</f>
        <v>1</v>
      </c>
      <c r="AE531" s="6">
        <f>VLOOKUP(Z531,'Overzicht weging &amp; freq'!$G$5:$I$47,3,FALSE)</f>
        <v>1</v>
      </c>
      <c r="AF531" s="7" t="s">
        <v>84</v>
      </c>
      <c r="AG531" s="7" t="s">
        <v>85</v>
      </c>
      <c r="AH531" s="7" t="s">
        <v>86</v>
      </c>
      <c r="AI531" s="7" t="s">
        <v>201</v>
      </c>
      <c r="AJ531" t="s">
        <v>263</v>
      </c>
      <c r="AK531" t="s">
        <v>135</v>
      </c>
      <c r="AL531" s="8">
        <f>VLOOKUP(AI531,'Overzicht weging &amp; freq'!$G$53:$H$104,2,FALSE)</f>
        <v>2</v>
      </c>
    </row>
    <row r="532" spans="1:38" x14ac:dyDescent="0.2">
      <c r="A532" s="1" t="s">
        <v>39</v>
      </c>
      <c r="B532" t="s">
        <v>40</v>
      </c>
      <c r="C532" t="s">
        <v>41</v>
      </c>
      <c r="D532" s="2" t="s">
        <v>42</v>
      </c>
      <c r="E532" s="2" t="s">
        <v>43</v>
      </c>
      <c r="F532" s="2" t="s">
        <v>44</v>
      </c>
      <c r="G532" s="2" t="s">
        <v>45</v>
      </c>
      <c r="H532" s="2" t="s">
        <v>46</v>
      </c>
      <c r="I532" s="2" t="s">
        <v>47</v>
      </c>
      <c r="J532" s="2" t="s">
        <v>48</v>
      </c>
      <c r="K532" t="s">
        <v>49</v>
      </c>
      <c r="L532" t="s">
        <v>50</v>
      </c>
      <c r="M532" s="3" t="s">
        <v>419</v>
      </c>
      <c r="N532" s="3" t="s">
        <v>51</v>
      </c>
      <c r="O532" s="3" t="s">
        <v>52</v>
      </c>
      <c r="Q532" s="3" t="b">
        <v>0</v>
      </c>
      <c r="R532" s="3" t="b">
        <v>0</v>
      </c>
      <c r="S532" s="3">
        <v>1</v>
      </c>
      <c r="U532" s="3" t="s">
        <v>214</v>
      </c>
      <c r="V532" t="s">
        <v>215</v>
      </c>
      <c r="W532" t="s">
        <v>216</v>
      </c>
      <c r="X532" s="4">
        <f>VLOOKUP(U532,'Overzicht weging &amp; freq'!$A$31:$C$35,2,FALSE)</f>
        <v>2</v>
      </c>
      <c r="Y532" s="4">
        <f>VLOOKUP(U532,'Overzicht weging &amp; freq'!$A$31:$C$35,3,FALSE)</f>
        <v>5</v>
      </c>
      <c r="Z532" s="5" t="s">
        <v>158</v>
      </c>
      <c r="AA532" t="s">
        <v>159</v>
      </c>
      <c r="AB532" t="s">
        <v>160</v>
      </c>
      <c r="AC532" t="s">
        <v>57</v>
      </c>
      <c r="AD532" s="6">
        <f>VLOOKUP(Z532,'Overzicht weging &amp; freq'!$G$5:$H$47,2,FALSE)</f>
        <v>1</v>
      </c>
      <c r="AE532" s="6">
        <f>VLOOKUP(Z532,'Overzicht weging &amp; freq'!$G$5:$I$47,3,FALSE)</f>
        <v>1</v>
      </c>
      <c r="AF532" s="7" t="s">
        <v>91</v>
      </c>
      <c r="AG532" s="7" t="s">
        <v>92</v>
      </c>
      <c r="AH532" s="7" t="s">
        <v>93</v>
      </c>
      <c r="AI532" s="7" t="s">
        <v>63</v>
      </c>
      <c r="AJ532" t="s">
        <v>64</v>
      </c>
      <c r="AK532" t="s">
        <v>65</v>
      </c>
      <c r="AL532" s="8">
        <f>VLOOKUP(AI532,'Overzicht weging &amp; freq'!$G$53:$H$104,2,FALSE)</f>
        <v>1</v>
      </c>
    </row>
    <row r="533" spans="1:38" x14ac:dyDescent="0.2">
      <c r="A533" s="1" t="s">
        <v>39</v>
      </c>
      <c r="B533" t="s">
        <v>40</v>
      </c>
      <c r="C533" t="s">
        <v>41</v>
      </c>
      <c r="D533" s="2" t="s">
        <v>42</v>
      </c>
      <c r="E533" s="2" t="s">
        <v>43</v>
      </c>
      <c r="F533" s="2" t="s">
        <v>44</v>
      </c>
      <c r="G533" s="2" t="s">
        <v>45</v>
      </c>
      <c r="H533" s="2" t="s">
        <v>46</v>
      </c>
      <c r="I533" s="2" t="s">
        <v>47</v>
      </c>
      <c r="J533" s="2" t="s">
        <v>48</v>
      </c>
      <c r="K533" t="s">
        <v>49</v>
      </c>
      <c r="L533" t="s">
        <v>50</v>
      </c>
      <c r="M533" s="3" t="s">
        <v>419</v>
      </c>
      <c r="N533" s="3" t="s">
        <v>51</v>
      </c>
      <c r="O533" s="3" t="s">
        <v>52</v>
      </c>
      <c r="Q533" s="3" t="b">
        <v>0</v>
      </c>
      <c r="R533" s="3" t="b">
        <v>0</v>
      </c>
      <c r="S533" s="3">
        <v>1</v>
      </c>
      <c r="U533" s="3" t="s">
        <v>214</v>
      </c>
      <c r="V533" t="s">
        <v>215</v>
      </c>
      <c r="W533" t="s">
        <v>216</v>
      </c>
      <c r="X533" s="4">
        <f>VLOOKUP(U533,'Overzicht weging &amp; freq'!$A$31:$C$35,2,FALSE)</f>
        <v>2</v>
      </c>
      <c r="Y533" s="4">
        <f>VLOOKUP(U533,'Overzicht weging &amp; freq'!$A$31:$C$35,3,FALSE)</f>
        <v>5</v>
      </c>
      <c r="Z533" s="5" t="s">
        <v>158</v>
      </c>
      <c r="AA533" t="s">
        <v>159</v>
      </c>
      <c r="AB533" t="s">
        <v>160</v>
      </c>
      <c r="AC533" t="s">
        <v>57</v>
      </c>
      <c r="AD533" s="6">
        <f>VLOOKUP(Z533,'Overzicht weging &amp; freq'!$G$5:$H$47,2,FALSE)</f>
        <v>1</v>
      </c>
      <c r="AE533" s="6">
        <f>VLOOKUP(Z533,'Overzicht weging &amp; freq'!$G$5:$I$47,3,FALSE)</f>
        <v>1</v>
      </c>
      <c r="AF533" s="7" t="s">
        <v>91</v>
      </c>
      <c r="AG533" s="7" t="s">
        <v>92</v>
      </c>
      <c r="AH533" s="7" t="s">
        <v>93</v>
      </c>
      <c r="AI533" s="7" t="s">
        <v>94</v>
      </c>
      <c r="AJ533" t="s">
        <v>95</v>
      </c>
      <c r="AK533" t="s">
        <v>116</v>
      </c>
      <c r="AL533" s="8">
        <f>VLOOKUP(AI533,'Overzicht weging &amp; freq'!$G$53:$H$104,2,FALSE)</f>
        <v>3</v>
      </c>
    </row>
    <row r="534" spans="1:38" x14ac:dyDescent="0.2">
      <c r="A534" s="1" t="s">
        <v>39</v>
      </c>
      <c r="B534" t="s">
        <v>40</v>
      </c>
      <c r="C534" t="s">
        <v>41</v>
      </c>
      <c r="D534" s="2" t="s">
        <v>42</v>
      </c>
      <c r="E534" s="2" t="s">
        <v>43</v>
      </c>
      <c r="F534" s="2" t="s">
        <v>44</v>
      </c>
      <c r="G534" s="2" t="s">
        <v>45</v>
      </c>
      <c r="H534" s="2" t="s">
        <v>46</v>
      </c>
      <c r="I534" s="2" t="s">
        <v>47</v>
      </c>
      <c r="J534" s="2" t="s">
        <v>48</v>
      </c>
      <c r="K534" t="s">
        <v>49</v>
      </c>
      <c r="L534" t="s">
        <v>50</v>
      </c>
      <c r="M534" s="3" t="s">
        <v>419</v>
      </c>
      <c r="N534" s="3" t="s">
        <v>51</v>
      </c>
      <c r="O534" s="3" t="s">
        <v>52</v>
      </c>
      <c r="Q534" s="3" t="b">
        <v>0</v>
      </c>
      <c r="R534" s="3" t="b">
        <v>0</v>
      </c>
      <c r="S534" s="3">
        <v>1</v>
      </c>
      <c r="U534" s="3" t="s">
        <v>214</v>
      </c>
      <c r="V534" t="s">
        <v>215</v>
      </c>
      <c r="W534" t="s">
        <v>216</v>
      </c>
      <c r="X534" s="4">
        <f>VLOOKUP(U534,'Overzicht weging &amp; freq'!$A$31:$C$35,2,FALSE)</f>
        <v>2</v>
      </c>
      <c r="Y534" s="4">
        <f>VLOOKUP(U534,'Overzicht weging &amp; freq'!$A$31:$C$35,3,FALSE)</f>
        <v>5</v>
      </c>
      <c r="Z534" s="5" t="s">
        <v>158</v>
      </c>
      <c r="AA534" t="s">
        <v>159</v>
      </c>
      <c r="AB534" t="s">
        <v>160</v>
      </c>
      <c r="AC534" t="s">
        <v>57</v>
      </c>
      <c r="AD534" s="6">
        <f>VLOOKUP(Z534,'Overzicht weging &amp; freq'!$G$5:$H$47,2,FALSE)</f>
        <v>1</v>
      </c>
      <c r="AE534" s="6">
        <f>VLOOKUP(Z534,'Overzicht weging &amp; freq'!$G$5:$I$47,3,FALSE)</f>
        <v>1</v>
      </c>
      <c r="AF534" s="7" t="s">
        <v>91</v>
      </c>
      <c r="AG534" s="7" t="s">
        <v>92</v>
      </c>
      <c r="AH534" s="7" t="s">
        <v>93</v>
      </c>
      <c r="AI534" s="7" t="s">
        <v>97</v>
      </c>
      <c r="AJ534" t="s">
        <v>98</v>
      </c>
      <c r="AK534" t="s">
        <v>117</v>
      </c>
      <c r="AL534" s="8">
        <f>VLOOKUP(AI534,'Overzicht weging &amp; freq'!$G$53:$H$104,2,FALSE)</f>
        <v>1</v>
      </c>
    </row>
    <row r="535" spans="1:38" x14ac:dyDescent="0.2">
      <c r="A535" s="1" t="s">
        <v>39</v>
      </c>
      <c r="B535" t="s">
        <v>40</v>
      </c>
      <c r="C535" t="s">
        <v>41</v>
      </c>
      <c r="D535" s="2" t="s">
        <v>42</v>
      </c>
      <c r="E535" s="2" t="s">
        <v>43</v>
      </c>
      <c r="F535" s="2" t="s">
        <v>44</v>
      </c>
      <c r="G535" s="2" t="s">
        <v>45</v>
      </c>
      <c r="H535" s="2" t="s">
        <v>46</v>
      </c>
      <c r="I535" s="2" t="s">
        <v>47</v>
      </c>
      <c r="J535" s="2" t="s">
        <v>48</v>
      </c>
      <c r="K535" t="s">
        <v>49</v>
      </c>
      <c r="L535" t="s">
        <v>50</v>
      </c>
      <c r="M535" s="3" t="s">
        <v>419</v>
      </c>
      <c r="N535" s="3" t="s">
        <v>51</v>
      </c>
      <c r="O535" s="3" t="s">
        <v>52</v>
      </c>
      <c r="Q535" s="3" t="b">
        <v>0</v>
      </c>
      <c r="R535" s="3" t="b">
        <v>0</v>
      </c>
      <c r="S535" s="3">
        <v>1</v>
      </c>
      <c r="U535" s="3" t="s">
        <v>214</v>
      </c>
      <c r="V535" t="s">
        <v>215</v>
      </c>
      <c r="W535" t="s">
        <v>216</v>
      </c>
      <c r="X535" s="4">
        <f>VLOOKUP(U535,'Overzicht weging &amp; freq'!$A$31:$C$35,2,FALSE)</f>
        <v>2</v>
      </c>
      <c r="Y535" s="4">
        <f>VLOOKUP(U535,'Overzicht weging &amp; freq'!$A$31:$C$35,3,FALSE)</f>
        <v>5</v>
      </c>
      <c r="Z535" s="5" t="s">
        <v>158</v>
      </c>
      <c r="AA535" t="s">
        <v>159</v>
      </c>
      <c r="AB535" t="s">
        <v>160</v>
      </c>
      <c r="AC535" t="s">
        <v>57</v>
      </c>
      <c r="AD535" s="6">
        <f>VLOOKUP(Z535,'Overzicht weging &amp; freq'!$G$5:$H$47,2,FALSE)</f>
        <v>1</v>
      </c>
      <c r="AE535" s="6">
        <f>VLOOKUP(Z535,'Overzicht weging &amp; freq'!$G$5:$I$47,3,FALSE)</f>
        <v>1</v>
      </c>
      <c r="AF535" s="7" t="s">
        <v>100</v>
      </c>
      <c r="AG535" s="7" t="s">
        <v>101</v>
      </c>
      <c r="AH535" s="7" t="s">
        <v>102</v>
      </c>
      <c r="AI535" s="7" t="s">
        <v>63</v>
      </c>
      <c r="AJ535" t="s">
        <v>64</v>
      </c>
      <c r="AK535" t="s">
        <v>65</v>
      </c>
      <c r="AL535" s="8">
        <f>VLOOKUP(AI535,'Overzicht weging &amp; freq'!$G$53:$H$104,2,FALSE)</f>
        <v>1</v>
      </c>
    </row>
    <row r="536" spans="1:38" x14ac:dyDescent="0.2">
      <c r="A536" s="1" t="s">
        <v>39</v>
      </c>
      <c r="B536" t="s">
        <v>40</v>
      </c>
      <c r="C536" t="s">
        <v>41</v>
      </c>
      <c r="D536" s="2" t="s">
        <v>42</v>
      </c>
      <c r="E536" s="2" t="s">
        <v>43</v>
      </c>
      <c r="F536" s="2" t="s">
        <v>44</v>
      </c>
      <c r="G536" s="2" t="s">
        <v>45</v>
      </c>
      <c r="H536" s="2" t="s">
        <v>46</v>
      </c>
      <c r="I536" s="2" t="s">
        <v>47</v>
      </c>
      <c r="J536" s="2" t="s">
        <v>48</v>
      </c>
      <c r="K536" t="s">
        <v>49</v>
      </c>
      <c r="L536" t="s">
        <v>50</v>
      </c>
      <c r="M536" s="3" t="s">
        <v>419</v>
      </c>
      <c r="N536" s="3" t="s">
        <v>51</v>
      </c>
      <c r="O536" s="3" t="s">
        <v>52</v>
      </c>
      <c r="Q536" s="3" t="b">
        <v>0</v>
      </c>
      <c r="R536" s="3" t="b">
        <v>0</v>
      </c>
      <c r="S536" s="3">
        <v>1</v>
      </c>
      <c r="U536" s="3" t="s">
        <v>214</v>
      </c>
      <c r="V536" t="s">
        <v>215</v>
      </c>
      <c r="W536" t="s">
        <v>216</v>
      </c>
      <c r="X536" s="4">
        <f>VLOOKUP(U536,'Overzicht weging &amp; freq'!$A$31:$C$35,2,FALSE)</f>
        <v>2</v>
      </c>
      <c r="Y536" s="4">
        <f>VLOOKUP(U536,'Overzicht weging &amp; freq'!$A$31:$C$35,3,FALSE)</f>
        <v>5</v>
      </c>
      <c r="Z536" s="5" t="s">
        <v>158</v>
      </c>
      <c r="AA536" t="s">
        <v>159</v>
      </c>
      <c r="AB536" t="s">
        <v>160</v>
      </c>
      <c r="AC536" t="s">
        <v>57</v>
      </c>
      <c r="AD536" s="6">
        <f>VLOOKUP(Z536,'Overzicht weging &amp; freq'!$G$5:$H$47,2,FALSE)</f>
        <v>1</v>
      </c>
      <c r="AE536" s="6">
        <f>VLOOKUP(Z536,'Overzicht weging &amp; freq'!$G$5:$I$47,3,FALSE)</f>
        <v>1</v>
      </c>
      <c r="AF536" s="7" t="s">
        <v>100</v>
      </c>
      <c r="AG536" s="7" t="s">
        <v>101</v>
      </c>
      <c r="AH536" s="7" t="s">
        <v>102</v>
      </c>
      <c r="AI536" s="7" t="s">
        <v>145</v>
      </c>
      <c r="AJ536" t="s">
        <v>104</v>
      </c>
      <c r="AK536" t="s">
        <v>105</v>
      </c>
      <c r="AL536" s="8">
        <f>VLOOKUP(AI536,'Overzicht weging &amp; freq'!$G$53:$H$104,2,FALSE)</f>
        <v>1</v>
      </c>
    </row>
    <row r="537" spans="1:38" x14ac:dyDescent="0.2">
      <c r="A537" s="1" t="s">
        <v>39</v>
      </c>
      <c r="B537" t="s">
        <v>40</v>
      </c>
      <c r="C537" t="s">
        <v>41</v>
      </c>
      <c r="D537" s="2" t="s">
        <v>42</v>
      </c>
      <c r="E537" s="2" t="s">
        <v>43</v>
      </c>
      <c r="F537" s="2" t="s">
        <v>44</v>
      </c>
      <c r="G537" s="2" t="s">
        <v>45</v>
      </c>
      <c r="H537" s="2" t="s">
        <v>46</v>
      </c>
      <c r="I537" s="2" t="s">
        <v>47</v>
      </c>
      <c r="J537" s="2" t="s">
        <v>48</v>
      </c>
      <c r="K537" t="s">
        <v>49</v>
      </c>
      <c r="L537" t="s">
        <v>50</v>
      </c>
      <c r="M537" s="3" t="s">
        <v>419</v>
      </c>
      <c r="N537" s="3" t="s">
        <v>51</v>
      </c>
      <c r="O537" s="3" t="s">
        <v>52</v>
      </c>
      <c r="Q537" s="3" t="b">
        <v>0</v>
      </c>
      <c r="R537" s="3" t="b">
        <v>0</v>
      </c>
      <c r="S537" s="3">
        <v>1</v>
      </c>
      <c r="U537" s="3" t="s">
        <v>214</v>
      </c>
      <c r="V537" t="s">
        <v>215</v>
      </c>
      <c r="W537" t="s">
        <v>216</v>
      </c>
      <c r="X537" s="4">
        <f>VLOOKUP(U537,'Overzicht weging &amp; freq'!$A$31:$C$35,2,FALSE)</f>
        <v>2</v>
      </c>
      <c r="Y537" s="4">
        <f>VLOOKUP(U537,'Overzicht weging &amp; freq'!$A$31:$C$35,3,FALSE)</f>
        <v>5</v>
      </c>
      <c r="Z537" s="5" t="s">
        <v>161</v>
      </c>
      <c r="AA537" t="s">
        <v>162</v>
      </c>
      <c r="AB537" t="s">
        <v>264</v>
      </c>
      <c r="AC537" t="s">
        <v>57</v>
      </c>
      <c r="AD537" s="6">
        <f>VLOOKUP(Z537,'Overzicht weging &amp; freq'!$G$5:$H$47,2,FALSE)</f>
        <v>2</v>
      </c>
      <c r="AE537" s="6">
        <f>VLOOKUP(Z537,'Overzicht weging &amp; freq'!$G$5:$I$47,3,FALSE)</f>
        <v>5</v>
      </c>
      <c r="AF537" s="7" t="s">
        <v>164</v>
      </c>
      <c r="AG537" s="7" t="s">
        <v>165</v>
      </c>
      <c r="AH537" s="7" t="s">
        <v>209</v>
      </c>
      <c r="AI537" s="7" t="s">
        <v>167</v>
      </c>
      <c r="AJ537" t="s">
        <v>168</v>
      </c>
      <c r="AK537" t="s">
        <v>167</v>
      </c>
      <c r="AL537" s="8">
        <f>VLOOKUP(AI537,'Overzicht weging &amp; freq'!$G$53:$H$104,2,FALSE)</f>
        <v>1</v>
      </c>
    </row>
    <row r="538" spans="1:38" x14ac:dyDescent="0.2">
      <c r="A538" s="1" t="s">
        <v>39</v>
      </c>
      <c r="B538" t="s">
        <v>40</v>
      </c>
      <c r="C538" t="s">
        <v>41</v>
      </c>
      <c r="D538" s="2" t="s">
        <v>42</v>
      </c>
      <c r="E538" s="2" t="s">
        <v>43</v>
      </c>
      <c r="F538" s="2" t="s">
        <v>44</v>
      </c>
      <c r="G538" s="2" t="s">
        <v>45</v>
      </c>
      <c r="H538" s="2" t="s">
        <v>46</v>
      </c>
      <c r="I538" s="2" t="s">
        <v>47</v>
      </c>
      <c r="J538" s="2" t="s">
        <v>48</v>
      </c>
      <c r="K538" t="s">
        <v>49</v>
      </c>
      <c r="L538" t="s">
        <v>50</v>
      </c>
      <c r="M538" s="3" t="s">
        <v>419</v>
      </c>
      <c r="N538" s="3" t="s">
        <v>51</v>
      </c>
      <c r="O538" s="3" t="s">
        <v>52</v>
      </c>
      <c r="Q538" s="3" t="b">
        <v>0</v>
      </c>
      <c r="R538" s="3" t="b">
        <v>0</v>
      </c>
      <c r="S538" s="3">
        <v>1</v>
      </c>
      <c r="U538" s="3" t="s">
        <v>214</v>
      </c>
      <c r="V538" t="s">
        <v>215</v>
      </c>
      <c r="W538" t="s">
        <v>216</v>
      </c>
      <c r="X538" s="4">
        <f>VLOOKUP(U538,'Overzicht weging &amp; freq'!$A$31:$C$35,2,FALSE)</f>
        <v>2</v>
      </c>
      <c r="Y538" s="4">
        <f>VLOOKUP(U538,'Overzicht weging &amp; freq'!$A$31:$C$35,3,FALSE)</f>
        <v>5</v>
      </c>
      <c r="Z538" s="5" t="s">
        <v>161</v>
      </c>
      <c r="AA538" t="s">
        <v>162</v>
      </c>
      <c r="AB538" t="s">
        <v>264</v>
      </c>
      <c r="AC538" t="s">
        <v>57</v>
      </c>
      <c r="AD538" s="6">
        <f>VLOOKUP(Z538,'Overzicht weging &amp; freq'!$G$5:$H$47,2,FALSE)</f>
        <v>2</v>
      </c>
      <c r="AE538" s="6">
        <f>VLOOKUP(Z538,'Overzicht weging &amp; freq'!$G$5:$I$47,3,FALSE)</f>
        <v>5</v>
      </c>
      <c r="AF538" s="7" t="s">
        <v>164</v>
      </c>
      <c r="AG538" s="7" t="s">
        <v>165</v>
      </c>
      <c r="AH538" s="7" t="s">
        <v>209</v>
      </c>
      <c r="AI538" s="7" t="s">
        <v>169</v>
      </c>
      <c r="AJ538" t="s">
        <v>265</v>
      </c>
      <c r="AK538" t="s">
        <v>171</v>
      </c>
      <c r="AL538" s="8">
        <f>VLOOKUP(AI538,'Overzicht weging &amp; freq'!$G$53:$H$104,2,FALSE)</f>
        <v>4</v>
      </c>
    </row>
    <row r="539" spans="1:38" x14ac:dyDescent="0.2">
      <c r="A539" s="1" t="s">
        <v>39</v>
      </c>
      <c r="B539" t="s">
        <v>40</v>
      </c>
      <c r="C539" t="s">
        <v>41</v>
      </c>
      <c r="D539" s="2" t="s">
        <v>42</v>
      </c>
      <c r="E539" s="2" t="s">
        <v>43</v>
      </c>
      <c r="F539" s="2" t="s">
        <v>44</v>
      </c>
      <c r="G539" s="2" t="s">
        <v>45</v>
      </c>
      <c r="H539" s="2" t="s">
        <v>46</v>
      </c>
      <c r="I539" s="2" t="s">
        <v>47</v>
      </c>
      <c r="J539" s="2" t="s">
        <v>48</v>
      </c>
      <c r="K539" t="s">
        <v>49</v>
      </c>
      <c r="L539" t="s">
        <v>50</v>
      </c>
      <c r="M539" s="3" t="s">
        <v>419</v>
      </c>
      <c r="N539" s="3" t="s">
        <v>51</v>
      </c>
      <c r="O539" s="3" t="s">
        <v>52</v>
      </c>
      <c r="Q539" s="3" t="b">
        <v>0</v>
      </c>
      <c r="R539" s="3" t="b">
        <v>0</v>
      </c>
      <c r="S539" s="3">
        <v>1</v>
      </c>
      <c r="U539" s="3" t="s">
        <v>214</v>
      </c>
      <c r="V539" t="s">
        <v>215</v>
      </c>
      <c r="W539" t="s">
        <v>216</v>
      </c>
      <c r="X539" s="4">
        <f>VLOOKUP(U539,'Overzicht weging &amp; freq'!$A$31:$C$35,2,FALSE)</f>
        <v>2</v>
      </c>
      <c r="Y539" s="4">
        <f>VLOOKUP(U539,'Overzicht weging &amp; freq'!$A$31:$C$35,3,FALSE)</f>
        <v>5</v>
      </c>
      <c r="Z539" s="5" t="s">
        <v>161</v>
      </c>
      <c r="AA539" t="s">
        <v>162</v>
      </c>
      <c r="AB539" t="s">
        <v>264</v>
      </c>
      <c r="AC539" t="s">
        <v>57</v>
      </c>
      <c r="AD539" s="6">
        <f>VLOOKUP(Z539,'Overzicht weging &amp; freq'!$G$5:$H$47,2,FALSE)</f>
        <v>2</v>
      </c>
      <c r="AE539" s="6">
        <f>VLOOKUP(Z539,'Overzicht weging &amp; freq'!$G$5:$I$47,3,FALSE)</f>
        <v>5</v>
      </c>
      <c r="AF539" s="7" t="s">
        <v>172</v>
      </c>
      <c r="AG539" s="7" t="s">
        <v>173</v>
      </c>
      <c r="AH539" s="7" t="s">
        <v>174</v>
      </c>
      <c r="AI539" s="7" t="s">
        <v>266</v>
      </c>
      <c r="AJ539" t="s">
        <v>267</v>
      </c>
      <c r="AK539" t="s">
        <v>268</v>
      </c>
      <c r="AL539" s="8">
        <f>VLOOKUP(AI539,'Overzicht weging &amp; freq'!$G$53:$H$104,2,FALSE)</f>
        <v>1</v>
      </c>
    </row>
    <row r="540" spans="1:38" x14ac:dyDescent="0.2">
      <c r="A540" s="1" t="s">
        <v>39</v>
      </c>
      <c r="B540" t="s">
        <v>40</v>
      </c>
      <c r="C540" t="s">
        <v>41</v>
      </c>
      <c r="D540" s="2" t="s">
        <v>42</v>
      </c>
      <c r="E540" s="2" t="s">
        <v>43</v>
      </c>
      <c r="F540" s="2" t="s">
        <v>44</v>
      </c>
      <c r="G540" s="2" t="s">
        <v>45</v>
      </c>
      <c r="H540" s="2" t="s">
        <v>46</v>
      </c>
      <c r="I540" s="2" t="s">
        <v>47</v>
      </c>
      <c r="J540" s="2" t="s">
        <v>48</v>
      </c>
      <c r="K540" t="s">
        <v>49</v>
      </c>
      <c r="L540" t="s">
        <v>50</v>
      </c>
      <c r="M540" s="3" t="s">
        <v>419</v>
      </c>
      <c r="N540" s="3" t="s">
        <v>51</v>
      </c>
      <c r="O540" s="3" t="s">
        <v>52</v>
      </c>
      <c r="Q540" s="3" t="b">
        <v>0</v>
      </c>
      <c r="R540" s="3" t="b">
        <v>0</v>
      </c>
      <c r="S540" s="3">
        <v>1</v>
      </c>
      <c r="U540" s="3" t="s">
        <v>214</v>
      </c>
      <c r="V540" t="s">
        <v>215</v>
      </c>
      <c r="W540" t="s">
        <v>216</v>
      </c>
      <c r="X540" s="4">
        <f>VLOOKUP(U540,'Overzicht weging &amp; freq'!$A$31:$C$35,2,FALSE)</f>
        <v>2</v>
      </c>
      <c r="Y540" s="4">
        <f>VLOOKUP(U540,'Overzicht weging &amp; freq'!$A$31:$C$35,3,FALSE)</f>
        <v>5</v>
      </c>
      <c r="Z540" s="5" t="s">
        <v>161</v>
      </c>
      <c r="AA540" t="s">
        <v>162</v>
      </c>
      <c r="AB540" t="s">
        <v>264</v>
      </c>
      <c r="AC540" t="s">
        <v>57</v>
      </c>
      <c r="AD540" s="6">
        <f>VLOOKUP(Z540,'Overzicht weging &amp; freq'!$G$5:$H$47,2,FALSE)</f>
        <v>2</v>
      </c>
      <c r="AE540" s="6">
        <f>VLOOKUP(Z540,'Overzicht weging &amp; freq'!$G$5:$I$47,3,FALSE)</f>
        <v>5</v>
      </c>
      <c r="AF540" s="7" t="s">
        <v>172</v>
      </c>
      <c r="AG540" s="7" t="s">
        <v>173</v>
      </c>
      <c r="AH540" s="7" t="s">
        <v>174</v>
      </c>
      <c r="AI540" s="7" t="s">
        <v>178</v>
      </c>
      <c r="AJ540" t="s">
        <v>269</v>
      </c>
      <c r="AK540" t="s">
        <v>270</v>
      </c>
      <c r="AL540" s="8">
        <f>VLOOKUP(AI540,'Overzicht weging &amp; freq'!$G$53:$H$104,2,FALSE)</f>
        <v>1</v>
      </c>
    </row>
    <row r="541" spans="1:38" x14ac:dyDescent="0.2">
      <c r="A541" s="1" t="s">
        <v>39</v>
      </c>
      <c r="B541" t="s">
        <v>40</v>
      </c>
      <c r="C541" t="s">
        <v>41</v>
      </c>
      <c r="D541" s="2" t="s">
        <v>42</v>
      </c>
      <c r="E541" s="2" t="s">
        <v>43</v>
      </c>
      <c r="F541" s="2" t="s">
        <v>44</v>
      </c>
      <c r="G541" s="2" t="s">
        <v>45</v>
      </c>
      <c r="H541" s="2" t="s">
        <v>46</v>
      </c>
      <c r="I541" s="2" t="s">
        <v>47</v>
      </c>
      <c r="J541" s="2" t="s">
        <v>48</v>
      </c>
      <c r="K541" t="s">
        <v>49</v>
      </c>
      <c r="L541" t="s">
        <v>50</v>
      </c>
      <c r="M541" s="3" t="s">
        <v>419</v>
      </c>
      <c r="N541" s="3" t="s">
        <v>51</v>
      </c>
      <c r="O541" s="3" t="s">
        <v>52</v>
      </c>
      <c r="Q541" s="3" t="b">
        <v>0</v>
      </c>
      <c r="R541" s="3" t="b">
        <v>0</v>
      </c>
      <c r="S541" s="3">
        <v>1</v>
      </c>
      <c r="U541" s="3" t="s">
        <v>214</v>
      </c>
      <c r="V541" t="s">
        <v>215</v>
      </c>
      <c r="W541" t="s">
        <v>216</v>
      </c>
      <c r="X541" s="4">
        <f>VLOOKUP(U541,'Overzicht weging &amp; freq'!$A$31:$C$35,2,FALSE)</f>
        <v>2</v>
      </c>
      <c r="Y541" s="4">
        <f>VLOOKUP(U541,'Overzicht weging &amp; freq'!$A$31:$C$35,3,FALSE)</f>
        <v>5</v>
      </c>
      <c r="Z541" s="5" t="s">
        <v>161</v>
      </c>
      <c r="AA541" t="s">
        <v>162</v>
      </c>
      <c r="AB541" t="s">
        <v>264</v>
      </c>
      <c r="AC541" t="s">
        <v>57</v>
      </c>
      <c r="AD541" s="6">
        <f>VLOOKUP(Z541,'Overzicht weging &amp; freq'!$G$5:$H$47,2,FALSE)</f>
        <v>2</v>
      </c>
      <c r="AE541" s="6">
        <f>VLOOKUP(Z541,'Overzicht weging &amp; freq'!$G$5:$I$47,3,FALSE)</f>
        <v>5</v>
      </c>
      <c r="AF541" s="7" t="s">
        <v>172</v>
      </c>
      <c r="AG541" s="7" t="s">
        <v>173</v>
      </c>
      <c r="AH541" s="7" t="s">
        <v>174</v>
      </c>
      <c r="AI541" s="7" t="s">
        <v>181</v>
      </c>
      <c r="AJ541" t="s">
        <v>182</v>
      </c>
      <c r="AK541" t="s">
        <v>183</v>
      </c>
      <c r="AL541" s="8">
        <f>VLOOKUP(AI541,'Overzicht weging &amp; freq'!$G$53:$H$104,2,FALSE)</f>
        <v>4</v>
      </c>
    </row>
    <row r="542" spans="1:38" x14ac:dyDescent="0.2">
      <c r="A542" s="1" t="s">
        <v>39</v>
      </c>
      <c r="B542" t="s">
        <v>40</v>
      </c>
      <c r="C542" t="s">
        <v>41</v>
      </c>
      <c r="D542" s="2" t="s">
        <v>42</v>
      </c>
      <c r="E542" s="2" t="s">
        <v>43</v>
      </c>
      <c r="F542" s="2" t="s">
        <v>44</v>
      </c>
      <c r="G542" s="2" t="s">
        <v>45</v>
      </c>
      <c r="H542" s="2" t="s">
        <v>46</v>
      </c>
      <c r="I542" s="2" t="s">
        <v>47</v>
      </c>
      <c r="J542" s="2" t="s">
        <v>48</v>
      </c>
      <c r="K542" t="s">
        <v>49</v>
      </c>
      <c r="L542" t="s">
        <v>50</v>
      </c>
      <c r="M542" s="3" t="s">
        <v>419</v>
      </c>
      <c r="N542" s="3" t="s">
        <v>51</v>
      </c>
      <c r="O542" s="3" t="s">
        <v>52</v>
      </c>
      <c r="Q542" s="3" t="b">
        <v>0</v>
      </c>
      <c r="R542" s="3" t="b">
        <v>0</v>
      </c>
      <c r="S542" s="3">
        <v>1</v>
      </c>
      <c r="U542" s="3" t="s">
        <v>214</v>
      </c>
      <c r="V542" t="s">
        <v>215</v>
      </c>
      <c r="W542" t="s">
        <v>216</v>
      </c>
      <c r="X542" s="4">
        <f>VLOOKUP(U542,'Overzicht weging &amp; freq'!$A$31:$C$35,2,FALSE)</f>
        <v>2</v>
      </c>
      <c r="Y542" s="4">
        <f>VLOOKUP(U542,'Overzicht weging &amp; freq'!$A$31:$C$35,3,FALSE)</f>
        <v>5</v>
      </c>
      <c r="Z542" s="5" t="s">
        <v>184</v>
      </c>
      <c r="AA542" t="s">
        <v>184</v>
      </c>
      <c r="AB542" t="s">
        <v>185</v>
      </c>
      <c r="AC542" t="s">
        <v>186</v>
      </c>
      <c r="AD542" s="6">
        <f>VLOOKUP(Z542,'Overzicht weging &amp; freq'!$G$5:$H$47,2,FALSE)</f>
        <v>1</v>
      </c>
      <c r="AE542" s="6">
        <f>VLOOKUP(Z542,'Overzicht weging &amp; freq'!$G$5:$I$47,3,FALSE)</f>
        <v>0.25</v>
      </c>
      <c r="AF542" s="7" t="s">
        <v>271</v>
      </c>
      <c r="AG542" s="7" t="s">
        <v>272</v>
      </c>
      <c r="AH542" s="7" t="s">
        <v>273</v>
      </c>
      <c r="AI542" s="7" t="s">
        <v>63</v>
      </c>
      <c r="AJ542" t="s">
        <v>64</v>
      </c>
      <c r="AK542" t="s">
        <v>65</v>
      </c>
      <c r="AL542" s="8">
        <f>VLOOKUP(AI542,'Overzicht weging &amp; freq'!$G$53:$H$104,2,FALSE)</f>
        <v>1</v>
      </c>
    </row>
    <row r="543" spans="1:38" x14ac:dyDescent="0.2">
      <c r="A543" s="1" t="s">
        <v>39</v>
      </c>
      <c r="B543" t="s">
        <v>40</v>
      </c>
      <c r="C543" t="s">
        <v>41</v>
      </c>
      <c r="D543" s="2" t="s">
        <v>42</v>
      </c>
      <c r="E543" s="2" t="s">
        <v>43</v>
      </c>
      <c r="F543" s="2" t="s">
        <v>44</v>
      </c>
      <c r="G543" s="2" t="s">
        <v>45</v>
      </c>
      <c r="H543" s="2" t="s">
        <v>46</v>
      </c>
      <c r="I543" s="2" t="s">
        <v>47</v>
      </c>
      <c r="J543" s="2" t="s">
        <v>48</v>
      </c>
      <c r="K543" t="s">
        <v>49</v>
      </c>
      <c r="L543" t="s">
        <v>50</v>
      </c>
      <c r="M543" s="3" t="s">
        <v>419</v>
      </c>
      <c r="N543" s="3" t="s">
        <v>51</v>
      </c>
      <c r="O543" s="3" t="s">
        <v>52</v>
      </c>
      <c r="Q543" s="3" t="b">
        <v>0</v>
      </c>
      <c r="R543" s="3" t="b">
        <v>0</v>
      </c>
      <c r="S543" s="3">
        <v>1</v>
      </c>
      <c r="U543" s="3" t="s">
        <v>214</v>
      </c>
      <c r="V543" t="s">
        <v>215</v>
      </c>
      <c r="W543" t="s">
        <v>216</v>
      </c>
      <c r="X543" s="4">
        <f>VLOOKUP(U543,'Overzicht weging &amp; freq'!$A$31:$C$35,2,FALSE)</f>
        <v>2</v>
      </c>
      <c r="Y543" s="4">
        <f>VLOOKUP(U543,'Overzicht weging &amp; freq'!$A$31:$C$35,3,FALSE)</f>
        <v>5</v>
      </c>
      <c r="Z543" s="5" t="s">
        <v>184</v>
      </c>
      <c r="AA543" t="s">
        <v>184</v>
      </c>
      <c r="AB543" t="s">
        <v>185</v>
      </c>
      <c r="AC543" t="s">
        <v>186</v>
      </c>
      <c r="AD543" s="6">
        <f>VLOOKUP(Z543,'Overzicht weging &amp; freq'!$G$5:$H$47,2,FALSE)</f>
        <v>1</v>
      </c>
      <c r="AE543" s="6">
        <f>VLOOKUP(Z543,'Overzicht weging &amp; freq'!$G$5:$I$47,3,FALSE)</f>
        <v>0.25</v>
      </c>
      <c r="AF543" s="7" t="s">
        <v>271</v>
      </c>
      <c r="AG543" s="7" t="s">
        <v>272</v>
      </c>
      <c r="AH543" s="7" t="s">
        <v>273</v>
      </c>
      <c r="AI543" s="7" t="s">
        <v>274</v>
      </c>
      <c r="AJ543" t="s">
        <v>275</v>
      </c>
      <c r="AK543" t="s">
        <v>276</v>
      </c>
      <c r="AL543" s="8">
        <f>VLOOKUP(AI543,'Overzicht weging &amp; freq'!$G$53:$H$104,2,FALSE)</f>
        <v>1</v>
      </c>
    </row>
    <row r="544" spans="1:38" x14ac:dyDescent="0.2">
      <c r="A544" s="1" t="s">
        <v>39</v>
      </c>
      <c r="B544" t="s">
        <v>40</v>
      </c>
      <c r="C544" t="s">
        <v>41</v>
      </c>
      <c r="D544" s="2" t="s">
        <v>42</v>
      </c>
      <c r="E544" s="2" t="s">
        <v>43</v>
      </c>
      <c r="F544" s="2" t="s">
        <v>44</v>
      </c>
      <c r="G544" s="2" t="s">
        <v>45</v>
      </c>
      <c r="H544" s="2" t="s">
        <v>46</v>
      </c>
      <c r="I544" s="2" t="s">
        <v>47</v>
      </c>
      <c r="J544" s="2" t="s">
        <v>48</v>
      </c>
      <c r="K544" t="s">
        <v>49</v>
      </c>
      <c r="L544" t="s">
        <v>50</v>
      </c>
      <c r="M544" s="3" t="s">
        <v>419</v>
      </c>
      <c r="N544" s="3" t="s">
        <v>51</v>
      </c>
      <c r="O544" s="3" t="s">
        <v>52</v>
      </c>
      <c r="Q544" s="3" t="b">
        <v>0</v>
      </c>
      <c r="R544" s="3" t="b">
        <v>0</v>
      </c>
      <c r="S544" s="3">
        <v>1</v>
      </c>
      <c r="U544" s="3" t="s">
        <v>214</v>
      </c>
      <c r="V544" t="s">
        <v>215</v>
      </c>
      <c r="W544" t="s">
        <v>216</v>
      </c>
      <c r="X544" s="4">
        <f>VLOOKUP(U544,'Overzicht weging &amp; freq'!$A$31:$C$35,2,FALSE)</f>
        <v>2</v>
      </c>
      <c r="Y544" s="4">
        <f>VLOOKUP(U544,'Overzicht weging &amp; freq'!$A$31:$C$35,3,FALSE)</f>
        <v>5</v>
      </c>
      <c r="Z544" s="5" t="s">
        <v>184</v>
      </c>
      <c r="AA544" t="s">
        <v>184</v>
      </c>
      <c r="AB544" t="s">
        <v>185</v>
      </c>
      <c r="AC544" t="s">
        <v>186</v>
      </c>
      <c r="AD544" s="6">
        <f>VLOOKUP(Z544,'Overzicht weging &amp; freq'!$G$5:$H$47,2,FALSE)</f>
        <v>1</v>
      </c>
      <c r="AE544" s="6">
        <f>VLOOKUP(Z544,'Overzicht weging &amp; freq'!$G$5:$I$47,3,FALSE)</f>
        <v>0.25</v>
      </c>
      <c r="AF544" s="7" t="s">
        <v>271</v>
      </c>
      <c r="AG544" s="7" t="s">
        <v>272</v>
      </c>
      <c r="AH544" s="7" t="s">
        <v>273</v>
      </c>
      <c r="AI544" s="7" t="s">
        <v>277</v>
      </c>
      <c r="AJ544" t="s">
        <v>278</v>
      </c>
      <c r="AK544" t="s">
        <v>279</v>
      </c>
      <c r="AL544" s="8">
        <f>VLOOKUP(AI544,'Overzicht weging &amp; freq'!$G$53:$H$104,2,FALSE)</f>
        <v>4</v>
      </c>
    </row>
    <row r="545" spans="1:38" x14ac:dyDescent="0.2">
      <c r="A545" s="1" t="s">
        <v>39</v>
      </c>
      <c r="B545" t="s">
        <v>40</v>
      </c>
      <c r="C545" t="s">
        <v>41</v>
      </c>
      <c r="D545" s="2" t="s">
        <v>42</v>
      </c>
      <c r="E545" s="2" t="s">
        <v>43</v>
      </c>
      <c r="F545" s="2" t="s">
        <v>44</v>
      </c>
      <c r="G545" s="2" t="s">
        <v>45</v>
      </c>
      <c r="H545" s="2" t="s">
        <v>46</v>
      </c>
      <c r="I545" s="2" t="s">
        <v>47</v>
      </c>
      <c r="J545" s="2" t="s">
        <v>48</v>
      </c>
      <c r="K545" t="s">
        <v>49</v>
      </c>
      <c r="L545" t="s">
        <v>50</v>
      </c>
      <c r="M545" s="3" t="s">
        <v>419</v>
      </c>
      <c r="N545" s="3" t="s">
        <v>51</v>
      </c>
      <c r="O545" s="3" t="s">
        <v>52</v>
      </c>
      <c r="Q545" s="3" t="b">
        <v>0</v>
      </c>
      <c r="R545" s="3" t="b">
        <v>0</v>
      </c>
      <c r="S545" s="3">
        <v>1</v>
      </c>
      <c r="U545" s="3" t="s">
        <v>214</v>
      </c>
      <c r="V545" t="s">
        <v>215</v>
      </c>
      <c r="W545" t="s">
        <v>216</v>
      </c>
      <c r="X545" s="4">
        <f>VLOOKUP(U545,'Overzicht weging &amp; freq'!$A$31:$C$35,2,FALSE)</f>
        <v>2</v>
      </c>
      <c r="Y545" s="4">
        <f>VLOOKUP(U545,'Overzicht weging &amp; freq'!$A$31:$C$35,3,FALSE)</f>
        <v>5</v>
      </c>
      <c r="Z545" s="5" t="s">
        <v>203</v>
      </c>
      <c r="AA545" t="s">
        <v>280</v>
      </c>
      <c r="AB545" t="s">
        <v>205</v>
      </c>
      <c r="AC545" t="s">
        <v>186</v>
      </c>
      <c r="AD545" s="6">
        <f>VLOOKUP(Z545,'Overzicht weging &amp; freq'!$G$5:$H$47,2,FALSE)</f>
        <v>4</v>
      </c>
      <c r="AE545" s="6">
        <f>VLOOKUP(Z545,'Overzicht weging &amp; freq'!$G$5:$I$47,3,FALSE)</f>
        <v>5</v>
      </c>
      <c r="AF545" s="7" t="s">
        <v>100</v>
      </c>
      <c r="AG545" s="7" t="s">
        <v>101</v>
      </c>
      <c r="AH545" s="7" t="s">
        <v>102</v>
      </c>
      <c r="AI545" s="7" t="s">
        <v>63</v>
      </c>
      <c r="AJ545" t="s">
        <v>64</v>
      </c>
      <c r="AK545" t="s">
        <v>65</v>
      </c>
      <c r="AL545" s="8">
        <f>VLOOKUP(AI545,'Overzicht weging &amp; freq'!$G$53:$H$104,2,FALSE)</f>
        <v>1</v>
      </c>
    </row>
    <row r="546" spans="1:38" x14ac:dyDescent="0.2">
      <c r="A546" s="1" t="s">
        <v>39</v>
      </c>
      <c r="B546" t="s">
        <v>40</v>
      </c>
      <c r="C546" t="s">
        <v>41</v>
      </c>
      <c r="D546" s="2" t="s">
        <v>42</v>
      </c>
      <c r="E546" s="2" t="s">
        <v>43</v>
      </c>
      <c r="F546" s="2" t="s">
        <v>44</v>
      </c>
      <c r="G546" s="2" t="s">
        <v>45</v>
      </c>
      <c r="H546" s="2" t="s">
        <v>46</v>
      </c>
      <c r="I546" s="2" t="s">
        <v>47</v>
      </c>
      <c r="J546" s="2" t="s">
        <v>48</v>
      </c>
      <c r="K546" t="s">
        <v>49</v>
      </c>
      <c r="L546" t="s">
        <v>50</v>
      </c>
      <c r="M546" s="3" t="s">
        <v>419</v>
      </c>
      <c r="N546" s="3" t="s">
        <v>51</v>
      </c>
      <c r="O546" s="3" t="s">
        <v>52</v>
      </c>
      <c r="Q546" s="3" t="b">
        <v>0</v>
      </c>
      <c r="R546" s="3" t="b">
        <v>0</v>
      </c>
      <c r="S546" s="3">
        <v>1</v>
      </c>
      <c r="U546" s="3" t="s">
        <v>214</v>
      </c>
      <c r="V546" t="s">
        <v>215</v>
      </c>
      <c r="W546" t="s">
        <v>216</v>
      </c>
      <c r="X546" s="4">
        <f>VLOOKUP(U546,'Overzicht weging &amp; freq'!$A$31:$C$35,2,FALSE)</f>
        <v>2</v>
      </c>
      <c r="Y546" s="4">
        <f>VLOOKUP(U546,'Overzicht weging &amp; freq'!$A$31:$C$35,3,FALSE)</f>
        <v>5</v>
      </c>
      <c r="Z546" s="5" t="s">
        <v>203</v>
      </c>
      <c r="AA546" t="s">
        <v>280</v>
      </c>
      <c r="AB546" t="s">
        <v>205</v>
      </c>
      <c r="AC546" t="s">
        <v>186</v>
      </c>
      <c r="AD546" s="6">
        <f>VLOOKUP(Z546,'Overzicht weging &amp; freq'!$G$5:$H$47,2,FALSE)</f>
        <v>4</v>
      </c>
      <c r="AE546" s="6">
        <f>VLOOKUP(Z546,'Overzicht weging &amp; freq'!$G$5:$I$47,3,FALSE)</f>
        <v>5</v>
      </c>
      <c r="AF546" s="7" t="s">
        <v>100</v>
      </c>
      <c r="AG546" s="7" t="s">
        <v>101</v>
      </c>
      <c r="AH546" s="7" t="s">
        <v>102</v>
      </c>
      <c r="AI546" s="7" t="s">
        <v>145</v>
      </c>
      <c r="AJ546" t="s">
        <v>104</v>
      </c>
      <c r="AK546" t="s">
        <v>105</v>
      </c>
      <c r="AL546" s="8">
        <f>VLOOKUP(AI546,'Overzicht weging &amp; freq'!$G$53:$H$104,2,FALSE)</f>
        <v>1</v>
      </c>
    </row>
    <row r="547" spans="1:38" x14ac:dyDescent="0.2">
      <c r="A547" s="1" t="s">
        <v>39</v>
      </c>
      <c r="B547" t="s">
        <v>40</v>
      </c>
      <c r="C547" t="s">
        <v>41</v>
      </c>
      <c r="D547" s="2" t="s">
        <v>42</v>
      </c>
      <c r="E547" s="2" t="s">
        <v>43</v>
      </c>
      <c r="F547" s="2" t="s">
        <v>44</v>
      </c>
      <c r="G547" s="2" t="s">
        <v>45</v>
      </c>
      <c r="H547" s="2" t="s">
        <v>46</v>
      </c>
      <c r="I547" s="2" t="s">
        <v>47</v>
      </c>
      <c r="J547" s="2" t="s">
        <v>48</v>
      </c>
      <c r="K547" t="s">
        <v>49</v>
      </c>
      <c r="L547" t="s">
        <v>50</v>
      </c>
      <c r="M547" s="3" t="s">
        <v>419</v>
      </c>
      <c r="N547" s="3" t="s">
        <v>51</v>
      </c>
      <c r="O547" s="3" t="s">
        <v>52</v>
      </c>
      <c r="Q547" s="3" t="b">
        <v>0</v>
      </c>
      <c r="R547" s="3" t="b">
        <v>0</v>
      </c>
      <c r="S547" s="3">
        <v>1</v>
      </c>
      <c r="U547" s="3" t="s">
        <v>214</v>
      </c>
      <c r="V547" t="s">
        <v>215</v>
      </c>
      <c r="W547" t="s">
        <v>216</v>
      </c>
      <c r="X547" s="4">
        <f>VLOOKUP(U547,'Overzicht weging &amp; freq'!$A$31:$C$35,2,FALSE)</f>
        <v>2</v>
      </c>
      <c r="Y547" s="4">
        <f>VLOOKUP(U547,'Overzicht weging &amp; freq'!$A$31:$C$35,3,FALSE)</f>
        <v>5</v>
      </c>
      <c r="Z547" s="5" t="s">
        <v>203</v>
      </c>
      <c r="AA547" t="s">
        <v>280</v>
      </c>
      <c r="AB547" t="s">
        <v>205</v>
      </c>
      <c r="AC547" t="s">
        <v>186</v>
      </c>
      <c r="AD547" s="6">
        <f>VLOOKUP(Z547,'Overzicht weging &amp; freq'!$G$5:$H$47,2,FALSE)</f>
        <v>4</v>
      </c>
      <c r="AE547" s="6">
        <f>VLOOKUP(Z547,'Overzicht weging &amp; freq'!$G$5:$I$47,3,FALSE)</f>
        <v>5</v>
      </c>
      <c r="AF547" s="7" t="s">
        <v>281</v>
      </c>
      <c r="AG547" s="7" t="s">
        <v>207</v>
      </c>
      <c r="AH547" s="7" t="s">
        <v>208</v>
      </c>
      <c r="AI547" s="7" t="s">
        <v>209</v>
      </c>
      <c r="AJ547" t="s">
        <v>210</v>
      </c>
      <c r="AK547" t="s">
        <v>209</v>
      </c>
      <c r="AL547" s="8">
        <f>VLOOKUP(AI547,'Overzicht weging &amp; freq'!$G$53:$H$104,2,FALSE)</f>
        <v>1</v>
      </c>
    </row>
    <row r="548" spans="1:38" x14ac:dyDescent="0.2">
      <c r="A548" s="1" t="s">
        <v>39</v>
      </c>
      <c r="B548" t="s">
        <v>40</v>
      </c>
      <c r="C548" t="s">
        <v>41</v>
      </c>
      <c r="D548" s="2" t="s">
        <v>42</v>
      </c>
      <c r="E548" s="2" t="s">
        <v>43</v>
      </c>
      <c r="F548" s="2" t="s">
        <v>44</v>
      </c>
      <c r="G548" s="2" t="s">
        <v>45</v>
      </c>
      <c r="H548" s="2" t="s">
        <v>46</v>
      </c>
      <c r="I548" s="2" t="s">
        <v>47</v>
      </c>
      <c r="J548" s="2" t="s">
        <v>48</v>
      </c>
      <c r="K548" t="s">
        <v>49</v>
      </c>
      <c r="L548" t="s">
        <v>50</v>
      </c>
      <c r="M548" s="3" t="s">
        <v>419</v>
      </c>
      <c r="N548" s="3" t="s">
        <v>51</v>
      </c>
      <c r="O548" s="3" t="s">
        <v>52</v>
      </c>
      <c r="Q548" s="3" t="b">
        <v>0</v>
      </c>
      <c r="R548" s="3" t="b">
        <v>0</v>
      </c>
      <c r="S548" s="3">
        <v>1</v>
      </c>
      <c r="U548" s="3" t="s">
        <v>214</v>
      </c>
      <c r="V548" t="s">
        <v>215</v>
      </c>
      <c r="W548" t="s">
        <v>216</v>
      </c>
      <c r="X548" s="4">
        <f>VLOOKUP(U548,'Overzicht weging &amp; freq'!$A$31:$C$35,2,FALSE)</f>
        <v>2</v>
      </c>
      <c r="Y548" s="4">
        <f>VLOOKUP(U548,'Overzicht weging &amp; freq'!$A$31:$C$35,3,FALSE)</f>
        <v>5</v>
      </c>
      <c r="Z548" s="5" t="s">
        <v>203</v>
      </c>
      <c r="AA548" t="s">
        <v>280</v>
      </c>
      <c r="AB548" t="s">
        <v>205</v>
      </c>
      <c r="AC548" t="s">
        <v>186</v>
      </c>
      <c r="AD548" s="6">
        <f>VLOOKUP(Z548,'Overzicht weging &amp; freq'!$G$5:$H$47,2,FALSE)</f>
        <v>4</v>
      </c>
      <c r="AE548" s="6">
        <f>VLOOKUP(Z548,'Overzicht weging &amp; freq'!$G$5:$I$47,3,FALSE)</f>
        <v>5</v>
      </c>
      <c r="AF548" s="7" t="s">
        <v>281</v>
      </c>
      <c r="AG548" s="7" t="s">
        <v>207</v>
      </c>
      <c r="AH548" s="7" t="s">
        <v>208</v>
      </c>
      <c r="AI548" s="7" t="s">
        <v>169</v>
      </c>
      <c r="AJ548" t="s">
        <v>265</v>
      </c>
      <c r="AK548" t="s">
        <v>171</v>
      </c>
      <c r="AL548" s="8">
        <f>VLOOKUP(AI548,'Overzicht weging &amp; freq'!$G$53:$H$104,2,FALSE)</f>
        <v>4</v>
      </c>
    </row>
    <row r="549" spans="1:38" x14ac:dyDescent="0.2">
      <c r="A549" s="1" t="s">
        <v>39</v>
      </c>
      <c r="B549" t="s">
        <v>40</v>
      </c>
      <c r="C549" t="s">
        <v>41</v>
      </c>
      <c r="D549" s="2" t="s">
        <v>42</v>
      </c>
      <c r="E549" s="2" t="s">
        <v>43</v>
      </c>
      <c r="F549" s="2" t="s">
        <v>44</v>
      </c>
      <c r="G549" s="2" t="s">
        <v>45</v>
      </c>
      <c r="H549" s="2" t="s">
        <v>46</v>
      </c>
      <c r="I549" s="2" t="s">
        <v>47</v>
      </c>
      <c r="J549" s="2" t="s">
        <v>48</v>
      </c>
      <c r="K549" t="s">
        <v>49</v>
      </c>
      <c r="L549" t="s">
        <v>50</v>
      </c>
      <c r="M549" s="3" t="s">
        <v>419</v>
      </c>
      <c r="N549" s="3" t="s">
        <v>51</v>
      </c>
      <c r="O549" s="3" t="s">
        <v>52</v>
      </c>
      <c r="Q549" s="3" t="b">
        <v>0</v>
      </c>
      <c r="R549" s="3" t="b">
        <v>0</v>
      </c>
      <c r="S549" s="3">
        <v>1</v>
      </c>
      <c r="U549" s="3" t="s">
        <v>214</v>
      </c>
      <c r="V549" t="s">
        <v>215</v>
      </c>
      <c r="W549" t="s">
        <v>216</v>
      </c>
      <c r="X549" s="4">
        <f>VLOOKUP(U549,'Overzicht weging &amp; freq'!$A$31:$C$35,2,FALSE)</f>
        <v>2</v>
      </c>
      <c r="Y549" s="4">
        <f>VLOOKUP(U549,'Overzicht weging &amp; freq'!$A$31:$C$35,3,FALSE)</f>
        <v>5</v>
      </c>
      <c r="Z549" s="5" t="s">
        <v>203</v>
      </c>
      <c r="AA549" t="s">
        <v>280</v>
      </c>
      <c r="AB549" t="s">
        <v>205</v>
      </c>
      <c r="AC549" t="s">
        <v>186</v>
      </c>
      <c r="AD549" s="6">
        <f>VLOOKUP(Z549,'Overzicht weging &amp; freq'!$G$5:$H$47,2,FALSE)</f>
        <v>4</v>
      </c>
      <c r="AE549" s="6">
        <f>VLOOKUP(Z549,'Overzicht weging &amp; freq'!$G$5:$I$47,3,FALSE)</f>
        <v>5</v>
      </c>
      <c r="AF549" s="7" t="s">
        <v>60</v>
      </c>
      <c r="AG549" s="7" t="s">
        <v>61</v>
      </c>
      <c r="AH549" s="7" t="s">
        <v>62</v>
      </c>
      <c r="AI549" s="7" t="s">
        <v>63</v>
      </c>
      <c r="AJ549" t="s">
        <v>64</v>
      </c>
      <c r="AK549" t="s">
        <v>65</v>
      </c>
      <c r="AL549" s="8">
        <f>VLOOKUP(AI549,'Overzicht weging &amp; freq'!$G$53:$H$104,2,FALSE)</f>
        <v>1</v>
      </c>
    </row>
    <row r="550" spans="1:38" x14ac:dyDescent="0.2">
      <c r="A550" s="1" t="s">
        <v>39</v>
      </c>
      <c r="B550" t="s">
        <v>40</v>
      </c>
      <c r="C550" t="s">
        <v>41</v>
      </c>
      <c r="D550" s="2" t="s">
        <v>42</v>
      </c>
      <c r="E550" s="2" t="s">
        <v>43</v>
      </c>
      <c r="F550" s="2" t="s">
        <v>44</v>
      </c>
      <c r="G550" s="2" t="s">
        <v>45</v>
      </c>
      <c r="H550" s="2" t="s">
        <v>46</v>
      </c>
      <c r="I550" s="2" t="s">
        <v>47</v>
      </c>
      <c r="J550" s="2" t="s">
        <v>48</v>
      </c>
      <c r="K550" t="s">
        <v>49</v>
      </c>
      <c r="L550" t="s">
        <v>50</v>
      </c>
      <c r="M550" s="3" t="s">
        <v>419</v>
      </c>
      <c r="N550" s="3" t="s">
        <v>51</v>
      </c>
      <c r="O550" s="3" t="s">
        <v>52</v>
      </c>
      <c r="Q550" s="3" t="b">
        <v>0</v>
      </c>
      <c r="R550" s="3" t="b">
        <v>0</v>
      </c>
      <c r="S550" s="3">
        <v>1</v>
      </c>
      <c r="U550" s="3" t="s">
        <v>214</v>
      </c>
      <c r="V550" t="s">
        <v>215</v>
      </c>
      <c r="W550" t="s">
        <v>216</v>
      </c>
      <c r="X550" s="4">
        <f>VLOOKUP(U550,'Overzicht weging &amp; freq'!$A$31:$C$35,2,FALSE)</f>
        <v>2</v>
      </c>
      <c r="Y550" s="4">
        <f>VLOOKUP(U550,'Overzicht weging &amp; freq'!$A$31:$C$35,3,FALSE)</f>
        <v>5</v>
      </c>
      <c r="Z550" s="5" t="s">
        <v>203</v>
      </c>
      <c r="AA550" t="s">
        <v>280</v>
      </c>
      <c r="AB550" t="s">
        <v>205</v>
      </c>
      <c r="AC550" t="s">
        <v>186</v>
      </c>
      <c r="AD550" s="6">
        <f>VLOOKUP(Z550,'Overzicht weging &amp; freq'!$G$5:$H$47,2,FALSE)</f>
        <v>4</v>
      </c>
      <c r="AE550" s="6">
        <f>VLOOKUP(Z550,'Overzicht weging &amp; freq'!$G$5:$I$47,3,FALSE)</f>
        <v>5</v>
      </c>
      <c r="AF550" s="7" t="s">
        <v>60</v>
      </c>
      <c r="AG550" s="7" t="s">
        <v>61</v>
      </c>
      <c r="AH550" s="7" t="s">
        <v>62</v>
      </c>
      <c r="AI550" s="7" t="s">
        <v>66</v>
      </c>
      <c r="AJ550" t="s">
        <v>67</v>
      </c>
      <c r="AK550" t="s">
        <v>68</v>
      </c>
      <c r="AL550" s="8">
        <f>VLOOKUP(AI550,'Overzicht weging &amp; freq'!$G$53:$H$104,2,FALSE)</f>
        <v>1</v>
      </c>
    </row>
    <row r="551" spans="1:38" x14ac:dyDescent="0.2">
      <c r="A551" s="1" t="s">
        <v>39</v>
      </c>
      <c r="B551" t="s">
        <v>40</v>
      </c>
      <c r="C551" t="s">
        <v>41</v>
      </c>
      <c r="D551" s="2" t="s">
        <v>42</v>
      </c>
      <c r="E551" s="2" t="s">
        <v>43</v>
      </c>
      <c r="F551" s="2" t="s">
        <v>44</v>
      </c>
      <c r="G551" s="2" t="s">
        <v>45</v>
      </c>
      <c r="H551" s="2" t="s">
        <v>46</v>
      </c>
      <c r="I551" s="2" t="s">
        <v>47</v>
      </c>
      <c r="J551" s="2" t="s">
        <v>48</v>
      </c>
      <c r="K551" t="s">
        <v>49</v>
      </c>
      <c r="L551" t="s">
        <v>50</v>
      </c>
      <c r="M551" s="3" t="s">
        <v>419</v>
      </c>
      <c r="N551" s="3" t="s">
        <v>51</v>
      </c>
      <c r="O551" s="3" t="s">
        <v>52</v>
      </c>
      <c r="Q551" s="3" t="b">
        <v>0</v>
      </c>
      <c r="R551" s="3" t="b">
        <v>0</v>
      </c>
      <c r="S551" s="3">
        <v>1</v>
      </c>
      <c r="U551" s="3" t="s">
        <v>214</v>
      </c>
      <c r="V551" t="s">
        <v>215</v>
      </c>
      <c r="W551" t="s">
        <v>216</v>
      </c>
      <c r="X551" s="4">
        <f>VLOOKUP(U551,'Overzicht weging &amp; freq'!$A$31:$C$35,2,FALSE)</f>
        <v>2</v>
      </c>
      <c r="Y551" s="4">
        <f>VLOOKUP(U551,'Overzicht weging &amp; freq'!$A$31:$C$35,3,FALSE)</f>
        <v>5</v>
      </c>
      <c r="Z551" s="5" t="s">
        <v>203</v>
      </c>
      <c r="AA551" t="s">
        <v>280</v>
      </c>
      <c r="AB551" t="s">
        <v>205</v>
      </c>
      <c r="AC551" t="s">
        <v>186</v>
      </c>
      <c r="AD551" s="6">
        <f>VLOOKUP(Z551,'Overzicht weging &amp; freq'!$G$5:$H$47,2,FALSE)</f>
        <v>4</v>
      </c>
      <c r="AE551" s="6">
        <f>VLOOKUP(Z551,'Overzicht weging &amp; freq'!$G$5:$I$47,3,FALSE)</f>
        <v>5</v>
      </c>
      <c r="AF551" s="7" t="s">
        <v>60</v>
      </c>
      <c r="AG551" s="7" t="s">
        <v>61</v>
      </c>
      <c r="AH551" s="7" t="s">
        <v>62</v>
      </c>
      <c r="AI551" s="7" t="s">
        <v>69</v>
      </c>
      <c r="AJ551" t="s">
        <v>70</v>
      </c>
      <c r="AK551" t="s">
        <v>71</v>
      </c>
      <c r="AL551" s="8">
        <f>VLOOKUP(AI551,'Overzicht weging &amp; freq'!$G$53:$H$104,2,FALSE)</f>
        <v>1</v>
      </c>
    </row>
    <row r="552" spans="1:38" x14ac:dyDescent="0.2">
      <c r="A552" s="1" t="s">
        <v>39</v>
      </c>
      <c r="B552" t="s">
        <v>40</v>
      </c>
      <c r="C552" t="s">
        <v>41</v>
      </c>
      <c r="D552" s="2" t="s">
        <v>42</v>
      </c>
      <c r="E552" s="2" t="s">
        <v>43</v>
      </c>
      <c r="F552" s="2" t="s">
        <v>44</v>
      </c>
      <c r="G552" s="2" t="s">
        <v>45</v>
      </c>
      <c r="H552" s="2" t="s">
        <v>46</v>
      </c>
      <c r="I552" s="2" t="s">
        <v>47</v>
      </c>
      <c r="J552" s="2" t="s">
        <v>48</v>
      </c>
      <c r="K552" t="s">
        <v>49</v>
      </c>
      <c r="L552" t="s">
        <v>50</v>
      </c>
      <c r="M552" s="3" t="s">
        <v>419</v>
      </c>
      <c r="N552" s="3" t="s">
        <v>51</v>
      </c>
      <c r="O552" s="3" t="s">
        <v>52</v>
      </c>
      <c r="Q552" s="3" t="b">
        <v>0</v>
      </c>
      <c r="R552" s="3" t="b">
        <v>0</v>
      </c>
      <c r="S552" s="3">
        <v>1</v>
      </c>
      <c r="U552" s="3" t="s">
        <v>214</v>
      </c>
      <c r="V552" t="s">
        <v>215</v>
      </c>
      <c r="W552" t="s">
        <v>216</v>
      </c>
      <c r="X552" s="4">
        <f>VLOOKUP(U552,'Overzicht weging &amp; freq'!$A$31:$C$35,2,FALSE)</f>
        <v>2</v>
      </c>
      <c r="Y552" s="4">
        <f>VLOOKUP(U552,'Overzicht weging &amp; freq'!$A$31:$C$35,3,FALSE)</f>
        <v>5</v>
      </c>
      <c r="Z552" s="5" t="s">
        <v>203</v>
      </c>
      <c r="AA552" t="s">
        <v>280</v>
      </c>
      <c r="AB552" t="s">
        <v>205</v>
      </c>
      <c r="AC552" t="s">
        <v>186</v>
      </c>
      <c r="AD552" s="6">
        <f>VLOOKUP(Z552,'Overzicht weging &amp; freq'!$G$5:$H$47,2,FALSE)</f>
        <v>4</v>
      </c>
      <c r="AE552" s="6">
        <f>VLOOKUP(Z552,'Overzicht weging &amp; freq'!$G$5:$I$47,3,FALSE)</f>
        <v>5</v>
      </c>
      <c r="AF552" s="7" t="s">
        <v>60</v>
      </c>
      <c r="AG552" s="7" t="s">
        <v>61</v>
      </c>
      <c r="AH552" s="7" t="s">
        <v>62</v>
      </c>
      <c r="AI552" s="7" t="s">
        <v>211</v>
      </c>
      <c r="AJ552" t="s">
        <v>212</v>
      </c>
      <c r="AK552" t="s">
        <v>213</v>
      </c>
      <c r="AL552" s="8">
        <f>VLOOKUP(AI552,'Overzicht weging &amp; freq'!$G$53:$H$104,2,FALSE)</f>
        <v>4</v>
      </c>
    </row>
    <row r="553" spans="1:38" x14ac:dyDescent="0.2">
      <c r="A553" s="1" t="s">
        <v>39</v>
      </c>
      <c r="B553" t="s">
        <v>40</v>
      </c>
      <c r="C553" t="s">
        <v>41</v>
      </c>
      <c r="D553" s="2" t="s">
        <v>42</v>
      </c>
      <c r="E553" s="2" t="s">
        <v>43</v>
      </c>
      <c r="F553" s="2" t="s">
        <v>44</v>
      </c>
      <c r="G553" s="2" t="s">
        <v>45</v>
      </c>
      <c r="H553" s="2" t="s">
        <v>46</v>
      </c>
      <c r="I553" s="2" t="s">
        <v>47</v>
      </c>
      <c r="J553" s="2" t="s">
        <v>48</v>
      </c>
      <c r="K553" t="s">
        <v>49</v>
      </c>
      <c r="L553" t="s">
        <v>50</v>
      </c>
      <c r="M553" s="3" t="s">
        <v>419</v>
      </c>
      <c r="N553" s="3" t="s">
        <v>51</v>
      </c>
      <c r="O553" s="3" t="s">
        <v>52</v>
      </c>
      <c r="Q553" s="3" t="b">
        <v>0</v>
      </c>
      <c r="R553" s="3" t="b">
        <v>0</v>
      </c>
      <c r="S553" s="3">
        <v>1</v>
      </c>
      <c r="U553" s="3" t="s">
        <v>214</v>
      </c>
      <c r="V553" t="s">
        <v>215</v>
      </c>
      <c r="W553" t="s">
        <v>216</v>
      </c>
      <c r="X553" s="4">
        <f>VLOOKUP(U553,'Overzicht weging &amp; freq'!$A$31:$C$35,2,FALSE)</f>
        <v>2</v>
      </c>
      <c r="Y553" s="4">
        <f>VLOOKUP(U553,'Overzicht weging &amp; freq'!$A$31:$C$35,3,FALSE)</f>
        <v>5</v>
      </c>
      <c r="Z553" s="5" t="s">
        <v>203</v>
      </c>
      <c r="AA553" t="s">
        <v>280</v>
      </c>
      <c r="AB553" t="s">
        <v>205</v>
      </c>
      <c r="AC553" t="s">
        <v>186</v>
      </c>
      <c r="AD553" s="6">
        <f>VLOOKUP(Z553,'Overzicht weging &amp; freq'!$G$5:$H$47,2,FALSE)</f>
        <v>4</v>
      </c>
      <c r="AE553" s="6">
        <f>VLOOKUP(Z553,'Overzicht weging &amp; freq'!$G$5:$I$47,3,FALSE)</f>
        <v>5</v>
      </c>
      <c r="AF553" s="7" t="s">
        <v>282</v>
      </c>
      <c r="AG553" s="7" t="s">
        <v>283</v>
      </c>
      <c r="AH553" s="7" t="s">
        <v>284</v>
      </c>
      <c r="AI553" s="7" t="s">
        <v>63</v>
      </c>
      <c r="AJ553" t="s">
        <v>64</v>
      </c>
      <c r="AK553" t="s">
        <v>65</v>
      </c>
      <c r="AL553" s="8">
        <f>VLOOKUP(AI553,'Overzicht weging &amp; freq'!$G$53:$H$104,2,FALSE)</f>
        <v>1</v>
      </c>
    </row>
    <row r="554" spans="1:38" x14ac:dyDescent="0.2">
      <c r="A554" s="1" t="s">
        <v>39</v>
      </c>
      <c r="B554" t="s">
        <v>40</v>
      </c>
      <c r="C554" t="s">
        <v>41</v>
      </c>
      <c r="D554" s="2" t="s">
        <v>42</v>
      </c>
      <c r="E554" s="2" t="s">
        <v>43</v>
      </c>
      <c r="F554" s="2" t="s">
        <v>44</v>
      </c>
      <c r="G554" s="2" t="s">
        <v>45</v>
      </c>
      <c r="H554" s="2" t="s">
        <v>46</v>
      </c>
      <c r="I554" s="2" t="s">
        <v>47</v>
      </c>
      <c r="J554" s="2" t="s">
        <v>48</v>
      </c>
      <c r="K554" t="s">
        <v>49</v>
      </c>
      <c r="L554" t="s">
        <v>50</v>
      </c>
      <c r="M554" s="3" t="s">
        <v>419</v>
      </c>
      <c r="N554" s="3" t="s">
        <v>51</v>
      </c>
      <c r="O554" s="3" t="s">
        <v>52</v>
      </c>
      <c r="Q554" s="3" t="b">
        <v>0</v>
      </c>
      <c r="R554" s="3" t="b">
        <v>0</v>
      </c>
      <c r="S554" s="3">
        <v>1</v>
      </c>
      <c r="U554" s="3" t="s">
        <v>214</v>
      </c>
      <c r="V554" t="s">
        <v>215</v>
      </c>
      <c r="W554" t="s">
        <v>216</v>
      </c>
      <c r="X554" s="4">
        <f>VLOOKUP(U554,'Overzicht weging &amp; freq'!$A$31:$C$35,2,FALSE)</f>
        <v>2</v>
      </c>
      <c r="Y554" s="4">
        <f>VLOOKUP(U554,'Overzicht weging &amp; freq'!$A$31:$C$35,3,FALSE)</f>
        <v>5</v>
      </c>
      <c r="Z554" s="5" t="s">
        <v>203</v>
      </c>
      <c r="AA554" t="s">
        <v>280</v>
      </c>
      <c r="AB554" t="s">
        <v>205</v>
      </c>
      <c r="AC554" t="s">
        <v>186</v>
      </c>
      <c r="AD554" s="6">
        <f>VLOOKUP(Z554,'Overzicht weging &amp; freq'!$G$5:$H$47,2,FALSE)</f>
        <v>4</v>
      </c>
      <c r="AE554" s="6">
        <f>VLOOKUP(Z554,'Overzicht weging &amp; freq'!$G$5:$I$47,3,FALSE)</f>
        <v>5</v>
      </c>
      <c r="AF554" s="7" t="s">
        <v>282</v>
      </c>
      <c r="AG554" s="7" t="s">
        <v>283</v>
      </c>
      <c r="AH554" s="7" t="s">
        <v>284</v>
      </c>
      <c r="AI554" s="7" t="s">
        <v>87</v>
      </c>
      <c r="AJ554" t="s">
        <v>88</v>
      </c>
      <c r="AK554" t="s">
        <v>87</v>
      </c>
      <c r="AL554" s="8">
        <f>VLOOKUP(AI554,'Overzicht weging &amp; freq'!$G$53:$H$104,2,FALSE)</f>
        <v>1</v>
      </c>
    </row>
    <row r="555" spans="1:38" x14ac:dyDescent="0.2">
      <c r="A555" s="1" t="s">
        <v>39</v>
      </c>
      <c r="B555" t="s">
        <v>40</v>
      </c>
      <c r="C555" t="s">
        <v>41</v>
      </c>
      <c r="D555" s="2" t="s">
        <v>42</v>
      </c>
      <c r="E555" s="2" t="s">
        <v>43</v>
      </c>
      <c r="F555" s="2" t="s">
        <v>44</v>
      </c>
      <c r="G555" s="2" t="s">
        <v>45</v>
      </c>
      <c r="H555" s="2" t="s">
        <v>46</v>
      </c>
      <c r="I555" s="2" t="s">
        <v>47</v>
      </c>
      <c r="J555" s="2" t="s">
        <v>48</v>
      </c>
      <c r="K555" t="s">
        <v>49</v>
      </c>
      <c r="L555" t="s">
        <v>50</v>
      </c>
      <c r="M555" s="3" t="s">
        <v>419</v>
      </c>
      <c r="N555" s="3" t="s">
        <v>51</v>
      </c>
      <c r="O555" s="3" t="s">
        <v>52</v>
      </c>
      <c r="Q555" s="3" t="b">
        <v>0</v>
      </c>
      <c r="R555" s="3" t="b">
        <v>0</v>
      </c>
      <c r="S555" s="3">
        <v>1</v>
      </c>
      <c r="U555" s="3" t="s">
        <v>214</v>
      </c>
      <c r="V555" t="s">
        <v>215</v>
      </c>
      <c r="W555" t="s">
        <v>216</v>
      </c>
      <c r="X555" s="4">
        <f>VLOOKUP(U555,'Overzicht weging &amp; freq'!$A$31:$C$35,2,FALSE)</f>
        <v>2</v>
      </c>
      <c r="Y555" s="4">
        <f>VLOOKUP(U555,'Overzicht weging &amp; freq'!$A$31:$C$35,3,FALSE)</f>
        <v>5</v>
      </c>
      <c r="Z555" s="5" t="s">
        <v>203</v>
      </c>
      <c r="AA555" t="s">
        <v>280</v>
      </c>
      <c r="AB555" t="s">
        <v>205</v>
      </c>
      <c r="AC555" t="s">
        <v>186</v>
      </c>
      <c r="AD555" s="6">
        <f>VLOOKUP(Z555,'Overzicht weging &amp; freq'!$G$5:$H$47,2,FALSE)</f>
        <v>4</v>
      </c>
      <c r="AE555" s="6">
        <f>VLOOKUP(Z555,'Overzicht weging &amp; freq'!$G$5:$I$47,3,FALSE)</f>
        <v>5</v>
      </c>
      <c r="AF555" s="7" t="s">
        <v>282</v>
      </c>
      <c r="AG555" s="7" t="s">
        <v>283</v>
      </c>
      <c r="AH555" s="7" t="s">
        <v>284</v>
      </c>
      <c r="AI555" s="7" t="s">
        <v>285</v>
      </c>
      <c r="AJ555" t="s">
        <v>98</v>
      </c>
      <c r="AK555" t="s">
        <v>284</v>
      </c>
      <c r="AL555" s="8">
        <f>VLOOKUP(AI555,'Overzicht weging &amp; freq'!$G$53:$H$104,2,FALSE)</f>
        <v>3</v>
      </c>
    </row>
    <row r="556" spans="1:38" x14ac:dyDescent="0.2">
      <c r="A556" s="1" t="s">
        <v>39</v>
      </c>
      <c r="B556" t="s">
        <v>40</v>
      </c>
      <c r="C556" t="s">
        <v>41</v>
      </c>
      <c r="D556" s="2" t="s">
        <v>42</v>
      </c>
      <c r="E556" s="2" t="s">
        <v>43</v>
      </c>
      <c r="F556" s="2" t="s">
        <v>44</v>
      </c>
      <c r="G556" s="2" t="s">
        <v>45</v>
      </c>
      <c r="H556" s="2" t="s">
        <v>46</v>
      </c>
      <c r="I556" s="2" t="s">
        <v>47</v>
      </c>
      <c r="J556" s="2" t="s">
        <v>48</v>
      </c>
      <c r="K556" t="s">
        <v>49</v>
      </c>
      <c r="L556" t="s">
        <v>50</v>
      </c>
      <c r="M556" s="3" t="s">
        <v>419</v>
      </c>
      <c r="N556" s="3" t="s">
        <v>51</v>
      </c>
      <c r="O556" s="3" t="s">
        <v>52</v>
      </c>
      <c r="Q556" s="3" t="b">
        <v>0</v>
      </c>
      <c r="R556" s="3" t="b">
        <v>0</v>
      </c>
      <c r="S556" s="3">
        <v>1</v>
      </c>
      <c r="U556" s="3" t="s">
        <v>214</v>
      </c>
      <c r="V556" t="s">
        <v>215</v>
      </c>
      <c r="W556" t="s">
        <v>216</v>
      </c>
      <c r="X556" s="4">
        <f>VLOOKUP(U556,'Overzicht weging &amp; freq'!$A$31:$C$35,2,FALSE)</f>
        <v>2</v>
      </c>
      <c r="Y556" s="4">
        <f>VLOOKUP(U556,'Overzicht weging &amp; freq'!$A$31:$C$35,3,FALSE)</f>
        <v>5</v>
      </c>
      <c r="Z556" s="5" t="s">
        <v>203</v>
      </c>
      <c r="AA556" t="s">
        <v>280</v>
      </c>
      <c r="AB556" t="s">
        <v>205</v>
      </c>
      <c r="AC556" t="s">
        <v>186</v>
      </c>
      <c r="AD556" s="6">
        <f>VLOOKUP(Z556,'Overzicht weging &amp; freq'!$G$5:$H$47,2,FALSE)</f>
        <v>4</v>
      </c>
      <c r="AE556" s="6">
        <f>VLOOKUP(Z556,'Overzicht weging &amp; freq'!$G$5:$I$47,3,FALSE)</f>
        <v>5</v>
      </c>
      <c r="AF556" s="7" t="s">
        <v>286</v>
      </c>
      <c r="AG556" s="7" t="s">
        <v>287</v>
      </c>
      <c r="AH556" s="7" t="s">
        <v>77</v>
      </c>
      <c r="AI556" s="7" t="s">
        <v>63</v>
      </c>
      <c r="AJ556" t="s">
        <v>64</v>
      </c>
      <c r="AK556" t="s">
        <v>65</v>
      </c>
      <c r="AL556" s="8">
        <f>VLOOKUP(AI556,'Overzicht weging &amp; freq'!$G$53:$H$104,2,FALSE)</f>
        <v>1</v>
      </c>
    </row>
    <row r="557" spans="1:38" x14ac:dyDescent="0.2">
      <c r="A557" s="1" t="s">
        <v>39</v>
      </c>
      <c r="B557" t="s">
        <v>40</v>
      </c>
      <c r="C557" t="s">
        <v>41</v>
      </c>
      <c r="D557" s="2" t="s">
        <v>42</v>
      </c>
      <c r="E557" s="2" t="s">
        <v>43</v>
      </c>
      <c r="F557" s="2" t="s">
        <v>44</v>
      </c>
      <c r="G557" s="2" t="s">
        <v>45</v>
      </c>
      <c r="H557" s="2" t="s">
        <v>46</v>
      </c>
      <c r="I557" s="2" t="s">
        <v>47</v>
      </c>
      <c r="J557" s="2" t="s">
        <v>48</v>
      </c>
      <c r="K557" t="s">
        <v>49</v>
      </c>
      <c r="L557" t="s">
        <v>50</v>
      </c>
      <c r="M557" s="3" t="s">
        <v>419</v>
      </c>
      <c r="N557" s="3" t="s">
        <v>51</v>
      </c>
      <c r="O557" s="3" t="s">
        <v>52</v>
      </c>
      <c r="Q557" s="3" t="b">
        <v>0</v>
      </c>
      <c r="R557" s="3" t="b">
        <v>0</v>
      </c>
      <c r="S557" s="3">
        <v>1</v>
      </c>
      <c r="U557" s="3" t="s">
        <v>214</v>
      </c>
      <c r="V557" t="s">
        <v>215</v>
      </c>
      <c r="W557" t="s">
        <v>216</v>
      </c>
      <c r="X557" s="4">
        <f>VLOOKUP(U557,'Overzicht weging &amp; freq'!$A$31:$C$35,2,FALSE)</f>
        <v>2</v>
      </c>
      <c r="Y557" s="4">
        <f>VLOOKUP(U557,'Overzicht weging &amp; freq'!$A$31:$C$35,3,FALSE)</f>
        <v>5</v>
      </c>
      <c r="Z557" s="5" t="s">
        <v>203</v>
      </c>
      <c r="AA557" t="s">
        <v>280</v>
      </c>
      <c r="AB557" t="s">
        <v>205</v>
      </c>
      <c r="AC557" t="s">
        <v>186</v>
      </c>
      <c r="AD557" s="6">
        <f>VLOOKUP(Z557,'Overzicht weging &amp; freq'!$G$5:$H$47,2,FALSE)</f>
        <v>4</v>
      </c>
      <c r="AE557" s="6">
        <f>VLOOKUP(Z557,'Overzicht weging &amp; freq'!$G$5:$I$47,3,FALSE)</f>
        <v>5</v>
      </c>
      <c r="AF557" s="7" t="s">
        <v>286</v>
      </c>
      <c r="AG557" s="7" t="s">
        <v>287</v>
      </c>
      <c r="AH557" s="7" t="s">
        <v>77</v>
      </c>
      <c r="AI557" s="7" t="s">
        <v>288</v>
      </c>
      <c r="AJ557" t="s">
        <v>289</v>
      </c>
      <c r="AK557" t="s">
        <v>111</v>
      </c>
      <c r="AL557" s="8">
        <f>VLOOKUP(AI557,'Overzicht weging &amp; freq'!$G$53:$H$104,2,FALSE)</f>
        <v>2</v>
      </c>
    </row>
    <row r="558" spans="1:38" x14ac:dyDescent="0.2">
      <c r="A558" s="1" t="s">
        <v>39</v>
      </c>
      <c r="B558" t="s">
        <v>40</v>
      </c>
      <c r="C558" t="s">
        <v>41</v>
      </c>
      <c r="D558" s="2" t="s">
        <v>42</v>
      </c>
      <c r="E558" s="2" t="s">
        <v>43</v>
      </c>
      <c r="F558" s="2" t="s">
        <v>44</v>
      </c>
      <c r="G558" s="2" t="s">
        <v>45</v>
      </c>
      <c r="H558" s="2" t="s">
        <v>46</v>
      </c>
      <c r="I558" s="2" t="s">
        <v>47</v>
      </c>
      <c r="J558" s="2" t="s">
        <v>48</v>
      </c>
      <c r="K558" t="s">
        <v>49</v>
      </c>
      <c r="L558" t="s">
        <v>50</v>
      </c>
      <c r="M558" s="3" t="s">
        <v>419</v>
      </c>
      <c r="N558" s="3" t="s">
        <v>51</v>
      </c>
      <c r="O558" s="3" t="s">
        <v>52</v>
      </c>
      <c r="Q558" s="3" t="b">
        <v>0</v>
      </c>
      <c r="R558" s="3" t="b">
        <v>0</v>
      </c>
      <c r="S558" s="3">
        <v>1</v>
      </c>
      <c r="U558" s="3" t="s">
        <v>214</v>
      </c>
      <c r="V558" t="s">
        <v>215</v>
      </c>
      <c r="W558" t="s">
        <v>216</v>
      </c>
      <c r="X558" s="4">
        <f>VLOOKUP(U558,'Overzicht weging &amp; freq'!$A$31:$C$35,2,FALSE)</f>
        <v>2</v>
      </c>
      <c r="Y558" s="4">
        <f>VLOOKUP(U558,'Overzicht weging &amp; freq'!$A$31:$C$35,3,FALSE)</f>
        <v>5</v>
      </c>
      <c r="Z558" s="5" t="s">
        <v>203</v>
      </c>
      <c r="AA558" t="s">
        <v>280</v>
      </c>
      <c r="AB558" t="s">
        <v>205</v>
      </c>
      <c r="AC558" t="s">
        <v>186</v>
      </c>
      <c r="AD558" s="6">
        <f>VLOOKUP(Z558,'Overzicht weging &amp; freq'!$G$5:$H$47,2,FALSE)</f>
        <v>4</v>
      </c>
      <c r="AE558" s="6">
        <f>VLOOKUP(Z558,'Overzicht weging &amp; freq'!$G$5:$I$47,3,FALSE)</f>
        <v>5</v>
      </c>
      <c r="AF558" s="7" t="s">
        <v>286</v>
      </c>
      <c r="AG558" s="7" t="s">
        <v>287</v>
      </c>
      <c r="AH558" s="7" t="s">
        <v>77</v>
      </c>
      <c r="AI558" s="7" t="s">
        <v>109</v>
      </c>
      <c r="AJ558" t="s">
        <v>289</v>
      </c>
      <c r="AK558" t="s">
        <v>111</v>
      </c>
      <c r="AL558" s="8">
        <f>VLOOKUP(AI558,'Overzicht weging &amp; freq'!$G$53:$H$104,2,FALSE)</f>
        <v>1</v>
      </c>
    </row>
    <row r="559" spans="1:38" x14ac:dyDescent="0.2">
      <c r="A559" s="1" t="s">
        <v>39</v>
      </c>
      <c r="B559" t="s">
        <v>40</v>
      </c>
      <c r="C559" t="s">
        <v>41</v>
      </c>
      <c r="D559" s="2" t="s">
        <v>42</v>
      </c>
      <c r="E559" s="2" t="s">
        <v>43</v>
      </c>
      <c r="F559" s="2" t="s">
        <v>44</v>
      </c>
      <c r="G559" s="2" t="s">
        <v>45</v>
      </c>
      <c r="H559" s="2" t="s">
        <v>46</v>
      </c>
      <c r="I559" s="2" t="s">
        <v>47</v>
      </c>
      <c r="J559" s="2" t="s">
        <v>48</v>
      </c>
      <c r="K559" t="s">
        <v>49</v>
      </c>
      <c r="L559" t="s">
        <v>50</v>
      </c>
      <c r="M559" s="3" t="s">
        <v>419</v>
      </c>
      <c r="N559" s="3" t="s">
        <v>51</v>
      </c>
      <c r="O559" s="3" t="s">
        <v>52</v>
      </c>
      <c r="Q559" s="3" t="b">
        <v>0</v>
      </c>
      <c r="R559" s="3" t="b">
        <v>0</v>
      </c>
      <c r="S559" s="3">
        <v>1</v>
      </c>
      <c r="U559" s="3" t="s">
        <v>214</v>
      </c>
      <c r="V559" t="s">
        <v>215</v>
      </c>
      <c r="W559" t="s">
        <v>216</v>
      </c>
      <c r="X559" s="4">
        <f>VLOOKUP(U559,'Overzicht weging &amp; freq'!$A$31:$C$35,2,FALSE)</f>
        <v>2</v>
      </c>
      <c r="Y559" s="4">
        <f>VLOOKUP(U559,'Overzicht weging &amp; freq'!$A$31:$C$35,3,FALSE)</f>
        <v>5</v>
      </c>
      <c r="Z559" s="5" t="s">
        <v>203</v>
      </c>
      <c r="AA559" t="s">
        <v>280</v>
      </c>
      <c r="AB559" t="s">
        <v>205</v>
      </c>
      <c r="AC559" t="s">
        <v>186</v>
      </c>
      <c r="AD559" s="6">
        <f>VLOOKUP(Z559,'Overzicht weging &amp; freq'!$G$5:$H$47,2,FALSE)</f>
        <v>4</v>
      </c>
      <c r="AE559" s="6">
        <f>VLOOKUP(Z559,'Overzicht weging &amp; freq'!$G$5:$I$47,3,FALSE)</f>
        <v>5</v>
      </c>
      <c r="AF559" s="7" t="s">
        <v>286</v>
      </c>
      <c r="AG559" s="7" t="s">
        <v>287</v>
      </c>
      <c r="AH559" s="7" t="s">
        <v>77</v>
      </c>
      <c r="AI559" s="7" t="s">
        <v>81</v>
      </c>
      <c r="AJ559" t="s">
        <v>82</v>
      </c>
      <c r="AK559" t="s">
        <v>83</v>
      </c>
      <c r="AL559" s="8">
        <f>VLOOKUP(AI559,'Overzicht weging &amp; freq'!$G$53:$H$104,2,FALSE)</f>
        <v>4</v>
      </c>
    </row>
    <row r="560" spans="1:38" x14ac:dyDescent="0.2">
      <c r="A560" s="1" t="s">
        <v>39</v>
      </c>
      <c r="B560" t="s">
        <v>40</v>
      </c>
      <c r="C560" t="s">
        <v>41</v>
      </c>
      <c r="D560" s="2" t="s">
        <v>42</v>
      </c>
      <c r="E560" s="2" t="s">
        <v>43</v>
      </c>
      <c r="F560" s="2" t="s">
        <v>44</v>
      </c>
      <c r="G560" s="2" t="s">
        <v>45</v>
      </c>
      <c r="H560" s="2" t="s">
        <v>46</v>
      </c>
      <c r="I560" s="2" t="s">
        <v>47</v>
      </c>
      <c r="J560" s="2" t="s">
        <v>48</v>
      </c>
      <c r="K560" t="s">
        <v>49</v>
      </c>
      <c r="L560" t="s">
        <v>50</v>
      </c>
      <c r="M560" s="3" t="s">
        <v>419</v>
      </c>
      <c r="N560" s="3" t="s">
        <v>51</v>
      </c>
      <c r="O560" s="3" t="s">
        <v>52</v>
      </c>
      <c r="Q560" s="3" t="b">
        <v>0</v>
      </c>
      <c r="R560" s="3" t="b">
        <v>0</v>
      </c>
      <c r="S560" s="3">
        <v>1</v>
      </c>
      <c r="U560" s="3" t="s">
        <v>290</v>
      </c>
      <c r="V560" t="s">
        <v>291</v>
      </c>
      <c r="W560" t="s">
        <v>292</v>
      </c>
      <c r="X560" s="4">
        <f>VLOOKUP(U560,'Overzicht weging &amp; freq'!$A$31:$C$35,2,FALSE)</f>
        <v>5</v>
      </c>
      <c r="Y560" s="4">
        <f>VLOOKUP(U560,'Overzicht weging &amp; freq'!$A$31:$C$35,3,FALSE)</f>
        <v>5</v>
      </c>
      <c r="Z560" s="5" t="s">
        <v>293</v>
      </c>
      <c r="AA560" t="s">
        <v>294</v>
      </c>
      <c r="AB560" t="s">
        <v>295</v>
      </c>
      <c r="AC560" t="s">
        <v>57</v>
      </c>
      <c r="AD560" s="6">
        <f>VLOOKUP(Z560,'Overzicht weging &amp; freq'!$G$5:$H$47,2,FALSE)</f>
        <v>1</v>
      </c>
      <c r="AE560" s="6">
        <f>VLOOKUP(Z560,'Overzicht weging &amp; freq'!$G$5:$I$47,3,FALSE)</f>
        <v>1</v>
      </c>
      <c r="AF560" s="7" t="s">
        <v>75</v>
      </c>
      <c r="AG560" s="7" t="s">
        <v>76</v>
      </c>
      <c r="AH560" s="7" t="s">
        <v>77</v>
      </c>
      <c r="AI560" s="7" t="s">
        <v>63</v>
      </c>
      <c r="AJ560" t="s">
        <v>64</v>
      </c>
      <c r="AK560" t="s">
        <v>65</v>
      </c>
      <c r="AL560" s="8">
        <f>VLOOKUP(AI560,'Overzicht weging &amp; freq'!$G$53:$H$104,2,FALSE)</f>
        <v>1</v>
      </c>
    </row>
    <row r="561" spans="1:38" x14ac:dyDescent="0.2">
      <c r="A561" s="1" t="s">
        <v>39</v>
      </c>
      <c r="B561" t="s">
        <v>40</v>
      </c>
      <c r="C561" t="s">
        <v>41</v>
      </c>
      <c r="D561" s="2" t="s">
        <v>42</v>
      </c>
      <c r="E561" s="2" t="s">
        <v>43</v>
      </c>
      <c r="F561" s="2" t="s">
        <v>44</v>
      </c>
      <c r="G561" s="2" t="s">
        <v>45</v>
      </c>
      <c r="H561" s="2" t="s">
        <v>46</v>
      </c>
      <c r="I561" s="2" t="s">
        <v>47</v>
      </c>
      <c r="J561" s="2" t="s">
        <v>48</v>
      </c>
      <c r="K561" t="s">
        <v>49</v>
      </c>
      <c r="L561" t="s">
        <v>50</v>
      </c>
      <c r="M561" s="3" t="s">
        <v>419</v>
      </c>
      <c r="N561" s="3" t="s">
        <v>51</v>
      </c>
      <c r="O561" s="3" t="s">
        <v>52</v>
      </c>
      <c r="Q561" s="3" t="b">
        <v>0</v>
      </c>
      <c r="R561" s="3" t="b">
        <v>0</v>
      </c>
      <c r="S561" s="3">
        <v>1</v>
      </c>
      <c r="U561" s="3" t="s">
        <v>290</v>
      </c>
      <c r="V561" t="s">
        <v>291</v>
      </c>
      <c r="W561" t="s">
        <v>292</v>
      </c>
      <c r="X561" s="4">
        <f>VLOOKUP(U561,'Overzicht weging &amp; freq'!$A$31:$C$35,2,FALSE)</f>
        <v>5</v>
      </c>
      <c r="Y561" s="4">
        <f>VLOOKUP(U561,'Overzicht weging &amp; freq'!$A$31:$C$35,3,FALSE)</f>
        <v>5</v>
      </c>
      <c r="Z561" s="5" t="s">
        <v>293</v>
      </c>
      <c r="AA561" t="s">
        <v>294</v>
      </c>
      <c r="AB561" t="s">
        <v>295</v>
      </c>
      <c r="AC561" t="s">
        <v>57</v>
      </c>
      <c r="AD561" s="6">
        <f>VLOOKUP(Z561,'Overzicht weging &amp; freq'!$G$5:$H$47,2,FALSE)</f>
        <v>1</v>
      </c>
      <c r="AE561" s="6">
        <f>VLOOKUP(Z561,'Overzicht weging &amp; freq'!$G$5:$I$47,3,FALSE)</f>
        <v>1</v>
      </c>
      <c r="AF561" s="7" t="s">
        <v>75</v>
      </c>
      <c r="AG561" s="7" t="s">
        <v>76</v>
      </c>
      <c r="AH561" s="7" t="s">
        <v>77</v>
      </c>
      <c r="AI561" s="7" t="s">
        <v>109</v>
      </c>
      <c r="AJ561" t="s">
        <v>110</v>
      </c>
      <c r="AK561" t="s">
        <v>111</v>
      </c>
      <c r="AL561" s="8">
        <f>VLOOKUP(AI561,'Overzicht weging &amp; freq'!$G$53:$H$104,2,FALSE)</f>
        <v>1</v>
      </c>
    </row>
    <row r="562" spans="1:38" x14ac:dyDescent="0.2">
      <c r="A562" s="1" t="s">
        <v>39</v>
      </c>
      <c r="B562" t="s">
        <v>40</v>
      </c>
      <c r="C562" t="s">
        <v>41</v>
      </c>
      <c r="D562" s="2" t="s">
        <v>42</v>
      </c>
      <c r="E562" s="2" t="s">
        <v>43</v>
      </c>
      <c r="F562" s="2" t="s">
        <v>44</v>
      </c>
      <c r="G562" s="2" t="s">
        <v>45</v>
      </c>
      <c r="H562" s="2" t="s">
        <v>46</v>
      </c>
      <c r="I562" s="2" t="s">
        <v>47</v>
      </c>
      <c r="J562" s="2" t="s">
        <v>48</v>
      </c>
      <c r="K562" t="s">
        <v>49</v>
      </c>
      <c r="L562" t="s">
        <v>50</v>
      </c>
      <c r="M562" s="3" t="s">
        <v>419</v>
      </c>
      <c r="N562" s="3" t="s">
        <v>51</v>
      </c>
      <c r="O562" s="3" t="s">
        <v>52</v>
      </c>
      <c r="Q562" s="3" t="b">
        <v>0</v>
      </c>
      <c r="R562" s="3" t="b">
        <v>0</v>
      </c>
      <c r="S562" s="3">
        <v>1</v>
      </c>
      <c r="U562" s="3" t="s">
        <v>290</v>
      </c>
      <c r="V562" t="s">
        <v>291</v>
      </c>
      <c r="W562" t="s">
        <v>292</v>
      </c>
      <c r="X562" s="4">
        <f>VLOOKUP(U562,'Overzicht weging &amp; freq'!$A$31:$C$35,2,FALSE)</f>
        <v>5</v>
      </c>
      <c r="Y562" s="4">
        <f>VLOOKUP(U562,'Overzicht weging &amp; freq'!$A$31:$C$35,3,FALSE)</f>
        <v>5</v>
      </c>
      <c r="Z562" s="5" t="s">
        <v>293</v>
      </c>
      <c r="AA562" t="s">
        <v>294</v>
      </c>
      <c r="AB562" t="s">
        <v>295</v>
      </c>
      <c r="AC562" t="s">
        <v>57</v>
      </c>
      <c r="AD562" s="6">
        <f>VLOOKUP(Z562,'Overzicht weging &amp; freq'!$G$5:$H$47,2,FALSE)</f>
        <v>1</v>
      </c>
      <c r="AE562" s="6">
        <f>VLOOKUP(Z562,'Overzicht weging &amp; freq'!$G$5:$I$47,3,FALSE)</f>
        <v>1</v>
      </c>
      <c r="AF562" s="7" t="s">
        <v>75</v>
      </c>
      <c r="AG562" s="7" t="s">
        <v>76</v>
      </c>
      <c r="AH562" s="7" t="s">
        <v>77</v>
      </c>
      <c r="AI562" s="7" t="s">
        <v>296</v>
      </c>
      <c r="AJ562" t="s">
        <v>297</v>
      </c>
      <c r="AK562" t="s">
        <v>298</v>
      </c>
      <c r="AL562" s="8">
        <f>VLOOKUP(AI562,'Overzicht weging &amp; freq'!$G$53:$H$104,2,FALSE)</f>
        <v>1</v>
      </c>
    </row>
    <row r="563" spans="1:38" x14ac:dyDescent="0.2">
      <c r="A563" s="1" t="s">
        <v>39</v>
      </c>
      <c r="B563" t="s">
        <v>40</v>
      </c>
      <c r="C563" t="s">
        <v>41</v>
      </c>
      <c r="D563" s="2" t="s">
        <v>42</v>
      </c>
      <c r="E563" s="2" t="s">
        <v>43</v>
      </c>
      <c r="F563" s="2" t="s">
        <v>44</v>
      </c>
      <c r="G563" s="2" t="s">
        <v>45</v>
      </c>
      <c r="H563" s="2" t="s">
        <v>46</v>
      </c>
      <c r="I563" s="2" t="s">
        <v>47</v>
      </c>
      <c r="J563" s="2" t="s">
        <v>48</v>
      </c>
      <c r="K563" t="s">
        <v>49</v>
      </c>
      <c r="L563" t="s">
        <v>50</v>
      </c>
      <c r="M563" s="3" t="s">
        <v>419</v>
      </c>
      <c r="N563" s="3" t="s">
        <v>51</v>
      </c>
      <c r="O563" s="3" t="s">
        <v>52</v>
      </c>
      <c r="Q563" s="3" t="b">
        <v>0</v>
      </c>
      <c r="R563" s="3" t="b">
        <v>0</v>
      </c>
      <c r="S563" s="3">
        <v>1</v>
      </c>
      <c r="U563" s="3" t="s">
        <v>290</v>
      </c>
      <c r="V563" t="s">
        <v>291</v>
      </c>
      <c r="W563" t="s">
        <v>292</v>
      </c>
      <c r="X563" s="4">
        <f>VLOOKUP(U563,'Overzicht weging &amp; freq'!$A$31:$C$35,2,FALSE)</f>
        <v>5</v>
      </c>
      <c r="Y563" s="4">
        <f>VLOOKUP(U563,'Overzicht weging &amp; freq'!$A$31:$C$35,3,FALSE)</f>
        <v>5</v>
      </c>
      <c r="Z563" s="5" t="s">
        <v>293</v>
      </c>
      <c r="AA563" t="s">
        <v>294</v>
      </c>
      <c r="AB563" t="s">
        <v>295</v>
      </c>
      <c r="AC563" t="s">
        <v>57</v>
      </c>
      <c r="AD563" s="6">
        <f>VLOOKUP(Z563,'Overzicht weging &amp; freq'!$G$5:$H$47,2,FALSE)</f>
        <v>1</v>
      </c>
      <c r="AE563" s="6">
        <f>VLOOKUP(Z563,'Overzicht weging &amp; freq'!$G$5:$I$47,3,FALSE)</f>
        <v>1</v>
      </c>
      <c r="AF563" s="7" t="s">
        <v>127</v>
      </c>
      <c r="AG563" s="7" t="s">
        <v>85</v>
      </c>
      <c r="AH563" s="7" t="s">
        <v>86</v>
      </c>
      <c r="AI563" s="7" t="s">
        <v>63</v>
      </c>
      <c r="AJ563" t="s">
        <v>64</v>
      </c>
      <c r="AK563" t="s">
        <v>65</v>
      </c>
      <c r="AL563" s="8">
        <f>VLOOKUP(AI563,'Overzicht weging &amp; freq'!$G$53:$H$104,2,FALSE)</f>
        <v>1</v>
      </c>
    </row>
    <row r="564" spans="1:38" x14ac:dyDescent="0.2">
      <c r="A564" s="1" t="s">
        <v>39</v>
      </c>
      <c r="B564" t="s">
        <v>40</v>
      </c>
      <c r="C564" t="s">
        <v>41</v>
      </c>
      <c r="D564" s="2" t="s">
        <v>42</v>
      </c>
      <c r="E564" s="2" t="s">
        <v>43</v>
      </c>
      <c r="F564" s="2" t="s">
        <v>44</v>
      </c>
      <c r="G564" s="2" t="s">
        <v>45</v>
      </c>
      <c r="H564" s="2" t="s">
        <v>46</v>
      </c>
      <c r="I564" s="2" t="s">
        <v>47</v>
      </c>
      <c r="J564" s="2" t="s">
        <v>48</v>
      </c>
      <c r="K564" t="s">
        <v>49</v>
      </c>
      <c r="L564" t="s">
        <v>50</v>
      </c>
      <c r="M564" s="3" t="s">
        <v>419</v>
      </c>
      <c r="N564" s="3" t="s">
        <v>51</v>
      </c>
      <c r="O564" s="3" t="s">
        <v>52</v>
      </c>
      <c r="Q564" s="3" t="b">
        <v>0</v>
      </c>
      <c r="R564" s="3" t="b">
        <v>0</v>
      </c>
      <c r="S564" s="3">
        <v>1</v>
      </c>
      <c r="U564" s="3" t="s">
        <v>290</v>
      </c>
      <c r="V564" t="s">
        <v>291</v>
      </c>
      <c r="W564" t="s">
        <v>292</v>
      </c>
      <c r="X564" s="4">
        <f>VLOOKUP(U564,'Overzicht weging &amp; freq'!$A$31:$C$35,2,FALSE)</f>
        <v>5</v>
      </c>
      <c r="Y564" s="4">
        <f>VLOOKUP(U564,'Overzicht weging &amp; freq'!$A$31:$C$35,3,FALSE)</f>
        <v>5</v>
      </c>
      <c r="Z564" s="5" t="s">
        <v>293</v>
      </c>
      <c r="AA564" t="s">
        <v>294</v>
      </c>
      <c r="AB564" t="s">
        <v>295</v>
      </c>
      <c r="AC564" t="s">
        <v>57</v>
      </c>
      <c r="AD564" s="6">
        <f>VLOOKUP(Z564,'Overzicht weging &amp; freq'!$G$5:$H$47,2,FALSE)</f>
        <v>1</v>
      </c>
      <c r="AE564" s="6">
        <f>VLOOKUP(Z564,'Overzicht weging &amp; freq'!$G$5:$I$47,3,FALSE)</f>
        <v>1</v>
      </c>
      <c r="AF564" s="7" t="s">
        <v>127</v>
      </c>
      <c r="AG564" s="7" t="s">
        <v>85</v>
      </c>
      <c r="AH564" s="7" t="s">
        <v>86</v>
      </c>
      <c r="AI564" s="7" t="s">
        <v>87</v>
      </c>
      <c r="AJ564" t="s">
        <v>88</v>
      </c>
      <c r="AK564" t="s">
        <v>87</v>
      </c>
      <c r="AL564" s="8">
        <f>VLOOKUP(AI564,'Overzicht weging &amp; freq'!$G$53:$H$104,2,FALSE)</f>
        <v>1</v>
      </c>
    </row>
    <row r="565" spans="1:38" x14ac:dyDescent="0.2">
      <c r="A565" s="1" t="s">
        <v>39</v>
      </c>
      <c r="B565" t="s">
        <v>40</v>
      </c>
      <c r="C565" t="s">
        <v>41</v>
      </c>
      <c r="D565" s="2" t="s">
        <v>42</v>
      </c>
      <c r="E565" s="2" t="s">
        <v>43</v>
      </c>
      <c r="F565" s="2" t="s">
        <v>44</v>
      </c>
      <c r="G565" s="2" t="s">
        <v>45</v>
      </c>
      <c r="H565" s="2" t="s">
        <v>46</v>
      </c>
      <c r="I565" s="2" t="s">
        <v>47</v>
      </c>
      <c r="J565" s="2" t="s">
        <v>48</v>
      </c>
      <c r="K565" t="s">
        <v>49</v>
      </c>
      <c r="L565" t="s">
        <v>50</v>
      </c>
      <c r="M565" s="3" t="s">
        <v>419</v>
      </c>
      <c r="N565" s="3" t="s">
        <v>51</v>
      </c>
      <c r="O565" s="3" t="s">
        <v>52</v>
      </c>
      <c r="Q565" s="3" t="b">
        <v>0</v>
      </c>
      <c r="R565" s="3" t="b">
        <v>0</v>
      </c>
      <c r="S565" s="3">
        <v>1</v>
      </c>
      <c r="U565" s="3" t="s">
        <v>290</v>
      </c>
      <c r="V565" t="s">
        <v>291</v>
      </c>
      <c r="W565" t="s">
        <v>292</v>
      </c>
      <c r="X565" s="4">
        <f>VLOOKUP(U565,'Overzicht weging &amp; freq'!$A$31:$C$35,2,FALSE)</f>
        <v>5</v>
      </c>
      <c r="Y565" s="4">
        <f>VLOOKUP(U565,'Overzicht weging &amp; freq'!$A$31:$C$35,3,FALSE)</f>
        <v>5</v>
      </c>
      <c r="Z565" s="5" t="s">
        <v>293</v>
      </c>
      <c r="AA565" t="s">
        <v>294</v>
      </c>
      <c r="AB565" t="s">
        <v>295</v>
      </c>
      <c r="AC565" t="s">
        <v>57</v>
      </c>
      <c r="AD565" s="6">
        <f>VLOOKUP(Z565,'Overzicht weging &amp; freq'!$G$5:$H$47,2,FALSE)</f>
        <v>1</v>
      </c>
      <c r="AE565" s="6">
        <f>VLOOKUP(Z565,'Overzicht weging &amp; freq'!$G$5:$I$47,3,FALSE)</f>
        <v>1</v>
      </c>
      <c r="AF565" s="7" t="s">
        <v>127</v>
      </c>
      <c r="AG565" s="7" t="s">
        <v>85</v>
      </c>
      <c r="AH565" s="7" t="s">
        <v>86</v>
      </c>
      <c r="AI565" s="7" t="s">
        <v>299</v>
      </c>
      <c r="AJ565" t="s">
        <v>85</v>
      </c>
      <c r="AK565" t="s">
        <v>135</v>
      </c>
      <c r="AL565" s="8">
        <f>VLOOKUP(AI565,'Overzicht weging &amp; freq'!$G$53:$H$104,2,FALSE)</f>
        <v>2</v>
      </c>
    </row>
    <row r="566" spans="1:38" x14ac:dyDescent="0.2">
      <c r="A566" s="1" t="s">
        <v>39</v>
      </c>
      <c r="B566" t="s">
        <v>40</v>
      </c>
      <c r="C566" t="s">
        <v>41</v>
      </c>
      <c r="D566" s="2" t="s">
        <v>42</v>
      </c>
      <c r="E566" s="2" t="s">
        <v>43</v>
      </c>
      <c r="F566" s="2" t="s">
        <v>44</v>
      </c>
      <c r="G566" s="2" t="s">
        <v>45</v>
      </c>
      <c r="H566" s="2" t="s">
        <v>46</v>
      </c>
      <c r="I566" s="2" t="s">
        <v>47</v>
      </c>
      <c r="J566" s="2" t="s">
        <v>48</v>
      </c>
      <c r="K566" t="s">
        <v>49</v>
      </c>
      <c r="L566" t="s">
        <v>50</v>
      </c>
      <c r="M566" s="3" t="s">
        <v>419</v>
      </c>
      <c r="N566" s="3" t="s">
        <v>51</v>
      </c>
      <c r="O566" s="3" t="s">
        <v>52</v>
      </c>
      <c r="Q566" s="3" t="b">
        <v>0</v>
      </c>
      <c r="R566" s="3" t="b">
        <v>0</v>
      </c>
      <c r="S566" s="3">
        <v>1</v>
      </c>
      <c r="U566" s="3" t="s">
        <v>290</v>
      </c>
      <c r="V566" t="s">
        <v>291</v>
      </c>
      <c r="W566" t="s">
        <v>292</v>
      </c>
      <c r="X566" s="4">
        <f>VLOOKUP(U566,'Overzicht weging &amp; freq'!$A$31:$C$35,2,FALSE)</f>
        <v>5</v>
      </c>
      <c r="Y566" s="4">
        <f>VLOOKUP(U566,'Overzicht weging &amp; freq'!$A$31:$C$35,3,FALSE)</f>
        <v>5</v>
      </c>
      <c r="Z566" s="5" t="s">
        <v>293</v>
      </c>
      <c r="AA566" t="s">
        <v>294</v>
      </c>
      <c r="AB566" t="s">
        <v>295</v>
      </c>
      <c r="AC566" t="s">
        <v>57</v>
      </c>
      <c r="AD566" s="6">
        <f>VLOOKUP(Z566,'Overzicht weging &amp; freq'!$G$5:$H$47,2,FALSE)</f>
        <v>1</v>
      </c>
      <c r="AE566" s="6">
        <f>VLOOKUP(Z566,'Overzicht weging &amp; freq'!$G$5:$I$47,3,FALSE)</f>
        <v>1</v>
      </c>
      <c r="AF566" s="7" t="s">
        <v>127</v>
      </c>
      <c r="AG566" s="7" t="s">
        <v>85</v>
      </c>
      <c r="AH566" s="7" t="s">
        <v>86</v>
      </c>
      <c r="AI566" s="7" t="s">
        <v>63</v>
      </c>
      <c r="AJ566" t="s">
        <v>64</v>
      </c>
      <c r="AK566" t="s">
        <v>65</v>
      </c>
      <c r="AL566" s="8">
        <f>VLOOKUP(AI566,'Overzicht weging &amp; freq'!$G$53:$H$104,2,FALSE)</f>
        <v>1</v>
      </c>
    </row>
    <row r="567" spans="1:38" x14ac:dyDescent="0.2">
      <c r="A567" s="1" t="s">
        <v>39</v>
      </c>
      <c r="B567" t="s">
        <v>40</v>
      </c>
      <c r="C567" t="s">
        <v>41</v>
      </c>
      <c r="D567" s="2" t="s">
        <v>42</v>
      </c>
      <c r="E567" s="2" t="s">
        <v>43</v>
      </c>
      <c r="F567" s="2" t="s">
        <v>44</v>
      </c>
      <c r="G567" s="2" t="s">
        <v>45</v>
      </c>
      <c r="H567" s="2" t="s">
        <v>46</v>
      </c>
      <c r="I567" s="2" t="s">
        <v>47</v>
      </c>
      <c r="J567" s="2" t="s">
        <v>48</v>
      </c>
      <c r="K567" t="s">
        <v>49</v>
      </c>
      <c r="L567" t="s">
        <v>50</v>
      </c>
      <c r="M567" s="3" t="s">
        <v>419</v>
      </c>
      <c r="N567" s="3" t="s">
        <v>51</v>
      </c>
      <c r="O567" s="3" t="s">
        <v>52</v>
      </c>
      <c r="Q567" s="3" t="b">
        <v>0</v>
      </c>
      <c r="R567" s="3" t="b">
        <v>0</v>
      </c>
      <c r="S567" s="3">
        <v>1</v>
      </c>
      <c r="U567" s="3" t="s">
        <v>290</v>
      </c>
      <c r="V567" t="s">
        <v>291</v>
      </c>
      <c r="W567" t="s">
        <v>292</v>
      </c>
      <c r="X567" s="4">
        <f>VLOOKUP(U567,'Overzicht weging &amp; freq'!$A$31:$C$35,2,FALSE)</f>
        <v>5</v>
      </c>
      <c r="Y567" s="4">
        <f>VLOOKUP(U567,'Overzicht weging &amp; freq'!$A$31:$C$35,3,FALSE)</f>
        <v>5</v>
      </c>
      <c r="Z567" s="5" t="s">
        <v>293</v>
      </c>
      <c r="AA567" t="s">
        <v>294</v>
      </c>
      <c r="AB567" t="s">
        <v>295</v>
      </c>
      <c r="AC567" t="s">
        <v>57</v>
      </c>
      <c r="AD567" s="6">
        <f>VLOOKUP(Z567,'Overzicht weging &amp; freq'!$G$5:$H$47,2,FALSE)</f>
        <v>1</v>
      </c>
      <c r="AE567" s="6">
        <f>VLOOKUP(Z567,'Overzicht weging &amp; freq'!$G$5:$I$47,3,FALSE)</f>
        <v>1</v>
      </c>
      <c r="AF567" s="7" t="s">
        <v>127</v>
      </c>
      <c r="AG567" s="7" t="s">
        <v>85</v>
      </c>
      <c r="AH567" s="7" t="s">
        <v>86</v>
      </c>
      <c r="AI567" s="7" t="s">
        <v>87</v>
      </c>
      <c r="AJ567" t="s">
        <v>88</v>
      </c>
      <c r="AK567" t="s">
        <v>87</v>
      </c>
      <c r="AL567" s="8">
        <f>VLOOKUP(AI567,'Overzicht weging &amp; freq'!$G$53:$H$104,2,FALSE)</f>
        <v>1</v>
      </c>
    </row>
    <row r="568" spans="1:38" x14ac:dyDescent="0.2">
      <c r="A568" s="1" t="s">
        <v>39</v>
      </c>
      <c r="B568" t="s">
        <v>40</v>
      </c>
      <c r="C568" t="s">
        <v>41</v>
      </c>
      <c r="D568" s="2" t="s">
        <v>42</v>
      </c>
      <c r="E568" s="2" t="s">
        <v>43</v>
      </c>
      <c r="F568" s="2" t="s">
        <v>44</v>
      </c>
      <c r="G568" s="2" t="s">
        <v>45</v>
      </c>
      <c r="H568" s="2" t="s">
        <v>46</v>
      </c>
      <c r="I568" s="2" t="s">
        <v>47</v>
      </c>
      <c r="J568" s="2" t="s">
        <v>48</v>
      </c>
      <c r="K568" t="s">
        <v>49</v>
      </c>
      <c r="L568" t="s">
        <v>50</v>
      </c>
      <c r="M568" s="3" t="s">
        <v>419</v>
      </c>
      <c r="N568" s="3" t="s">
        <v>51</v>
      </c>
      <c r="O568" s="3" t="s">
        <v>52</v>
      </c>
      <c r="Q568" s="3" t="b">
        <v>0</v>
      </c>
      <c r="R568" s="3" t="b">
        <v>0</v>
      </c>
      <c r="S568" s="3">
        <v>1</v>
      </c>
      <c r="U568" s="3" t="s">
        <v>290</v>
      </c>
      <c r="V568" t="s">
        <v>291</v>
      </c>
      <c r="W568" t="s">
        <v>292</v>
      </c>
      <c r="X568" s="4">
        <f>VLOOKUP(U568,'Overzicht weging &amp; freq'!$A$31:$C$35,2,FALSE)</f>
        <v>5</v>
      </c>
      <c r="Y568" s="4">
        <f>VLOOKUP(U568,'Overzicht weging &amp; freq'!$A$31:$C$35,3,FALSE)</f>
        <v>5</v>
      </c>
      <c r="Z568" s="5" t="s">
        <v>293</v>
      </c>
      <c r="AA568" t="s">
        <v>294</v>
      </c>
      <c r="AB568" t="s">
        <v>295</v>
      </c>
      <c r="AC568" t="s">
        <v>57</v>
      </c>
      <c r="AD568" s="6">
        <f>VLOOKUP(Z568,'Overzicht weging &amp; freq'!$G$5:$H$47,2,FALSE)</f>
        <v>1</v>
      </c>
      <c r="AE568" s="6">
        <f>VLOOKUP(Z568,'Overzicht weging &amp; freq'!$G$5:$I$47,3,FALSE)</f>
        <v>1</v>
      </c>
      <c r="AF568" s="7" t="s">
        <v>127</v>
      </c>
      <c r="AG568" s="7" t="s">
        <v>85</v>
      </c>
      <c r="AH568" s="7" t="s">
        <v>86</v>
      </c>
      <c r="AI568" s="7" t="s">
        <v>299</v>
      </c>
      <c r="AJ568" t="s">
        <v>85</v>
      </c>
      <c r="AK568" t="s">
        <v>135</v>
      </c>
      <c r="AL568" s="8">
        <f>VLOOKUP(AI568,'Overzicht weging &amp; freq'!$G$53:$H$104,2,FALSE)</f>
        <v>2</v>
      </c>
    </row>
    <row r="569" spans="1:38" x14ac:dyDescent="0.2">
      <c r="A569" s="1" t="s">
        <v>39</v>
      </c>
      <c r="B569" t="s">
        <v>40</v>
      </c>
      <c r="C569" t="s">
        <v>41</v>
      </c>
      <c r="D569" s="2" t="s">
        <v>42</v>
      </c>
      <c r="E569" s="2" t="s">
        <v>43</v>
      </c>
      <c r="F569" s="2" t="s">
        <v>44</v>
      </c>
      <c r="G569" s="2" t="s">
        <v>45</v>
      </c>
      <c r="H569" s="2" t="s">
        <v>46</v>
      </c>
      <c r="I569" s="2" t="s">
        <v>47</v>
      </c>
      <c r="J569" s="2" t="s">
        <v>48</v>
      </c>
      <c r="K569" t="s">
        <v>49</v>
      </c>
      <c r="L569" t="s">
        <v>50</v>
      </c>
      <c r="M569" s="3" t="s">
        <v>419</v>
      </c>
      <c r="N569" s="3" t="s">
        <v>51</v>
      </c>
      <c r="O569" s="3" t="s">
        <v>52</v>
      </c>
      <c r="Q569" s="3" t="b">
        <v>0</v>
      </c>
      <c r="R569" s="3" t="b">
        <v>0</v>
      </c>
      <c r="S569" s="3">
        <v>1</v>
      </c>
      <c r="U569" s="3" t="s">
        <v>290</v>
      </c>
      <c r="V569" t="s">
        <v>291</v>
      </c>
      <c r="W569" t="s">
        <v>292</v>
      </c>
      <c r="X569" s="4">
        <f>VLOOKUP(U569,'Overzicht weging &amp; freq'!$A$31:$C$35,2,FALSE)</f>
        <v>5</v>
      </c>
      <c r="Y569" s="4">
        <f>VLOOKUP(U569,'Overzicht weging &amp; freq'!$A$31:$C$35,3,FALSE)</f>
        <v>5</v>
      </c>
      <c r="Z569" s="5" t="s">
        <v>293</v>
      </c>
      <c r="AA569" t="s">
        <v>294</v>
      </c>
      <c r="AB569" t="s">
        <v>295</v>
      </c>
      <c r="AC569" t="s">
        <v>57</v>
      </c>
      <c r="AD569" s="6">
        <f>VLOOKUP(Z569,'Overzicht weging &amp; freq'!$G$5:$H$47,2,FALSE)</f>
        <v>1</v>
      </c>
      <c r="AE569" s="6">
        <f>VLOOKUP(Z569,'Overzicht weging &amp; freq'!$G$5:$I$47,3,FALSE)</f>
        <v>1</v>
      </c>
      <c r="AF569" s="7" t="s">
        <v>60</v>
      </c>
      <c r="AG569" s="7" t="s">
        <v>61</v>
      </c>
      <c r="AH569" s="7" t="s">
        <v>62</v>
      </c>
      <c r="AI569" s="7" t="s">
        <v>63</v>
      </c>
      <c r="AJ569" t="s">
        <v>64</v>
      </c>
      <c r="AK569" t="s">
        <v>65</v>
      </c>
      <c r="AL569" s="8">
        <f>VLOOKUP(AI569,'Overzicht weging &amp; freq'!$G$53:$H$104,2,FALSE)</f>
        <v>1</v>
      </c>
    </row>
    <row r="570" spans="1:38" x14ac:dyDescent="0.2">
      <c r="A570" s="1" t="s">
        <v>39</v>
      </c>
      <c r="B570" t="s">
        <v>40</v>
      </c>
      <c r="C570" t="s">
        <v>41</v>
      </c>
      <c r="D570" s="2" t="s">
        <v>42</v>
      </c>
      <c r="E570" s="2" t="s">
        <v>43</v>
      </c>
      <c r="F570" s="2" t="s">
        <v>44</v>
      </c>
      <c r="G570" s="2" t="s">
        <v>45</v>
      </c>
      <c r="H570" s="2" t="s">
        <v>46</v>
      </c>
      <c r="I570" s="2" t="s">
        <v>47</v>
      </c>
      <c r="J570" s="2" t="s">
        <v>48</v>
      </c>
      <c r="K570" t="s">
        <v>49</v>
      </c>
      <c r="L570" t="s">
        <v>50</v>
      </c>
      <c r="M570" s="3" t="s">
        <v>419</v>
      </c>
      <c r="N570" s="3" t="s">
        <v>51</v>
      </c>
      <c r="O570" s="3" t="s">
        <v>52</v>
      </c>
      <c r="Q570" s="3" t="b">
        <v>0</v>
      </c>
      <c r="R570" s="3" t="b">
        <v>0</v>
      </c>
      <c r="S570" s="3">
        <v>1</v>
      </c>
      <c r="U570" s="3" t="s">
        <v>290</v>
      </c>
      <c r="V570" t="s">
        <v>291</v>
      </c>
      <c r="W570" t="s">
        <v>292</v>
      </c>
      <c r="X570" s="4">
        <f>VLOOKUP(U570,'Overzicht weging &amp; freq'!$A$31:$C$35,2,FALSE)</f>
        <v>5</v>
      </c>
      <c r="Y570" s="4">
        <f>VLOOKUP(U570,'Overzicht weging &amp; freq'!$A$31:$C$35,3,FALSE)</f>
        <v>5</v>
      </c>
      <c r="Z570" s="5" t="s">
        <v>293</v>
      </c>
      <c r="AA570" t="s">
        <v>294</v>
      </c>
      <c r="AB570" t="s">
        <v>295</v>
      </c>
      <c r="AC570" t="s">
        <v>57</v>
      </c>
      <c r="AD570" s="6">
        <f>VLOOKUP(Z570,'Overzicht weging &amp; freq'!$G$5:$H$47,2,FALSE)</f>
        <v>1</v>
      </c>
      <c r="AE570" s="6">
        <f>VLOOKUP(Z570,'Overzicht weging &amp; freq'!$G$5:$I$47,3,FALSE)</f>
        <v>1</v>
      </c>
      <c r="AF570" s="7" t="s">
        <v>60</v>
      </c>
      <c r="AG570" s="7" t="s">
        <v>61</v>
      </c>
      <c r="AH570" s="7" t="s">
        <v>62</v>
      </c>
      <c r="AI570" s="7" t="s">
        <v>66</v>
      </c>
      <c r="AJ570" t="s">
        <v>67</v>
      </c>
      <c r="AK570" t="s">
        <v>68</v>
      </c>
      <c r="AL570" s="8">
        <f>VLOOKUP(AI570,'Overzicht weging &amp; freq'!$G$53:$H$104,2,FALSE)</f>
        <v>1</v>
      </c>
    </row>
    <row r="571" spans="1:38" x14ac:dyDescent="0.2">
      <c r="A571" s="1" t="s">
        <v>39</v>
      </c>
      <c r="B571" t="s">
        <v>40</v>
      </c>
      <c r="C571" t="s">
        <v>41</v>
      </c>
      <c r="D571" s="2" t="s">
        <v>42</v>
      </c>
      <c r="E571" s="2" t="s">
        <v>43</v>
      </c>
      <c r="F571" s="2" t="s">
        <v>44</v>
      </c>
      <c r="G571" s="2" t="s">
        <v>45</v>
      </c>
      <c r="H571" s="2" t="s">
        <v>46</v>
      </c>
      <c r="I571" s="2" t="s">
        <v>47</v>
      </c>
      <c r="J571" s="2" t="s">
        <v>48</v>
      </c>
      <c r="K571" t="s">
        <v>49</v>
      </c>
      <c r="L571" t="s">
        <v>50</v>
      </c>
      <c r="M571" s="3" t="s">
        <v>419</v>
      </c>
      <c r="N571" s="3" t="s">
        <v>51</v>
      </c>
      <c r="O571" s="3" t="s">
        <v>52</v>
      </c>
      <c r="Q571" s="3" t="b">
        <v>0</v>
      </c>
      <c r="R571" s="3" t="b">
        <v>0</v>
      </c>
      <c r="S571" s="3">
        <v>1</v>
      </c>
      <c r="U571" s="3" t="s">
        <v>290</v>
      </c>
      <c r="V571" t="s">
        <v>291</v>
      </c>
      <c r="W571" t="s">
        <v>292</v>
      </c>
      <c r="X571" s="4">
        <f>VLOOKUP(U571,'Overzicht weging &amp; freq'!$A$31:$C$35,2,FALSE)</f>
        <v>5</v>
      </c>
      <c r="Y571" s="4">
        <f>VLOOKUP(U571,'Overzicht weging &amp; freq'!$A$31:$C$35,3,FALSE)</f>
        <v>5</v>
      </c>
      <c r="Z571" s="5" t="s">
        <v>293</v>
      </c>
      <c r="AA571" t="s">
        <v>294</v>
      </c>
      <c r="AB571" t="s">
        <v>295</v>
      </c>
      <c r="AC571" t="s">
        <v>57</v>
      </c>
      <c r="AD571" s="6">
        <f>VLOOKUP(Z571,'Overzicht weging &amp; freq'!$G$5:$H$47,2,FALSE)</f>
        <v>1</v>
      </c>
      <c r="AE571" s="6">
        <f>VLOOKUP(Z571,'Overzicht weging &amp; freq'!$G$5:$I$47,3,FALSE)</f>
        <v>1</v>
      </c>
      <c r="AF571" s="7" t="s">
        <v>60</v>
      </c>
      <c r="AG571" s="7" t="s">
        <v>61</v>
      </c>
      <c r="AH571" s="7" t="s">
        <v>62</v>
      </c>
      <c r="AI571" s="7" t="s">
        <v>69</v>
      </c>
      <c r="AJ571" t="s">
        <v>70</v>
      </c>
      <c r="AK571" t="s">
        <v>71</v>
      </c>
      <c r="AL571" s="8">
        <f>VLOOKUP(AI571,'Overzicht weging &amp; freq'!$G$53:$H$104,2,FALSE)</f>
        <v>1</v>
      </c>
    </row>
    <row r="572" spans="1:38" x14ac:dyDescent="0.2">
      <c r="A572" s="1" t="s">
        <v>39</v>
      </c>
      <c r="B572" t="s">
        <v>40</v>
      </c>
      <c r="C572" t="s">
        <v>41</v>
      </c>
      <c r="D572" s="2" t="s">
        <v>42</v>
      </c>
      <c r="E572" s="2" t="s">
        <v>43</v>
      </c>
      <c r="F572" s="2" t="s">
        <v>44</v>
      </c>
      <c r="G572" s="2" t="s">
        <v>45</v>
      </c>
      <c r="H572" s="2" t="s">
        <v>46</v>
      </c>
      <c r="I572" s="2" t="s">
        <v>47</v>
      </c>
      <c r="J572" s="2" t="s">
        <v>48</v>
      </c>
      <c r="K572" t="s">
        <v>49</v>
      </c>
      <c r="L572" t="s">
        <v>50</v>
      </c>
      <c r="M572" s="3" t="s">
        <v>419</v>
      </c>
      <c r="N572" s="3" t="s">
        <v>51</v>
      </c>
      <c r="O572" s="3" t="s">
        <v>52</v>
      </c>
      <c r="Q572" s="3" t="b">
        <v>0</v>
      </c>
      <c r="R572" s="3" t="b">
        <v>0</v>
      </c>
      <c r="S572" s="3">
        <v>1</v>
      </c>
      <c r="U572" s="3" t="s">
        <v>290</v>
      </c>
      <c r="V572" t="s">
        <v>291</v>
      </c>
      <c r="W572" t="s">
        <v>292</v>
      </c>
      <c r="X572" s="4">
        <f>VLOOKUP(U572,'Overzicht weging &amp; freq'!$A$31:$C$35,2,FALSE)</f>
        <v>5</v>
      </c>
      <c r="Y572" s="4">
        <f>VLOOKUP(U572,'Overzicht weging &amp; freq'!$A$31:$C$35,3,FALSE)</f>
        <v>5</v>
      </c>
      <c r="Z572" s="5" t="s">
        <v>293</v>
      </c>
      <c r="AA572" t="s">
        <v>294</v>
      </c>
      <c r="AB572" t="s">
        <v>295</v>
      </c>
      <c r="AC572" t="s">
        <v>57</v>
      </c>
      <c r="AD572" s="6">
        <f>VLOOKUP(Z572,'Overzicht weging &amp; freq'!$G$5:$H$47,2,FALSE)</f>
        <v>1</v>
      </c>
      <c r="AE572" s="6">
        <f>VLOOKUP(Z572,'Overzicht weging &amp; freq'!$G$5:$I$47,3,FALSE)</f>
        <v>1</v>
      </c>
      <c r="AF572" s="7" t="s">
        <v>60</v>
      </c>
      <c r="AG572" s="7" t="s">
        <v>61</v>
      </c>
      <c r="AH572" s="7" t="s">
        <v>62</v>
      </c>
      <c r="AI572" s="7" t="s">
        <v>72</v>
      </c>
      <c r="AJ572" t="s">
        <v>73</v>
      </c>
      <c r="AK572" t="s">
        <v>74</v>
      </c>
      <c r="AL572" s="8">
        <f>VLOOKUP(AI572,'Overzicht weging &amp; freq'!$G$53:$H$104,2,FALSE)</f>
        <v>3</v>
      </c>
    </row>
    <row r="573" spans="1:38" x14ac:dyDescent="0.2">
      <c r="A573" s="1" t="s">
        <v>39</v>
      </c>
      <c r="B573" t="s">
        <v>40</v>
      </c>
      <c r="C573" t="s">
        <v>41</v>
      </c>
      <c r="D573" s="2" t="s">
        <v>42</v>
      </c>
      <c r="E573" s="2" t="s">
        <v>43</v>
      </c>
      <c r="F573" s="2" t="s">
        <v>44</v>
      </c>
      <c r="G573" s="2" t="s">
        <v>45</v>
      </c>
      <c r="H573" s="2" t="s">
        <v>46</v>
      </c>
      <c r="I573" s="2" t="s">
        <v>47</v>
      </c>
      <c r="J573" s="2" t="s">
        <v>48</v>
      </c>
      <c r="K573" t="s">
        <v>49</v>
      </c>
      <c r="L573" t="s">
        <v>50</v>
      </c>
      <c r="M573" s="3" t="s">
        <v>419</v>
      </c>
      <c r="N573" s="3" t="s">
        <v>51</v>
      </c>
      <c r="O573" s="3" t="s">
        <v>52</v>
      </c>
      <c r="Q573" s="3" t="b">
        <v>0</v>
      </c>
      <c r="R573" s="3" t="b">
        <v>0</v>
      </c>
      <c r="S573" s="3">
        <v>1</v>
      </c>
      <c r="U573" s="3" t="s">
        <v>290</v>
      </c>
      <c r="V573" t="s">
        <v>291</v>
      </c>
      <c r="W573" t="s">
        <v>292</v>
      </c>
      <c r="X573" s="4">
        <f>VLOOKUP(U573,'Overzicht weging &amp; freq'!$A$31:$C$35,2,FALSE)</f>
        <v>5</v>
      </c>
      <c r="Y573" s="4">
        <f>VLOOKUP(U573,'Overzicht weging &amp; freq'!$A$31:$C$35,3,FALSE)</f>
        <v>5</v>
      </c>
      <c r="Z573" s="5" t="s">
        <v>293</v>
      </c>
      <c r="AA573" t="s">
        <v>294</v>
      </c>
      <c r="AB573" t="s">
        <v>295</v>
      </c>
      <c r="AC573" t="s">
        <v>57</v>
      </c>
      <c r="AD573" s="6">
        <f>VLOOKUP(Z573,'Overzicht weging &amp; freq'!$G$5:$H$47,2,FALSE)</f>
        <v>1</v>
      </c>
      <c r="AE573" s="6">
        <f>VLOOKUP(Z573,'Overzicht weging &amp; freq'!$G$5:$I$47,3,FALSE)</f>
        <v>1</v>
      </c>
      <c r="AF573" s="7" t="s">
        <v>100</v>
      </c>
      <c r="AG573" s="7" t="s">
        <v>101</v>
      </c>
      <c r="AH573" s="7" t="s">
        <v>102</v>
      </c>
      <c r="AI573" s="7" t="s">
        <v>63</v>
      </c>
      <c r="AJ573" t="s">
        <v>64</v>
      </c>
      <c r="AK573" t="s">
        <v>65</v>
      </c>
      <c r="AL573" s="8">
        <f>VLOOKUP(AI573,'Overzicht weging &amp; freq'!$G$53:$H$104,2,FALSE)</f>
        <v>1</v>
      </c>
    </row>
    <row r="574" spans="1:38" x14ac:dyDescent="0.2">
      <c r="A574" s="1" t="s">
        <v>39</v>
      </c>
      <c r="B574" t="s">
        <v>40</v>
      </c>
      <c r="C574" t="s">
        <v>41</v>
      </c>
      <c r="D574" s="2" t="s">
        <v>42</v>
      </c>
      <c r="E574" s="2" t="s">
        <v>43</v>
      </c>
      <c r="F574" s="2" t="s">
        <v>44</v>
      </c>
      <c r="G574" s="2" t="s">
        <v>45</v>
      </c>
      <c r="H574" s="2" t="s">
        <v>46</v>
      </c>
      <c r="I574" s="2" t="s">
        <v>47</v>
      </c>
      <c r="J574" s="2" t="s">
        <v>48</v>
      </c>
      <c r="K574" t="s">
        <v>49</v>
      </c>
      <c r="L574" t="s">
        <v>50</v>
      </c>
      <c r="M574" s="3" t="s">
        <v>419</v>
      </c>
      <c r="N574" s="3" t="s">
        <v>51</v>
      </c>
      <c r="O574" s="3" t="s">
        <v>52</v>
      </c>
      <c r="Q574" s="3" t="b">
        <v>0</v>
      </c>
      <c r="R574" s="3" t="b">
        <v>0</v>
      </c>
      <c r="S574" s="3">
        <v>1</v>
      </c>
      <c r="U574" s="3" t="s">
        <v>290</v>
      </c>
      <c r="V574" t="s">
        <v>291</v>
      </c>
      <c r="W574" t="s">
        <v>292</v>
      </c>
      <c r="X574" s="4">
        <f>VLOOKUP(U574,'Overzicht weging &amp; freq'!$A$31:$C$35,2,FALSE)</f>
        <v>5</v>
      </c>
      <c r="Y574" s="4">
        <f>VLOOKUP(U574,'Overzicht weging &amp; freq'!$A$31:$C$35,3,FALSE)</f>
        <v>5</v>
      </c>
      <c r="Z574" s="5" t="s">
        <v>293</v>
      </c>
      <c r="AA574" t="s">
        <v>294</v>
      </c>
      <c r="AB574" t="s">
        <v>295</v>
      </c>
      <c r="AC574" t="s">
        <v>57</v>
      </c>
      <c r="AD574" s="6">
        <f>VLOOKUP(Z574,'Overzicht weging &amp; freq'!$G$5:$H$47,2,FALSE)</f>
        <v>1</v>
      </c>
      <c r="AE574" s="6">
        <f>VLOOKUP(Z574,'Overzicht weging &amp; freq'!$G$5:$I$47,3,FALSE)</f>
        <v>1</v>
      </c>
      <c r="AF574" s="7" t="s">
        <v>100</v>
      </c>
      <c r="AG574" s="7" t="s">
        <v>101</v>
      </c>
      <c r="AH574" s="7" t="s">
        <v>102</v>
      </c>
      <c r="AI574" s="7" t="s">
        <v>242</v>
      </c>
      <c r="AJ574" t="s">
        <v>243</v>
      </c>
      <c r="AK574" t="s">
        <v>244</v>
      </c>
      <c r="AL574" s="8">
        <f>VLOOKUP(AI574,'Overzicht weging &amp; freq'!$G$53:$H$104,2,FALSE)</f>
        <v>1</v>
      </c>
    </row>
    <row r="575" spans="1:38" x14ac:dyDescent="0.2">
      <c r="A575" s="1" t="s">
        <v>39</v>
      </c>
      <c r="B575" t="s">
        <v>40</v>
      </c>
      <c r="C575" t="s">
        <v>41</v>
      </c>
      <c r="D575" s="2" t="s">
        <v>42</v>
      </c>
      <c r="E575" s="2" t="s">
        <v>43</v>
      </c>
      <c r="F575" s="2" t="s">
        <v>44</v>
      </c>
      <c r="G575" s="2" t="s">
        <v>45</v>
      </c>
      <c r="H575" s="2" t="s">
        <v>46</v>
      </c>
      <c r="I575" s="2" t="s">
        <v>47</v>
      </c>
      <c r="J575" s="2" t="s">
        <v>48</v>
      </c>
      <c r="K575" t="s">
        <v>49</v>
      </c>
      <c r="L575" t="s">
        <v>50</v>
      </c>
      <c r="M575" s="3" t="s">
        <v>419</v>
      </c>
      <c r="N575" s="3" t="s">
        <v>51</v>
      </c>
      <c r="O575" s="3" t="s">
        <v>52</v>
      </c>
      <c r="Q575" s="3" t="b">
        <v>0</v>
      </c>
      <c r="R575" s="3" t="b">
        <v>0</v>
      </c>
      <c r="S575" s="3">
        <v>1</v>
      </c>
      <c r="U575" s="3" t="s">
        <v>290</v>
      </c>
      <c r="V575" t="s">
        <v>291</v>
      </c>
      <c r="W575" t="s">
        <v>292</v>
      </c>
      <c r="X575" s="4">
        <f>VLOOKUP(U575,'Overzicht weging &amp; freq'!$A$31:$C$35,2,FALSE)</f>
        <v>5</v>
      </c>
      <c r="Y575" s="4">
        <f>VLOOKUP(U575,'Overzicht weging &amp; freq'!$A$31:$C$35,3,FALSE)</f>
        <v>5</v>
      </c>
      <c r="Z575" s="5" t="s">
        <v>293</v>
      </c>
      <c r="AA575" t="s">
        <v>294</v>
      </c>
      <c r="AB575" t="s">
        <v>295</v>
      </c>
      <c r="AC575" t="s">
        <v>57</v>
      </c>
      <c r="AD575" s="6">
        <f>VLOOKUP(Z575,'Overzicht weging &amp; freq'!$G$5:$H$47,2,FALSE)</f>
        <v>1</v>
      </c>
      <c r="AE575" s="6">
        <f>VLOOKUP(Z575,'Overzicht weging &amp; freq'!$G$5:$I$47,3,FALSE)</f>
        <v>1</v>
      </c>
      <c r="AF575" s="7" t="s">
        <v>100</v>
      </c>
      <c r="AG575" s="7" t="s">
        <v>101</v>
      </c>
      <c r="AH575" s="7" t="s">
        <v>102</v>
      </c>
      <c r="AI575" s="7" t="s">
        <v>84</v>
      </c>
      <c r="AJ575" t="s">
        <v>245</v>
      </c>
      <c r="AK575" t="s">
        <v>90</v>
      </c>
      <c r="AL575" s="8">
        <f>VLOOKUP(AI575,'Overzicht weging &amp; freq'!$G$53:$H$104,2,FALSE)</f>
        <v>2</v>
      </c>
    </row>
    <row r="576" spans="1:38" x14ac:dyDescent="0.2">
      <c r="A576" s="1" t="s">
        <v>39</v>
      </c>
      <c r="B576" t="s">
        <v>40</v>
      </c>
      <c r="C576" t="s">
        <v>41</v>
      </c>
      <c r="D576" s="2" t="s">
        <v>42</v>
      </c>
      <c r="E576" s="2" t="s">
        <v>43</v>
      </c>
      <c r="F576" s="2" t="s">
        <v>44</v>
      </c>
      <c r="G576" s="2" t="s">
        <v>45</v>
      </c>
      <c r="H576" s="2" t="s">
        <v>46</v>
      </c>
      <c r="I576" s="2" t="s">
        <v>47</v>
      </c>
      <c r="J576" s="2" t="s">
        <v>48</v>
      </c>
      <c r="K576" t="s">
        <v>49</v>
      </c>
      <c r="L576" t="s">
        <v>50</v>
      </c>
      <c r="M576" s="3" t="s">
        <v>419</v>
      </c>
      <c r="N576" s="3" t="s">
        <v>51</v>
      </c>
      <c r="O576" s="3" t="s">
        <v>52</v>
      </c>
      <c r="Q576" s="3" t="b">
        <v>0</v>
      </c>
      <c r="R576" s="3" t="b">
        <v>0</v>
      </c>
      <c r="S576" s="3">
        <v>1</v>
      </c>
      <c r="U576" s="3" t="s">
        <v>290</v>
      </c>
      <c r="V576" t="s">
        <v>291</v>
      </c>
      <c r="W576" t="s">
        <v>292</v>
      </c>
      <c r="X576" s="4">
        <f>VLOOKUP(U576,'Overzicht weging &amp; freq'!$A$31:$C$35,2,FALSE)</f>
        <v>5</v>
      </c>
      <c r="Y576" s="4">
        <f>VLOOKUP(U576,'Overzicht weging &amp; freq'!$A$31:$C$35,3,FALSE)</f>
        <v>5</v>
      </c>
      <c r="Z576" s="5" t="s">
        <v>300</v>
      </c>
      <c r="AA576" t="s">
        <v>300</v>
      </c>
      <c r="AB576" t="s">
        <v>301</v>
      </c>
      <c r="AC576" t="s">
        <v>57</v>
      </c>
      <c r="AD576" s="6">
        <f>VLOOKUP(Z576,'Overzicht weging &amp; freq'!$G$5:$H$47,2,FALSE)</f>
        <v>4</v>
      </c>
      <c r="AE576" s="6">
        <f>VLOOKUP(Z576,'Overzicht weging &amp; freq'!$G$5:$I$47,3,FALSE)</f>
        <v>5</v>
      </c>
      <c r="AF576" s="7" t="s">
        <v>302</v>
      </c>
      <c r="AG576" s="7" t="s">
        <v>303</v>
      </c>
      <c r="AH576" s="7" t="s">
        <v>304</v>
      </c>
      <c r="AI576" s="7" t="s">
        <v>63</v>
      </c>
      <c r="AJ576" t="s">
        <v>64</v>
      </c>
      <c r="AK576" t="s">
        <v>65</v>
      </c>
      <c r="AL576" s="8">
        <f>VLOOKUP(AI576,'Overzicht weging &amp; freq'!$G$53:$H$104,2,FALSE)</f>
        <v>1</v>
      </c>
    </row>
    <row r="577" spans="1:38" x14ac:dyDescent="0.2">
      <c r="A577" s="1" t="s">
        <v>39</v>
      </c>
      <c r="B577" t="s">
        <v>40</v>
      </c>
      <c r="C577" t="s">
        <v>41</v>
      </c>
      <c r="D577" s="2" t="s">
        <v>42</v>
      </c>
      <c r="E577" s="2" t="s">
        <v>43</v>
      </c>
      <c r="F577" s="2" t="s">
        <v>44</v>
      </c>
      <c r="G577" s="2" t="s">
        <v>45</v>
      </c>
      <c r="H577" s="2" t="s">
        <v>46</v>
      </c>
      <c r="I577" s="2" t="s">
        <v>47</v>
      </c>
      <c r="J577" s="2" t="s">
        <v>48</v>
      </c>
      <c r="K577" t="s">
        <v>49</v>
      </c>
      <c r="L577" t="s">
        <v>50</v>
      </c>
      <c r="M577" s="3" t="s">
        <v>419</v>
      </c>
      <c r="N577" s="3" t="s">
        <v>51</v>
      </c>
      <c r="O577" s="3" t="s">
        <v>52</v>
      </c>
      <c r="Q577" s="3" t="b">
        <v>0</v>
      </c>
      <c r="R577" s="3" t="b">
        <v>0</v>
      </c>
      <c r="S577" s="3">
        <v>1</v>
      </c>
      <c r="U577" s="3" t="s">
        <v>290</v>
      </c>
      <c r="V577" t="s">
        <v>291</v>
      </c>
      <c r="W577" t="s">
        <v>292</v>
      </c>
      <c r="X577" s="4">
        <f>VLOOKUP(U577,'Overzicht weging &amp; freq'!$A$31:$C$35,2,FALSE)</f>
        <v>5</v>
      </c>
      <c r="Y577" s="4">
        <f>VLOOKUP(U577,'Overzicht weging &amp; freq'!$A$31:$C$35,3,FALSE)</f>
        <v>5</v>
      </c>
      <c r="Z577" s="5" t="s">
        <v>300</v>
      </c>
      <c r="AA577" t="s">
        <v>300</v>
      </c>
      <c r="AB577" t="s">
        <v>301</v>
      </c>
      <c r="AC577" t="s">
        <v>57</v>
      </c>
      <c r="AD577" s="6">
        <f>VLOOKUP(Z577,'Overzicht weging &amp; freq'!$G$5:$H$47,2,FALSE)</f>
        <v>4</v>
      </c>
      <c r="AE577" s="6">
        <f>VLOOKUP(Z577,'Overzicht weging &amp; freq'!$G$5:$I$47,3,FALSE)</f>
        <v>5</v>
      </c>
      <c r="AF577" s="7" t="s">
        <v>302</v>
      </c>
      <c r="AG577" s="7" t="s">
        <v>303</v>
      </c>
      <c r="AH577" s="7" t="s">
        <v>304</v>
      </c>
      <c r="AI577" s="7" t="s">
        <v>145</v>
      </c>
      <c r="AJ577" t="s">
        <v>305</v>
      </c>
      <c r="AK577" t="s">
        <v>306</v>
      </c>
      <c r="AL577" s="8">
        <f>VLOOKUP(AI577,'Overzicht weging &amp; freq'!$G$53:$H$104,2,FALSE)</f>
        <v>1</v>
      </c>
    </row>
    <row r="578" spans="1:38" x14ac:dyDescent="0.2">
      <c r="A578" s="1" t="s">
        <v>39</v>
      </c>
      <c r="B578" t="s">
        <v>40</v>
      </c>
      <c r="C578" t="s">
        <v>41</v>
      </c>
      <c r="D578" s="2" t="s">
        <v>42</v>
      </c>
      <c r="E578" s="2" t="s">
        <v>43</v>
      </c>
      <c r="F578" s="2" t="s">
        <v>44</v>
      </c>
      <c r="G578" s="2" t="s">
        <v>45</v>
      </c>
      <c r="H578" s="2" t="s">
        <v>46</v>
      </c>
      <c r="I578" s="2" t="s">
        <v>47</v>
      </c>
      <c r="J578" s="2" t="s">
        <v>48</v>
      </c>
      <c r="K578" t="s">
        <v>49</v>
      </c>
      <c r="L578" t="s">
        <v>50</v>
      </c>
      <c r="M578" s="3" t="s">
        <v>419</v>
      </c>
      <c r="N578" s="3" t="s">
        <v>51</v>
      </c>
      <c r="O578" s="3" t="s">
        <v>52</v>
      </c>
      <c r="Q578" s="3" t="b">
        <v>0</v>
      </c>
      <c r="R578" s="3" t="b">
        <v>0</v>
      </c>
      <c r="S578" s="3">
        <v>1</v>
      </c>
      <c r="U578" s="3" t="s">
        <v>290</v>
      </c>
      <c r="V578" t="s">
        <v>291</v>
      </c>
      <c r="W578" t="s">
        <v>292</v>
      </c>
      <c r="X578" s="4">
        <f>VLOOKUP(U578,'Overzicht weging &amp; freq'!$A$31:$C$35,2,FALSE)</f>
        <v>5</v>
      </c>
      <c r="Y578" s="4">
        <f>VLOOKUP(U578,'Overzicht weging &amp; freq'!$A$31:$C$35,3,FALSE)</f>
        <v>5</v>
      </c>
      <c r="Z578" s="5" t="s">
        <v>300</v>
      </c>
      <c r="AA578" t="s">
        <v>300</v>
      </c>
      <c r="AB578" t="s">
        <v>301</v>
      </c>
      <c r="AC578" t="s">
        <v>57</v>
      </c>
      <c r="AD578" s="6">
        <f>VLOOKUP(Z578,'Overzicht weging &amp; freq'!$G$5:$H$47,2,FALSE)</f>
        <v>4</v>
      </c>
      <c r="AE578" s="6">
        <f>VLOOKUP(Z578,'Overzicht weging &amp; freq'!$G$5:$I$47,3,FALSE)</f>
        <v>5</v>
      </c>
      <c r="AF578" s="7" t="s">
        <v>307</v>
      </c>
      <c r="AG578" s="7" t="s">
        <v>287</v>
      </c>
      <c r="AH578" s="7" t="s">
        <v>308</v>
      </c>
      <c r="AI578" s="7" t="s">
        <v>63</v>
      </c>
      <c r="AJ578" t="s">
        <v>64</v>
      </c>
      <c r="AK578" t="s">
        <v>65</v>
      </c>
      <c r="AL578" s="8">
        <f>VLOOKUP(AI578,'Overzicht weging &amp; freq'!$G$53:$H$104,2,FALSE)</f>
        <v>1</v>
      </c>
    </row>
    <row r="579" spans="1:38" x14ac:dyDescent="0.2">
      <c r="A579" s="1" t="s">
        <v>39</v>
      </c>
      <c r="B579" t="s">
        <v>40</v>
      </c>
      <c r="C579" t="s">
        <v>41</v>
      </c>
      <c r="D579" s="2" t="s">
        <v>42</v>
      </c>
      <c r="E579" s="2" t="s">
        <v>43</v>
      </c>
      <c r="F579" s="2" t="s">
        <v>44</v>
      </c>
      <c r="G579" s="2" t="s">
        <v>45</v>
      </c>
      <c r="H579" s="2" t="s">
        <v>46</v>
      </c>
      <c r="I579" s="2" t="s">
        <v>47</v>
      </c>
      <c r="J579" s="2" t="s">
        <v>48</v>
      </c>
      <c r="K579" t="s">
        <v>49</v>
      </c>
      <c r="L579" t="s">
        <v>50</v>
      </c>
      <c r="M579" s="3" t="s">
        <v>419</v>
      </c>
      <c r="N579" s="3" t="s">
        <v>51</v>
      </c>
      <c r="O579" s="3" t="s">
        <v>52</v>
      </c>
      <c r="Q579" s="3" t="b">
        <v>0</v>
      </c>
      <c r="R579" s="3" t="b">
        <v>0</v>
      </c>
      <c r="S579" s="3">
        <v>1</v>
      </c>
      <c r="U579" s="3" t="s">
        <v>290</v>
      </c>
      <c r="V579" t="s">
        <v>291</v>
      </c>
      <c r="W579" t="s">
        <v>292</v>
      </c>
      <c r="X579" s="4">
        <f>VLOOKUP(U579,'Overzicht weging &amp; freq'!$A$31:$C$35,2,FALSE)</f>
        <v>5</v>
      </c>
      <c r="Y579" s="4">
        <f>VLOOKUP(U579,'Overzicht weging &amp; freq'!$A$31:$C$35,3,FALSE)</f>
        <v>5</v>
      </c>
      <c r="Z579" s="5" t="s">
        <v>300</v>
      </c>
      <c r="AA579" t="s">
        <v>300</v>
      </c>
      <c r="AB579" t="s">
        <v>301</v>
      </c>
      <c r="AC579" t="s">
        <v>57</v>
      </c>
      <c r="AD579" s="6">
        <f>VLOOKUP(Z579,'Overzicht weging &amp; freq'!$G$5:$H$47,2,FALSE)</f>
        <v>4</v>
      </c>
      <c r="AE579" s="6">
        <f>VLOOKUP(Z579,'Overzicht weging &amp; freq'!$G$5:$I$47,3,FALSE)</f>
        <v>5</v>
      </c>
      <c r="AF579" s="7" t="s">
        <v>307</v>
      </c>
      <c r="AG579" s="7" t="s">
        <v>287</v>
      </c>
      <c r="AH579" s="7" t="s">
        <v>308</v>
      </c>
      <c r="AI579" s="7" t="s">
        <v>309</v>
      </c>
      <c r="AJ579" t="s">
        <v>310</v>
      </c>
      <c r="AK579" t="s">
        <v>87</v>
      </c>
      <c r="AL579" s="8">
        <f>VLOOKUP(AI579,'Overzicht weging &amp; freq'!$G$53:$H$104,2,FALSE)</f>
        <v>1</v>
      </c>
    </row>
    <row r="580" spans="1:38" x14ac:dyDescent="0.2">
      <c r="A580" s="1" t="s">
        <v>39</v>
      </c>
      <c r="B580" t="s">
        <v>40</v>
      </c>
      <c r="C580" t="s">
        <v>41</v>
      </c>
      <c r="D580" s="2" t="s">
        <v>42</v>
      </c>
      <c r="E580" s="2" t="s">
        <v>43</v>
      </c>
      <c r="F580" s="2" t="s">
        <v>44</v>
      </c>
      <c r="G580" s="2" t="s">
        <v>45</v>
      </c>
      <c r="H580" s="2" t="s">
        <v>46</v>
      </c>
      <c r="I580" s="2" t="s">
        <v>47</v>
      </c>
      <c r="J580" s="2" t="s">
        <v>48</v>
      </c>
      <c r="K580" t="s">
        <v>49</v>
      </c>
      <c r="L580" t="s">
        <v>50</v>
      </c>
      <c r="M580" s="3" t="s">
        <v>419</v>
      </c>
      <c r="N580" s="3" t="s">
        <v>51</v>
      </c>
      <c r="O580" s="3" t="s">
        <v>52</v>
      </c>
      <c r="Q580" s="3" t="b">
        <v>0</v>
      </c>
      <c r="R580" s="3" t="b">
        <v>0</v>
      </c>
      <c r="S580" s="3">
        <v>1</v>
      </c>
      <c r="U580" s="3" t="s">
        <v>290</v>
      </c>
      <c r="V580" t="s">
        <v>291</v>
      </c>
      <c r="W580" t="s">
        <v>292</v>
      </c>
      <c r="X580" s="4">
        <f>VLOOKUP(U580,'Overzicht weging &amp; freq'!$A$31:$C$35,2,FALSE)</f>
        <v>5</v>
      </c>
      <c r="Y580" s="4">
        <f>VLOOKUP(U580,'Overzicht weging &amp; freq'!$A$31:$C$35,3,FALSE)</f>
        <v>5</v>
      </c>
      <c r="Z580" s="5" t="s">
        <v>300</v>
      </c>
      <c r="AA580" t="s">
        <v>300</v>
      </c>
      <c r="AB580" t="s">
        <v>301</v>
      </c>
      <c r="AC580" t="s">
        <v>57</v>
      </c>
      <c r="AD580" s="6">
        <f>VLOOKUP(Z580,'Overzicht weging &amp; freq'!$G$5:$H$47,2,FALSE)</f>
        <v>4</v>
      </c>
      <c r="AE580" s="6">
        <f>VLOOKUP(Z580,'Overzicht weging &amp; freq'!$G$5:$I$47,3,FALSE)</f>
        <v>5</v>
      </c>
      <c r="AF580" s="7" t="s">
        <v>307</v>
      </c>
      <c r="AG580" s="7" t="s">
        <v>287</v>
      </c>
      <c r="AH580" s="7" t="s">
        <v>308</v>
      </c>
      <c r="AI580" s="7" t="s">
        <v>311</v>
      </c>
      <c r="AJ580" t="s">
        <v>312</v>
      </c>
      <c r="AK580" t="s">
        <v>313</v>
      </c>
      <c r="AL580" s="8">
        <f>VLOOKUP(AI580,'Overzicht weging &amp; freq'!$G$53:$H$104,2,FALSE)</f>
        <v>1</v>
      </c>
    </row>
    <row r="581" spans="1:38" x14ac:dyDescent="0.2">
      <c r="A581" s="1" t="s">
        <v>39</v>
      </c>
      <c r="B581" t="s">
        <v>40</v>
      </c>
      <c r="C581" t="s">
        <v>41</v>
      </c>
      <c r="D581" s="2" t="s">
        <v>42</v>
      </c>
      <c r="E581" s="2" t="s">
        <v>43</v>
      </c>
      <c r="F581" s="2" t="s">
        <v>44</v>
      </c>
      <c r="G581" s="2" t="s">
        <v>45</v>
      </c>
      <c r="H581" s="2" t="s">
        <v>46</v>
      </c>
      <c r="I581" s="2" t="s">
        <v>47</v>
      </c>
      <c r="J581" s="2" t="s">
        <v>48</v>
      </c>
      <c r="K581" t="s">
        <v>49</v>
      </c>
      <c r="L581" t="s">
        <v>50</v>
      </c>
      <c r="M581" s="3" t="s">
        <v>419</v>
      </c>
      <c r="N581" s="3" t="s">
        <v>51</v>
      </c>
      <c r="O581" s="3" t="s">
        <v>52</v>
      </c>
      <c r="Q581" s="3" t="b">
        <v>0</v>
      </c>
      <c r="R581" s="3" t="b">
        <v>0</v>
      </c>
      <c r="S581" s="3">
        <v>1</v>
      </c>
      <c r="U581" s="3" t="s">
        <v>290</v>
      </c>
      <c r="V581" t="s">
        <v>291</v>
      </c>
      <c r="W581" t="s">
        <v>292</v>
      </c>
      <c r="X581" s="4">
        <f>VLOOKUP(U581,'Overzicht weging &amp; freq'!$A$31:$C$35,2,FALSE)</f>
        <v>5</v>
      </c>
      <c r="Y581" s="4">
        <f>VLOOKUP(U581,'Overzicht weging &amp; freq'!$A$31:$C$35,3,FALSE)</f>
        <v>5</v>
      </c>
      <c r="Z581" s="5" t="s">
        <v>300</v>
      </c>
      <c r="AA581" t="s">
        <v>300</v>
      </c>
      <c r="AB581" t="s">
        <v>301</v>
      </c>
      <c r="AC581" t="s">
        <v>57</v>
      </c>
      <c r="AD581" s="6">
        <f>VLOOKUP(Z581,'Overzicht weging &amp; freq'!$G$5:$H$47,2,FALSE)</f>
        <v>4</v>
      </c>
      <c r="AE581" s="6">
        <f>VLOOKUP(Z581,'Overzicht weging &amp; freq'!$G$5:$I$47,3,FALSE)</f>
        <v>5</v>
      </c>
      <c r="AF581" s="7" t="s">
        <v>307</v>
      </c>
      <c r="AG581" s="7" t="s">
        <v>287</v>
      </c>
      <c r="AH581" s="7" t="s">
        <v>308</v>
      </c>
      <c r="AI581" s="7" t="s">
        <v>314</v>
      </c>
      <c r="AJ581" t="s">
        <v>315</v>
      </c>
      <c r="AK581" t="s">
        <v>316</v>
      </c>
      <c r="AL581" s="8">
        <f>VLOOKUP(AI581,'Overzicht weging &amp; freq'!$G$53:$H$104,2,FALSE)</f>
        <v>4</v>
      </c>
    </row>
    <row r="582" spans="1:38" x14ac:dyDescent="0.2">
      <c r="A582" s="1" t="s">
        <v>39</v>
      </c>
      <c r="B582" t="s">
        <v>40</v>
      </c>
      <c r="C582" t="s">
        <v>41</v>
      </c>
      <c r="D582" s="2" t="s">
        <v>42</v>
      </c>
      <c r="E582" s="2" t="s">
        <v>43</v>
      </c>
      <c r="F582" s="2" t="s">
        <v>44</v>
      </c>
      <c r="G582" s="2" t="s">
        <v>45</v>
      </c>
      <c r="H582" s="2" t="s">
        <v>46</v>
      </c>
      <c r="I582" s="2" t="s">
        <v>47</v>
      </c>
      <c r="J582" s="2" t="s">
        <v>48</v>
      </c>
      <c r="K582" t="s">
        <v>49</v>
      </c>
      <c r="L582" t="s">
        <v>50</v>
      </c>
      <c r="M582" s="3" t="s">
        <v>419</v>
      </c>
      <c r="N582" s="3" t="s">
        <v>51</v>
      </c>
      <c r="O582" s="3" t="s">
        <v>52</v>
      </c>
      <c r="Q582" s="3" t="b">
        <v>0</v>
      </c>
      <c r="R582" s="3" t="b">
        <v>0</v>
      </c>
      <c r="S582" s="3">
        <v>1</v>
      </c>
      <c r="U582" s="3" t="s">
        <v>290</v>
      </c>
      <c r="V582" t="s">
        <v>291</v>
      </c>
      <c r="W582" t="s">
        <v>292</v>
      </c>
      <c r="X582" s="4">
        <f>VLOOKUP(U582,'Overzicht weging &amp; freq'!$A$31:$C$35,2,FALSE)</f>
        <v>5</v>
      </c>
      <c r="Y582" s="4">
        <f>VLOOKUP(U582,'Overzicht weging &amp; freq'!$A$31:$C$35,3,FALSE)</f>
        <v>5</v>
      </c>
      <c r="Z582" s="5" t="s">
        <v>300</v>
      </c>
      <c r="AA582" t="s">
        <v>300</v>
      </c>
      <c r="AB582" t="s">
        <v>301</v>
      </c>
      <c r="AC582" t="s">
        <v>57</v>
      </c>
      <c r="AD582" s="6">
        <f>VLOOKUP(Z582,'Overzicht weging &amp; freq'!$G$5:$H$47,2,FALSE)</f>
        <v>4</v>
      </c>
      <c r="AE582" s="6">
        <f>VLOOKUP(Z582,'Overzicht weging &amp; freq'!$G$5:$I$47,3,FALSE)</f>
        <v>5</v>
      </c>
      <c r="AF582" s="7" t="s">
        <v>60</v>
      </c>
      <c r="AG582" s="7" t="s">
        <v>61</v>
      </c>
      <c r="AH582" s="7" t="s">
        <v>62</v>
      </c>
      <c r="AI582" s="7" t="s">
        <v>63</v>
      </c>
      <c r="AJ582" t="s">
        <v>64</v>
      </c>
      <c r="AK582" t="s">
        <v>65</v>
      </c>
      <c r="AL582" s="8">
        <f>VLOOKUP(AI582,'Overzicht weging &amp; freq'!$G$53:$H$104,2,FALSE)</f>
        <v>1</v>
      </c>
    </row>
    <row r="583" spans="1:38" x14ac:dyDescent="0.2">
      <c r="A583" s="1" t="s">
        <v>39</v>
      </c>
      <c r="B583" t="s">
        <v>40</v>
      </c>
      <c r="C583" t="s">
        <v>41</v>
      </c>
      <c r="D583" s="2" t="s">
        <v>42</v>
      </c>
      <c r="E583" s="2" t="s">
        <v>43</v>
      </c>
      <c r="F583" s="2" t="s">
        <v>44</v>
      </c>
      <c r="G583" s="2" t="s">
        <v>45</v>
      </c>
      <c r="H583" s="2" t="s">
        <v>46</v>
      </c>
      <c r="I583" s="2" t="s">
        <v>47</v>
      </c>
      <c r="J583" s="2" t="s">
        <v>48</v>
      </c>
      <c r="K583" t="s">
        <v>49</v>
      </c>
      <c r="L583" t="s">
        <v>50</v>
      </c>
      <c r="M583" s="3" t="s">
        <v>419</v>
      </c>
      <c r="N583" s="3" t="s">
        <v>51</v>
      </c>
      <c r="O583" s="3" t="s">
        <v>52</v>
      </c>
      <c r="Q583" s="3" t="b">
        <v>0</v>
      </c>
      <c r="R583" s="3" t="b">
        <v>0</v>
      </c>
      <c r="S583" s="3">
        <v>1</v>
      </c>
      <c r="U583" s="3" t="s">
        <v>290</v>
      </c>
      <c r="V583" t="s">
        <v>291</v>
      </c>
      <c r="W583" t="s">
        <v>292</v>
      </c>
      <c r="X583" s="4">
        <f>VLOOKUP(U583,'Overzicht weging &amp; freq'!$A$31:$C$35,2,FALSE)</f>
        <v>5</v>
      </c>
      <c r="Y583" s="4">
        <f>VLOOKUP(U583,'Overzicht weging &amp; freq'!$A$31:$C$35,3,FALSE)</f>
        <v>5</v>
      </c>
      <c r="Z583" s="5" t="s">
        <v>300</v>
      </c>
      <c r="AA583" t="s">
        <v>300</v>
      </c>
      <c r="AB583" t="s">
        <v>301</v>
      </c>
      <c r="AC583" t="s">
        <v>57</v>
      </c>
      <c r="AD583" s="6">
        <f>VLOOKUP(Z583,'Overzicht weging &amp; freq'!$G$5:$H$47,2,FALSE)</f>
        <v>4</v>
      </c>
      <c r="AE583" s="6">
        <f>VLOOKUP(Z583,'Overzicht weging &amp; freq'!$G$5:$I$47,3,FALSE)</f>
        <v>5</v>
      </c>
      <c r="AF583" s="7" t="s">
        <v>60</v>
      </c>
      <c r="AG583" s="7" t="s">
        <v>61</v>
      </c>
      <c r="AH583" s="7" t="s">
        <v>62</v>
      </c>
      <c r="AI583" s="7" t="s">
        <v>66</v>
      </c>
      <c r="AJ583" t="s">
        <v>67</v>
      </c>
      <c r="AK583" t="s">
        <v>68</v>
      </c>
      <c r="AL583" s="8">
        <f>VLOOKUP(AI583,'Overzicht weging &amp; freq'!$G$53:$H$104,2,FALSE)</f>
        <v>1</v>
      </c>
    </row>
    <row r="584" spans="1:38" x14ac:dyDescent="0.2">
      <c r="A584" s="1" t="s">
        <v>39</v>
      </c>
      <c r="B584" t="s">
        <v>40</v>
      </c>
      <c r="C584" t="s">
        <v>41</v>
      </c>
      <c r="D584" s="2" t="s">
        <v>42</v>
      </c>
      <c r="E584" s="2" t="s">
        <v>43</v>
      </c>
      <c r="F584" s="2" t="s">
        <v>44</v>
      </c>
      <c r="G584" s="2" t="s">
        <v>45</v>
      </c>
      <c r="H584" s="2" t="s">
        <v>46</v>
      </c>
      <c r="I584" s="2" t="s">
        <v>47</v>
      </c>
      <c r="J584" s="2" t="s">
        <v>48</v>
      </c>
      <c r="K584" t="s">
        <v>49</v>
      </c>
      <c r="L584" t="s">
        <v>50</v>
      </c>
      <c r="M584" s="3" t="s">
        <v>419</v>
      </c>
      <c r="N584" s="3" t="s">
        <v>51</v>
      </c>
      <c r="O584" s="3" t="s">
        <v>52</v>
      </c>
      <c r="Q584" s="3" t="b">
        <v>0</v>
      </c>
      <c r="R584" s="3" t="b">
        <v>0</v>
      </c>
      <c r="S584" s="3">
        <v>1</v>
      </c>
      <c r="U584" s="3" t="s">
        <v>290</v>
      </c>
      <c r="V584" t="s">
        <v>291</v>
      </c>
      <c r="W584" t="s">
        <v>292</v>
      </c>
      <c r="X584" s="4">
        <f>VLOOKUP(U584,'Overzicht weging &amp; freq'!$A$31:$C$35,2,FALSE)</f>
        <v>5</v>
      </c>
      <c r="Y584" s="4">
        <f>VLOOKUP(U584,'Overzicht weging &amp; freq'!$A$31:$C$35,3,FALSE)</f>
        <v>5</v>
      </c>
      <c r="Z584" s="5" t="s">
        <v>300</v>
      </c>
      <c r="AA584" t="s">
        <v>300</v>
      </c>
      <c r="AB584" t="s">
        <v>301</v>
      </c>
      <c r="AC584" t="s">
        <v>57</v>
      </c>
      <c r="AD584" s="6">
        <f>VLOOKUP(Z584,'Overzicht weging &amp; freq'!$G$5:$H$47,2,FALSE)</f>
        <v>4</v>
      </c>
      <c r="AE584" s="6">
        <f>VLOOKUP(Z584,'Overzicht weging &amp; freq'!$G$5:$I$47,3,FALSE)</f>
        <v>5</v>
      </c>
      <c r="AF584" s="7" t="s">
        <v>60</v>
      </c>
      <c r="AG584" s="7" t="s">
        <v>61</v>
      </c>
      <c r="AH584" s="7" t="s">
        <v>62</v>
      </c>
      <c r="AI584" s="7" t="s">
        <v>69</v>
      </c>
      <c r="AJ584" t="s">
        <v>70</v>
      </c>
      <c r="AK584" t="s">
        <v>71</v>
      </c>
      <c r="AL584" s="8">
        <f>VLOOKUP(AI584,'Overzicht weging &amp; freq'!$G$53:$H$104,2,FALSE)</f>
        <v>1</v>
      </c>
    </row>
    <row r="585" spans="1:38" x14ac:dyDescent="0.2">
      <c r="A585" s="1" t="s">
        <v>39</v>
      </c>
      <c r="B585" t="s">
        <v>40</v>
      </c>
      <c r="C585" t="s">
        <v>41</v>
      </c>
      <c r="D585" s="2" t="s">
        <v>42</v>
      </c>
      <c r="E585" s="2" t="s">
        <v>43</v>
      </c>
      <c r="F585" s="2" t="s">
        <v>44</v>
      </c>
      <c r="G585" s="2" t="s">
        <v>45</v>
      </c>
      <c r="H585" s="2" t="s">
        <v>46</v>
      </c>
      <c r="I585" s="2" t="s">
        <v>47</v>
      </c>
      <c r="J585" s="2" t="s">
        <v>48</v>
      </c>
      <c r="K585" t="s">
        <v>49</v>
      </c>
      <c r="L585" t="s">
        <v>50</v>
      </c>
      <c r="M585" s="3" t="s">
        <v>419</v>
      </c>
      <c r="N585" s="3" t="s">
        <v>51</v>
      </c>
      <c r="O585" s="3" t="s">
        <v>52</v>
      </c>
      <c r="Q585" s="3" t="b">
        <v>0</v>
      </c>
      <c r="R585" s="3" t="b">
        <v>0</v>
      </c>
      <c r="S585" s="3">
        <v>1</v>
      </c>
      <c r="U585" s="3" t="s">
        <v>290</v>
      </c>
      <c r="V585" t="s">
        <v>291</v>
      </c>
      <c r="W585" t="s">
        <v>292</v>
      </c>
      <c r="X585" s="4">
        <f>VLOOKUP(U585,'Overzicht weging &amp; freq'!$A$31:$C$35,2,FALSE)</f>
        <v>5</v>
      </c>
      <c r="Y585" s="4">
        <f>VLOOKUP(U585,'Overzicht weging &amp; freq'!$A$31:$C$35,3,FALSE)</f>
        <v>5</v>
      </c>
      <c r="Z585" s="5" t="s">
        <v>300</v>
      </c>
      <c r="AA585" t="s">
        <v>300</v>
      </c>
      <c r="AB585" t="s">
        <v>301</v>
      </c>
      <c r="AC585" t="s">
        <v>57</v>
      </c>
      <c r="AD585" s="6">
        <f>VLOOKUP(Z585,'Overzicht weging &amp; freq'!$G$5:$H$47,2,FALSE)</f>
        <v>4</v>
      </c>
      <c r="AE585" s="6">
        <f>VLOOKUP(Z585,'Overzicht weging &amp; freq'!$G$5:$I$47,3,FALSE)</f>
        <v>5</v>
      </c>
      <c r="AF585" s="7" t="s">
        <v>60</v>
      </c>
      <c r="AG585" s="7" t="s">
        <v>61</v>
      </c>
      <c r="AH585" s="7" t="s">
        <v>62</v>
      </c>
      <c r="AI585" s="7" t="s">
        <v>72</v>
      </c>
      <c r="AJ585" t="s">
        <v>73</v>
      </c>
      <c r="AK585" t="s">
        <v>74</v>
      </c>
      <c r="AL585" s="8">
        <f>VLOOKUP(AI585,'Overzicht weging &amp; freq'!$G$53:$H$104,2,FALSE)</f>
        <v>3</v>
      </c>
    </row>
    <row r="586" spans="1:38" x14ac:dyDescent="0.2">
      <c r="A586" s="1" t="s">
        <v>39</v>
      </c>
      <c r="B586" t="s">
        <v>40</v>
      </c>
      <c r="C586" t="s">
        <v>41</v>
      </c>
      <c r="D586" s="2" t="s">
        <v>42</v>
      </c>
      <c r="E586" s="2" t="s">
        <v>43</v>
      </c>
      <c r="F586" s="2" t="s">
        <v>44</v>
      </c>
      <c r="G586" s="2" t="s">
        <v>45</v>
      </c>
      <c r="H586" s="2" t="s">
        <v>46</v>
      </c>
      <c r="I586" s="2" t="s">
        <v>47</v>
      </c>
      <c r="J586" s="2" t="s">
        <v>48</v>
      </c>
      <c r="K586" t="s">
        <v>49</v>
      </c>
      <c r="L586" t="s">
        <v>50</v>
      </c>
      <c r="M586" s="3" t="s">
        <v>419</v>
      </c>
      <c r="N586" s="3" t="s">
        <v>51</v>
      </c>
      <c r="O586" s="3" t="s">
        <v>52</v>
      </c>
      <c r="Q586" s="3" t="b">
        <v>0</v>
      </c>
      <c r="R586" s="3" t="b">
        <v>0</v>
      </c>
      <c r="S586" s="3">
        <v>1</v>
      </c>
      <c r="U586" s="3" t="s">
        <v>290</v>
      </c>
      <c r="V586" t="s">
        <v>291</v>
      </c>
      <c r="W586" t="s">
        <v>292</v>
      </c>
      <c r="X586" s="4">
        <f>VLOOKUP(U586,'Overzicht weging &amp; freq'!$A$31:$C$35,2,FALSE)</f>
        <v>5</v>
      </c>
      <c r="Y586" s="4">
        <f>VLOOKUP(U586,'Overzicht weging &amp; freq'!$A$31:$C$35,3,FALSE)</f>
        <v>5</v>
      </c>
      <c r="Z586" s="5" t="s">
        <v>300</v>
      </c>
      <c r="AA586" t="s">
        <v>300</v>
      </c>
      <c r="AB586" t="s">
        <v>301</v>
      </c>
      <c r="AC586" t="s">
        <v>57</v>
      </c>
      <c r="AD586" s="6">
        <f>VLOOKUP(Z586,'Overzicht weging &amp; freq'!$G$5:$H$47,2,FALSE)</f>
        <v>4</v>
      </c>
      <c r="AE586" s="6">
        <f>VLOOKUP(Z586,'Overzicht weging &amp; freq'!$G$5:$I$47,3,FALSE)</f>
        <v>5</v>
      </c>
      <c r="AF586" s="7" t="s">
        <v>100</v>
      </c>
      <c r="AG586" s="7" t="s">
        <v>101</v>
      </c>
      <c r="AH586" s="7" t="s">
        <v>102</v>
      </c>
      <c r="AI586" s="7" t="s">
        <v>63</v>
      </c>
      <c r="AJ586" t="s">
        <v>64</v>
      </c>
      <c r="AK586" t="s">
        <v>65</v>
      </c>
      <c r="AL586" s="8">
        <f>VLOOKUP(AI586,'Overzicht weging &amp; freq'!$G$53:$H$104,2,FALSE)</f>
        <v>1</v>
      </c>
    </row>
    <row r="587" spans="1:38" x14ac:dyDescent="0.2">
      <c r="A587" s="1" t="s">
        <v>39</v>
      </c>
      <c r="B587" t="s">
        <v>40</v>
      </c>
      <c r="C587" t="s">
        <v>41</v>
      </c>
      <c r="D587" s="2" t="s">
        <v>42</v>
      </c>
      <c r="E587" s="2" t="s">
        <v>43</v>
      </c>
      <c r="F587" s="2" t="s">
        <v>44</v>
      </c>
      <c r="G587" s="2" t="s">
        <v>45</v>
      </c>
      <c r="H587" s="2" t="s">
        <v>46</v>
      </c>
      <c r="I587" s="2" t="s">
        <v>47</v>
      </c>
      <c r="J587" s="2" t="s">
        <v>48</v>
      </c>
      <c r="K587" t="s">
        <v>49</v>
      </c>
      <c r="L587" t="s">
        <v>50</v>
      </c>
      <c r="M587" s="3" t="s">
        <v>419</v>
      </c>
      <c r="N587" s="3" t="s">
        <v>51</v>
      </c>
      <c r="O587" s="3" t="s">
        <v>52</v>
      </c>
      <c r="Q587" s="3" t="b">
        <v>0</v>
      </c>
      <c r="R587" s="3" t="b">
        <v>0</v>
      </c>
      <c r="S587" s="3">
        <v>1</v>
      </c>
      <c r="U587" s="3" t="s">
        <v>290</v>
      </c>
      <c r="V587" t="s">
        <v>291</v>
      </c>
      <c r="W587" t="s">
        <v>292</v>
      </c>
      <c r="X587" s="4">
        <f>VLOOKUP(U587,'Overzicht weging &amp; freq'!$A$31:$C$35,2,FALSE)</f>
        <v>5</v>
      </c>
      <c r="Y587" s="4">
        <f>VLOOKUP(U587,'Overzicht weging &amp; freq'!$A$31:$C$35,3,FALSE)</f>
        <v>5</v>
      </c>
      <c r="Z587" s="5" t="s">
        <v>300</v>
      </c>
      <c r="AA587" t="s">
        <v>300</v>
      </c>
      <c r="AB587" t="s">
        <v>301</v>
      </c>
      <c r="AC587" t="s">
        <v>57</v>
      </c>
      <c r="AD587" s="6">
        <f>VLOOKUP(Z587,'Overzicht weging &amp; freq'!$G$5:$H$47,2,FALSE)</f>
        <v>4</v>
      </c>
      <c r="AE587" s="6">
        <f>VLOOKUP(Z587,'Overzicht weging &amp; freq'!$G$5:$I$47,3,FALSE)</f>
        <v>5</v>
      </c>
      <c r="AF587" s="7" t="s">
        <v>100</v>
      </c>
      <c r="AG587" s="7" t="s">
        <v>101</v>
      </c>
      <c r="AH587" s="7" t="s">
        <v>102</v>
      </c>
      <c r="AI587" s="7" t="s">
        <v>317</v>
      </c>
      <c r="AJ587" t="s">
        <v>305</v>
      </c>
      <c r="AK587" t="s">
        <v>306</v>
      </c>
      <c r="AL587" s="8">
        <f>VLOOKUP(AI587,'Overzicht weging &amp; freq'!$G$53:$H$104,2,FALSE)</f>
        <v>1</v>
      </c>
    </row>
    <row r="588" spans="1:38" x14ac:dyDescent="0.2">
      <c r="A588" s="1" t="s">
        <v>39</v>
      </c>
      <c r="B588" t="s">
        <v>40</v>
      </c>
      <c r="C588" t="s">
        <v>41</v>
      </c>
      <c r="D588" s="2" t="s">
        <v>42</v>
      </c>
      <c r="E588" s="2" t="s">
        <v>43</v>
      </c>
      <c r="F588" s="2" t="s">
        <v>44</v>
      </c>
      <c r="G588" s="2" t="s">
        <v>45</v>
      </c>
      <c r="H588" s="2" t="s">
        <v>46</v>
      </c>
      <c r="I588" s="2" t="s">
        <v>47</v>
      </c>
      <c r="J588" s="2" t="s">
        <v>48</v>
      </c>
      <c r="K588" t="s">
        <v>49</v>
      </c>
      <c r="L588" t="s">
        <v>50</v>
      </c>
      <c r="M588" s="3" t="s">
        <v>419</v>
      </c>
      <c r="N588" s="3" t="s">
        <v>51</v>
      </c>
      <c r="O588" s="3" t="s">
        <v>52</v>
      </c>
      <c r="Q588" s="3" t="b">
        <v>0</v>
      </c>
      <c r="R588" s="3" t="b">
        <v>0</v>
      </c>
      <c r="S588" s="3">
        <v>1</v>
      </c>
      <c r="U588" s="3" t="s">
        <v>290</v>
      </c>
      <c r="V588" t="s">
        <v>291</v>
      </c>
      <c r="W588" t="s">
        <v>292</v>
      </c>
      <c r="X588" s="4">
        <f>VLOOKUP(U588,'Overzicht weging &amp; freq'!$A$31:$C$35,2,FALSE)</f>
        <v>5</v>
      </c>
      <c r="Y588" s="4">
        <f>VLOOKUP(U588,'Overzicht weging &amp; freq'!$A$31:$C$35,3,FALSE)</f>
        <v>5</v>
      </c>
      <c r="Z588" s="5" t="s">
        <v>318</v>
      </c>
      <c r="AA588" t="s">
        <v>319</v>
      </c>
      <c r="AB588" t="s">
        <v>320</v>
      </c>
      <c r="AC588" t="s">
        <v>57</v>
      </c>
      <c r="AD588" s="6">
        <f>VLOOKUP(Z588,'Overzicht weging &amp; freq'!$G$5:$H$47,2,FALSE)</f>
        <v>4</v>
      </c>
      <c r="AE588" s="6">
        <f>VLOOKUP(Z588,'Overzicht weging &amp; freq'!$G$5:$I$47,3,FALSE)</f>
        <v>5</v>
      </c>
      <c r="AF588" s="7" t="s">
        <v>302</v>
      </c>
      <c r="AG588" s="7" t="s">
        <v>303</v>
      </c>
      <c r="AH588" s="7" t="s">
        <v>304</v>
      </c>
      <c r="AI588" s="7" t="s">
        <v>63</v>
      </c>
      <c r="AJ588" t="s">
        <v>64</v>
      </c>
      <c r="AK588" t="s">
        <v>65</v>
      </c>
      <c r="AL588" s="8">
        <f>VLOOKUP(AI588,'Overzicht weging &amp; freq'!$G$53:$H$104,2,FALSE)</f>
        <v>1</v>
      </c>
    </row>
    <row r="589" spans="1:38" x14ac:dyDescent="0.2">
      <c r="A589" s="1" t="s">
        <v>39</v>
      </c>
      <c r="B589" t="s">
        <v>40</v>
      </c>
      <c r="C589" t="s">
        <v>41</v>
      </c>
      <c r="D589" s="2" t="s">
        <v>42</v>
      </c>
      <c r="E589" s="2" t="s">
        <v>43</v>
      </c>
      <c r="F589" s="2" t="s">
        <v>44</v>
      </c>
      <c r="G589" s="2" t="s">
        <v>45</v>
      </c>
      <c r="H589" s="2" t="s">
        <v>46</v>
      </c>
      <c r="I589" s="2" t="s">
        <v>47</v>
      </c>
      <c r="J589" s="2" t="s">
        <v>48</v>
      </c>
      <c r="K589" t="s">
        <v>49</v>
      </c>
      <c r="L589" t="s">
        <v>50</v>
      </c>
      <c r="M589" s="3" t="s">
        <v>419</v>
      </c>
      <c r="N589" s="3" t="s">
        <v>51</v>
      </c>
      <c r="O589" s="3" t="s">
        <v>52</v>
      </c>
      <c r="Q589" s="3" t="b">
        <v>0</v>
      </c>
      <c r="R589" s="3" t="b">
        <v>0</v>
      </c>
      <c r="S589" s="3">
        <v>1</v>
      </c>
      <c r="U589" s="3" t="s">
        <v>290</v>
      </c>
      <c r="V589" t="s">
        <v>291</v>
      </c>
      <c r="W589" t="s">
        <v>292</v>
      </c>
      <c r="X589" s="4">
        <f>VLOOKUP(U589,'Overzicht weging &amp; freq'!$A$31:$C$35,2,FALSE)</f>
        <v>5</v>
      </c>
      <c r="Y589" s="4">
        <f>VLOOKUP(U589,'Overzicht weging &amp; freq'!$A$31:$C$35,3,FALSE)</f>
        <v>5</v>
      </c>
      <c r="Z589" s="5" t="s">
        <v>318</v>
      </c>
      <c r="AA589" t="s">
        <v>319</v>
      </c>
      <c r="AB589" t="s">
        <v>320</v>
      </c>
      <c r="AC589" t="s">
        <v>57</v>
      </c>
      <c r="AD589" s="6">
        <f>VLOOKUP(Z589,'Overzicht weging &amp; freq'!$G$5:$H$47,2,FALSE)</f>
        <v>4</v>
      </c>
      <c r="AE589" s="6">
        <f>VLOOKUP(Z589,'Overzicht weging &amp; freq'!$G$5:$I$47,3,FALSE)</f>
        <v>5</v>
      </c>
      <c r="AF589" s="7" t="s">
        <v>302</v>
      </c>
      <c r="AG589" s="7" t="s">
        <v>303</v>
      </c>
      <c r="AH589" s="7" t="s">
        <v>304</v>
      </c>
      <c r="AI589" s="7" t="s">
        <v>145</v>
      </c>
      <c r="AJ589" t="s">
        <v>305</v>
      </c>
      <c r="AK589" t="s">
        <v>306</v>
      </c>
      <c r="AL589" s="8">
        <f>VLOOKUP(AI589,'Overzicht weging &amp; freq'!$G$53:$H$104,2,FALSE)</f>
        <v>1</v>
      </c>
    </row>
    <row r="590" spans="1:38" x14ac:dyDescent="0.2">
      <c r="A590" s="1" t="s">
        <v>39</v>
      </c>
      <c r="B590" t="s">
        <v>40</v>
      </c>
      <c r="C590" t="s">
        <v>41</v>
      </c>
      <c r="D590" s="2" t="s">
        <v>42</v>
      </c>
      <c r="E590" s="2" t="s">
        <v>43</v>
      </c>
      <c r="F590" s="2" t="s">
        <v>44</v>
      </c>
      <c r="G590" s="2" t="s">
        <v>45</v>
      </c>
      <c r="H590" s="2" t="s">
        <v>46</v>
      </c>
      <c r="I590" s="2" t="s">
        <v>47</v>
      </c>
      <c r="J590" s="2" t="s">
        <v>48</v>
      </c>
      <c r="K590" t="s">
        <v>49</v>
      </c>
      <c r="L590" t="s">
        <v>50</v>
      </c>
      <c r="M590" s="3" t="s">
        <v>419</v>
      </c>
      <c r="N590" s="3" t="s">
        <v>51</v>
      </c>
      <c r="O590" s="3" t="s">
        <v>52</v>
      </c>
      <c r="Q590" s="3" t="b">
        <v>0</v>
      </c>
      <c r="R590" s="3" t="b">
        <v>0</v>
      </c>
      <c r="S590" s="3">
        <v>1</v>
      </c>
      <c r="U590" s="3" t="s">
        <v>290</v>
      </c>
      <c r="V590" t="s">
        <v>291</v>
      </c>
      <c r="W590" t="s">
        <v>292</v>
      </c>
      <c r="X590" s="4">
        <f>VLOOKUP(U590,'Overzicht weging &amp; freq'!$A$31:$C$35,2,FALSE)</f>
        <v>5</v>
      </c>
      <c r="Y590" s="4">
        <f>VLOOKUP(U590,'Overzicht weging &amp; freq'!$A$31:$C$35,3,FALSE)</f>
        <v>5</v>
      </c>
      <c r="Z590" s="5" t="s">
        <v>318</v>
      </c>
      <c r="AA590" t="s">
        <v>319</v>
      </c>
      <c r="AB590" t="s">
        <v>320</v>
      </c>
      <c r="AC590" t="s">
        <v>57</v>
      </c>
      <c r="AD590" s="6">
        <f>VLOOKUP(Z590,'Overzicht weging &amp; freq'!$G$5:$H$47,2,FALSE)</f>
        <v>4</v>
      </c>
      <c r="AE590" s="6">
        <f>VLOOKUP(Z590,'Overzicht weging &amp; freq'!$G$5:$I$47,3,FALSE)</f>
        <v>5</v>
      </c>
      <c r="AF590" s="7" t="s">
        <v>307</v>
      </c>
      <c r="AG590" s="7" t="s">
        <v>287</v>
      </c>
      <c r="AH590" s="7" t="s">
        <v>308</v>
      </c>
      <c r="AI590" s="7" t="s">
        <v>63</v>
      </c>
      <c r="AJ590" t="s">
        <v>64</v>
      </c>
      <c r="AK590" t="s">
        <v>65</v>
      </c>
      <c r="AL590" s="8">
        <f>VLOOKUP(AI590,'Overzicht weging &amp; freq'!$G$53:$H$104,2,FALSE)</f>
        <v>1</v>
      </c>
    </row>
    <row r="591" spans="1:38" x14ac:dyDescent="0.2">
      <c r="A591" s="1" t="s">
        <v>39</v>
      </c>
      <c r="B591" t="s">
        <v>40</v>
      </c>
      <c r="C591" t="s">
        <v>41</v>
      </c>
      <c r="D591" s="2" t="s">
        <v>42</v>
      </c>
      <c r="E591" s="2" t="s">
        <v>43</v>
      </c>
      <c r="F591" s="2" t="s">
        <v>44</v>
      </c>
      <c r="G591" s="2" t="s">
        <v>45</v>
      </c>
      <c r="H591" s="2" t="s">
        <v>46</v>
      </c>
      <c r="I591" s="2" t="s">
        <v>47</v>
      </c>
      <c r="J591" s="2" t="s">
        <v>48</v>
      </c>
      <c r="K591" t="s">
        <v>49</v>
      </c>
      <c r="L591" t="s">
        <v>50</v>
      </c>
      <c r="M591" s="3" t="s">
        <v>419</v>
      </c>
      <c r="N591" s="3" t="s">
        <v>51</v>
      </c>
      <c r="O591" s="3" t="s">
        <v>52</v>
      </c>
      <c r="Q591" s="3" t="b">
        <v>0</v>
      </c>
      <c r="R591" s="3" t="b">
        <v>0</v>
      </c>
      <c r="S591" s="3">
        <v>1</v>
      </c>
      <c r="U591" s="3" t="s">
        <v>290</v>
      </c>
      <c r="V591" t="s">
        <v>291</v>
      </c>
      <c r="W591" t="s">
        <v>292</v>
      </c>
      <c r="X591" s="4">
        <f>VLOOKUP(U591,'Overzicht weging &amp; freq'!$A$31:$C$35,2,FALSE)</f>
        <v>5</v>
      </c>
      <c r="Y591" s="4">
        <f>VLOOKUP(U591,'Overzicht weging &amp; freq'!$A$31:$C$35,3,FALSE)</f>
        <v>5</v>
      </c>
      <c r="Z591" s="5" t="s">
        <v>318</v>
      </c>
      <c r="AA591" t="s">
        <v>319</v>
      </c>
      <c r="AB591" t="s">
        <v>320</v>
      </c>
      <c r="AC591" t="s">
        <v>57</v>
      </c>
      <c r="AD591" s="6">
        <f>VLOOKUP(Z591,'Overzicht weging &amp; freq'!$G$5:$H$47,2,FALSE)</f>
        <v>4</v>
      </c>
      <c r="AE591" s="6">
        <f>VLOOKUP(Z591,'Overzicht weging &amp; freq'!$G$5:$I$47,3,FALSE)</f>
        <v>5</v>
      </c>
      <c r="AF591" s="7" t="s">
        <v>307</v>
      </c>
      <c r="AG591" s="7" t="s">
        <v>287</v>
      </c>
      <c r="AH591" s="7" t="s">
        <v>308</v>
      </c>
      <c r="AI591" s="7" t="s">
        <v>309</v>
      </c>
      <c r="AJ591" t="s">
        <v>310</v>
      </c>
      <c r="AK591" t="s">
        <v>87</v>
      </c>
      <c r="AL591" s="8">
        <f>VLOOKUP(AI591,'Overzicht weging &amp; freq'!$G$53:$H$104,2,FALSE)</f>
        <v>1</v>
      </c>
    </row>
    <row r="592" spans="1:38" x14ac:dyDescent="0.2">
      <c r="A592" s="1" t="s">
        <v>39</v>
      </c>
      <c r="B592" t="s">
        <v>40</v>
      </c>
      <c r="C592" t="s">
        <v>41</v>
      </c>
      <c r="D592" s="2" t="s">
        <v>42</v>
      </c>
      <c r="E592" s="2" t="s">
        <v>43</v>
      </c>
      <c r="F592" s="2" t="s">
        <v>44</v>
      </c>
      <c r="G592" s="2" t="s">
        <v>45</v>
      </c>
      <c r="H592" s="2" t="s">
        <v>46</v>
      </c>
      <c r="I592" s="2" t="s">
        <v>47</v>
      </c>
      <c r="J592" s="2" t="s">
        <v>48</v>
      </c>
      <c r="K592" t="s">
        <v>49</v>
      </c>
      <c r="L592" t="s">
        <v>50</v>
      </c>
      <c r="M592" s="3" t="s">
        <v>419</v>
      </c>
      <c r="N592" s="3" t="s">
        <v>51</v>
      </c>
      <c r="O592" s="3" t="s">
        <v>52</v>
      </c>
      <c r="Q592" s="3" t="b">
        <v>0</v>
      </c>
      <c r="R592" s="3" t="b">
        <v>0</v>
      </c>
      <c r="S592" s="3">
        <v>1</v>
      </c>
      <c r="U592" s="3" t="s">
        <v>290</v>
      </c>
      <c r="V592" t="s">
        <v>291</v>
      </c>
      <c r="W592" t="s">
        <v>292</v>
      </c>
      <c r="X592" s="4">
        <f>VLOOKUP(U592,'Overzicht weging &amp; freq'!$A$31:$C$35,2,FALSE)</f>
        <v>5</v>
      </c>
      <c r="Y592" s="4">
        <f>VLOOKUP(U592,'Overzicht weging &amp; freq'!$A$31:$C$35,3,FALSE)</f>
        <v>5</v>
      </c>
      <c r="Z592" s="5" t="s">
        <v>318</v>
      </c>
      <c r="AA592" t="s">
        <v>319</v>
      </c>
      <c r="AB592" t="s">
        <v>320</v>
      </c>
      <c r="AC592" t="s">
        <v>57</v>
      </c>
      <c r="AD592" s="6">
        <f>VLOOKUP(Z592,'Overzicht weging &amp; freq'!$G$5:$H$47,2,FALSE)</f>
        <v>4</v>
      </c>
      <c r="AE592" s="6">
        <f>VLOOKUP(Z592,'Overzicht weging &amp; freq'!$G$5:$I$47,3,FALSE)</f>
        <v>5</v>
      </c>
      <c r="AF592" s="7" t="s">
        <v>307</v>
      </c>
      <c r="AG592" s="7" t="s">
        <v>287</v>
      </c>
      <c r="AH592" s="7" t="s">
        <v>308</v>
      </c>
      <c r="AI592" s="7" t="s">
        <v>311</v>
      </c>
      <c r="AJ592" t="s">
        <v>312</v>
      </c>
      <c r="AK592" t="s">
        <v>313</v>
      </c>
      <c r="AL592" s="8">
        <f>VLOOKUP(AI592,'Overzicht weging &amp; freq'!$G$53:$H$104,2,FALSE)</f>
        <v>1</v>
      </c>
    </row>
    <row r="593" spans="1:38" x14ac:dyDescent="0.2">
      <c r="A593" s="1" t="s">
        <v>39</v>
      </c>
      <c r="B593" t="s">
        <v>40</v>
      </c>
      <c r="C593" t="s">
        <v>41</v>
      </c>
      <c r="D593" s="2" t="s">
        <v>42</v>
      </c>
      <c r="E593" s="2" t="s">
        <v>43</v>
      </c>
      <c r="F593" s="2" t="s">
        <v>44</v>
      </c>
      <c r="G593" s="2" t="s">
        <v>45</v>
      </c>
      <c r="H593" s="2" t="s">
        <v>46</v>
      </c>
      <c r="I593" s="2" t="s">
        <v>47</v>
      </c>
      <c r="J593" s="2" t="s">
        <v>48</v>
      </c>
      <c r="K593" t="s">
        <v>49</v>
      </c>
      <c r="L593" t="s">
        <v>50</v>
      </c>
      <c r="M593" s="3" t="s">
        <v>419</v>
      </c>
      <c r="N593" s="3" t="s">
        <v>51</v>
      </c>
      <c r="O593" s="3" t="s">
        <v>52</v>
      </c>
      <c r="Q593" s="3" t="b">
        <v>0</v>
      </c>
      <c r="R593" s="3" t="b">
        <v>0</v>
      </c>
      <c r="S593" s="3">
        <v>1</v>
      </c>
      <c r="U593" s="3" t="s">
        <v>290</v>
      </c>
      <c r="V593" t="s">
        <v>291</v>
      </c>
      <c r="W593" t="s">
        <v>292</v>
      </c>
      <c r="X593" s="4">
        <f>VLOOKUP(U593,'Overzicht weging &amp; freq'!$A$31:$C$35,2,FALSE)</f>
        <v>5</v>
      </c>
      <c r="Y593" s="4">
        <f>VLOOKUP(U593,'Overzicht weging &amp; freq'!$A$31:$C$35,3,FALSE)</f>
        <v>5</v>
      </c>
      <c r="Z593" s="5" t="s">
        <v>318</v>
      </c>
      <c r="AA593" t="s">
        <v>319</v>
      </c>
      <c r="AB593" t="s">
        <v>320</v>
      </c>
      <c r="AC593" t="s">
        <v>57</v>
      </c>
      <c r="AD593" s="6">
        <f>VLOOKUP(Z593,'Overzicht weging &amp; freq'!$G$5:$H$47,2,FALSE)</f>
        <v>4</v>
      </c>
      <c r="AE593" s="6">
        <f>VLOOKUP(Z593,'Overzicht weging &amp; freq'!$G$5:$I$47,3,FALSE)</f>
        <v>5</v>
      </c>
      <c r="AF593" s="7" t="s">
        <v>307</v>
      </c>
      <c r="AG593" s="7" t="s">
        <v>287</v>
      </c>
      <c r="AH593" s="7" t="s">
        <v>308</v>
      </c>
      <c r="AI593" s="7" t="s">
        <v>314</v>
      </c>
      <c r="AJ593" t="s">
        <v>315</v>
      </c>
      <c r="AK593" t="s">
        <v>316</v>
      </c>
      <c r="AL593" s="8">
        <f>VLOOKUP(AI593,'Overzicht weging &amp; freq'!$G$53:$H$104,2,FALSE)</f>
        <v>4</v>
      </c>
    </row>
    <row r="594" spans="1:38" x14ac:dyDescent="0.2">
      <c r="A594" s="1" t="s">
        <v>39</v>
      </c>
      <c r="B594" t="s">
        <v>40</v>
      </c>
      <c r="C594" t="s">
        <v>41</v>
      </c>
      <c r="D594" s="2" t="s">
        <v>42</v>
      </c>
      <c r="E594" s="2" t="s">
        <v>43</v>
      </c>
      <c r="F594" s="2" t="s">
        <v>44</v>
      </c>
      <c r="G594" s="2" t="s">
        <v>45</v>
      </c>
      <c r="H594" s="2" t="s">
        <v>46</v>
      </c>
      <c r="I594" s="2" t="s">
        <v>47</v>
      </c>
      <c r="J594" s="2" t="s">
        <v>48</v>
      </c>
      <c r="K594" t="s">
        <v>49</v>
      </c>
      <c r="L594" t="s">
        <v>50</v>
      </c>
      <c r="M594" s="3" t="s">
        <v>419</v>
      </c>
      <c r="N594" s="3" t="s">
        <v>51</v>
      </c>
      <c r="O594" s="3" t="s">
        <v>52</v>
      </c>
      <c r="Q594" s="3" t="b">
        <v>0</v>
      </c>
      <c r="R594" s="3" t="b">
        <v>0</v>
      </c>
      <c r="S594" s="3">
        <v>1</v>
      </c>
      <c r="U594" s="3" t="s">
        <v>290</v>
      </c>
      <c r="V594" t="s">
        <v>291</v>
      </c>
      <c r="W594" t="s">
        <v>292</v>
      </c>
      <c r="X594" s="4">
        <f>VLOOKUP(U594,'Overzicht weging &amp; freq'!$A$31:$C$35,2,FALSE)</f>
        <v>5</v>
      </c>
      <c r="Y594" s="4">
        <f>VLOOKUP(U594,'Overzicht weging &amp; freq'!$A$31:$C$35,3,FALSE)</f>
        <v>5</v>
      </c>
      <c r="Z594" s="5" t="s">
        <v>318</v>
      </c>
      <c r="AA594" t="s">
        <v>319</v>
      </c>
      <c r="AB594" t="s">
        <v>320</v>
      </c>
      <c r="AC594" t="s">
        <v>57</v>
      </c>
      <c r="AD594" s="6">
        <f>VLOOKUP(Z594,'Overzicht weging &amp; freq'!$G$5:$H$47,2,FALSE)</f>
        <v>4</v>
      </c>
      <c r="AE594" s="6">
        <f>VLOOKUP(Z594,'Overzicht weging &amp; freq'!$G$5:$I$47,3,FALSE)</f>
        <v>5</v>
      </c>
      <c r="AF594" s="7" t="s">
        <v>60</v>
      </c>
      <c r="AG594" s="7" t="s">
        <v>61</v>
      </c>
      <c r="AH594" s="7" t="s">
        <v>62</v>
      </c>
      <c r="AI594" s="7" t="s">
        <v>63</v>
      </c>
      <c r="AJ594" t="s">
        <v>64</v>
      </c>
      <c r="AK594" t="s">
        <v>65</v>
      </c>
      <c r="AL594" s="8">
        <f>VLOOKUP(AI594,'Overzicht weging &amp; freq'!$G$53:$H$104,2,FALSE)</f>
        <v>1</v>
      </c>
    </row>
    <row r="595" spans="1:38" x14ac:dyDescent="0.2">
      <c r="A595" s="1" t="s">
        <v>39</v>
      </c>
      <c r="B595" t="s">
        <v>40</v>
      </c>
      <c r="C595" t="s">
        <v>41</v>
      </c>
      <c r="D595" s="2" t="s">
        <v>42</v>
      </c>
      <c r="E595" s="2" t="s">
        <v>43</v>
      </c>
      <c r="F595" s="2" t="s">
        <v>44</v>
      </c>
      <c r="G595" s="2" t="s">
        <v>45</v>
      </c>
      <c r="H595" s="2" t="s">
        <v>46</v>
      </c>
      <c r="I595" s="2" t="s">
        <v>47</v>
      </c>
      <c r="J595" s="2" t="s">
        <v>48</v>
      </c>
      <c r="K595" t="s">
        <v>49</v>
      </c>
      <c r="L595" t="s">
        <v>50</v>
      </c>
      <c r="M595" s="3" t="s">
        <v>419</v>
      </c>
      <c r="N595" s="3" t="s">
        <v>51</v>
      </c>
      <c r="O595" s="3" t="s">
        <v>52</v>
      </c>
      <c r="Q595" s="3" t="b">
        <v>0</v>
      </c>
      <c r="R595" s="3" t="b">
        <v>0</v>
      </c>
      <c r="S595" s="3">
        <v>1</v>
      </c>
      <c r="U595" s="3" t="s">
        <v>290</v>
      </c>
      <c r="V595" t="s">
        <v>291</v>
      </c>
      <c r="W595" t="s">
        <v>292</v>
      </c>
      <c r="X595" s="4">
        <f>VLOOKUP(U595,'Overzicht weging &amp; freq'!$A$31:$C$35,2,FALSE)</f>
        <v>5</v>
      </c>
      <c r="Y595" s="4">
        <f>VLOOKUP(U595,'Overzicht weging &amp; freq'!$A$31:$C$35,3,FALSE)</f>
        <v>5</v>
      </c>
      <c r="Z595" s="5" t="s">
        <v>318</v>
      </c>
      <c r="AA595" t="s">
        <v>319</v>
      </c>
      <c r="AB595" t="s">
        <v>320</v>
      </c>
      <c r="AC595" t="s">
        <v>57</v>
      </c>
      <c r="AD595" s="6">
        <f>VLOOKUP(Z595,'Overzicht weging &amp; freq'!$G$5:$H$47,2,FALSE)</f>
        <v>4</v>
      </c>
      <c r="AE595" s="6">
        <f>VLOOKUP(Z595,'Overzicht weging &amp; freq'!$G$5:$I$47,3,FALSE)</f>
        <v>5</v>
      </c>
      <c r="AF595" s="7" t="s">
        <v>60</v>
      </c>
      <c r="AG595" s="7" t="s">
        <v>61</v>
      </c>
      <c r="AH595" s="7" t="s">
        <v>62</v>
      </c>
      <c r="AI595" s="7" t="s">
        <v>66</v>
      </c>
      <c r="AJ595" t="s">
        <v>67</v>
      </c>
      <c r="AK595" t="s">
        <v>68</v>
      </c>
      <c r="AL595" s="8">
        <f>VLOOKUP(AI595,'Overzicht weging &amp; freq'!$G$53:$H$104,2,FALSE)</f>
        <v>1</v>
      </c>
    </row>
    <row r="596" spans="1:38" x14ac:dyDescent="0.2">
      <c r="A596" s="1" t="s">
        <v>39</v>
      </c>
      <c r="B596" t="s">
        <v>40</v>
      </c>
      <c r="C596" t="s">
        <v>41</v>
      </c>
      <c r="D596" s="2" t="s">
        <v>42</v>
      </c>
      <c r="E596" s="2" t="s">
        <v>43</v>
      </c>
      <c r="F596" s="2" t="s">
        <v>44</v>
      </c>
      <c r="G596" s="2" t="s">
        <v>45</v>
      </c>
      <c r="H596" s="2" t="s">
        <v>46</v>
      </c>
      <c r="I596" s="2" t="s">
        <v>47</v>
      </c>
      <c r="J596" s="2" t="s">
        <v>48</v>
      </c>
      <c r="K596" t="s">
        <v>49</v>
      </c>
      <c r="L596" t="s">
        <v>50</v>
      </c>
      <c r="M596" s="3" t="s">
        <v>419</v>
      </c>
      <c r="N596" s="3" t="s">
        <v>51</v>
      </c>
      <c r="O596" s="3" t="s">
        <v>52</v>
      </c>
      <c r="Q596" s="3" t="b">
        <v>0</v>
      </c>
      <c r="R596" s="3" t="b">
        <v>0</v>
      </c>
      <c r="S596" s="3">
        <v>1</v>
      </c>
      <c r="U596" s="3" t="s">
        <v>290</v>
      </c>
      <c r="V596" t="s">
        <v>291</v>
      </c>
      <c r="W596" t="s">
        <v>292</v>
      </c>
      <c r="X596" s="4">
        <f>VLOOKUP(U596,'Overzicht weging &amp; freq'!$A$31:$C$35,2,FALSE)</f>
        <v>5</v>
      </c>
      <c r="Y596" s="4">
        <f>VLOOKUP(U596,'Overzicht weging &amp; freq'!$A$31:$C$35,3,FALSE)</f>
        <v>5</v>
      </c>
      <c r="Z596" s="5" t="s">
        <v>318</v>
      </c>
      <c r="AA596" t="s">
        <v>319</v>
      </c>
      <c r="AB596" t="s">
        <v>320</v>
      </c>
      <c r="AC596" t="s">
        <v>57</v>
      </c>
      <c r="AD596" s="6">
        <f>VLOOKUP(Z596,'Overzicht weging &amp; freq'!$G$5:$H$47,2,FALSE)</f>
        <v>4</v>
      </c>
      <c r="AE596" s="6">
        <f>VLOOKUP(Z596,'Overzicht weging &amp; freq'!$G$5:$I$47,3,FALSE)</f>
        <v>5</v>
      </c>
      <c r="AF596" s="7" t="s">
        <v>60</v>
      </c>
      <c r="AG596" s="7" t="s">
        <v>61</v>
      </c>
      <c r="AH596" s="7" t="s">
        <v>62</v>
      </c>
      <c r="AI596" s="7" t="s">
        <v>69</v>
      </c>
      <c r="AJ596" t="s">
        <v>70</v>
      </c>
      <c r="AK596" t="s">
        <v>71</v>
      </c>
      <c r="AL596" s="8">
        <f>VLOOKUP(AI596,'Overzicht weging &amp; freq'!$G$53:$H$104,2,FALSE)</f>
        <v>1</v>
      </c>
    </row>
    <row r="597" spans="1:38" x14ac:dyDescent="0.2">
      <c r="A597" s="1" t="s">
        <v>39</v>
      </c>
      <c r="B597" t="s">
        <v>40</v>
      </c>
      <c r="C597" t="s">
        <v>41</v>
      </c>
      <c r="D597" s="2" t="s">
        <v>42</v>
      </c>
      <c r="E597" s="2" t="s">
        <v>43</v>
      </c>
      <c r="F597" s="2" t="s">
        <v>44</v>
      </c>
      <c r="G597" s="2" t="s">
        <v>45</v>
      </c>
      <c r="H597" s="2" t="s">
        <v>46</v>
      </c>
      <c r="I597" s="2" t="s">
        <v>47</v>
      </c>
      <c r="J597" s="2" t="s">
        <v>48</v>
      </c>
      <c r="K597" t="s">
        <v>49</v>
      </c>
      <c r="L597" t="s">
        <v>50</v>
      </c>
      <c r="M597" s="3" t="s">
        <v>419</v>
      </c>
      <c r="N597" s="3" t="s">
        <v>51</v>
      </c>
      <c r="O597" s="3" t="s">
        <v>52</v>
      </c>
      <c r="Q597" s="3" t="b">
        <v>0</v>
      </c>
      <c r="R597" s="3" t="b">
        <v>0</v>
      </c>
      <c r="S597" s="3">
        <v>1</v>
      </c>
      <c r="U597" s="3" t="s">
        <v>290</v>
      </c>
      <c r="V597" t="s">
        <v>291</v>
      </c>
      <c r="W597" t="s">
        <v>292</v>
      </c>
      <c r="X597" s="4">
        <f>VLOOKUP(U597,'Overzicht weging &amp; freq'!$A$31:$C$35,2,FALSE)</f>
        <v>5</v>
      </c>
      <c r="Y597" s="4">
        <f>VLOOKUP(U597,'Overzicht weging &amp; freq'!$A$31:$C$35,3,FALSE)</f>
        <v>5</v>
      </c>
      <c r="Z597" s="5" t="s">
        <v>318</v>
      </c>
      <c r="AA597" t="s">
        <v>319</v>
      </c>
      <c r="AB597" t="s">
        <v>320</v>
      </c>
      <c r="AC597" t="s">
        <v>57</v>
      </c>
      <c r="AD597" s="6">
        <f>VLOOKUP(Z597,'Overzicht weging &amp; freq'!$G$5:$H$47,2,FALSE)</f>
        <v>4</v>
      </c>
      <c r="AE597" s="6">
        <f>VLOOKUP(Z597,'Overzicht weging &amp; freq'!$G$5:$I$47,3,FALSE)</f>
        <v>5</v>
      </c>
      <c r="AF597" s="7" t="s">
        <v>60</v>
      </c>
      <c r="AG597" s="7" t="s">
        <v>61</v>
      </c>
      <c r="AH597" s="7" t="s">
        <v>62</v>
      </c>
      <c r="AI597" s="7" t="s">
        <v>72</v>
      </c>
      <c r="AJ597" t="s">
        <v>73</v>
      </c>
      <c r="AK597" t="s">
        <v>74</v>
      </c>
      <c r="AL597" s="8">
        <f>VLOOKUP(AI597,'Overzicht weging &amp; freq'!$G$53:$H$104,2,FALSE)</f>
        <v>3</v>
      </c>
    </row>
    <row r="598" spans="1:38" x14ac:dyDescent="0.2">
      <c r="A598" s="1" t="s">
        <v>39</v>
      </c>
      <c r="B598" t="s">
        <v>40</v>
      </c>
      <c r="C598" t="s">
        <v>41</v>
      </c>
      <c r="D598" s="2" t="s">
        <v>42</v>
      </c>
      <c r="E598" s="2" t="s">
        <v>43</v>
      </c>
      <c r="F598" s="2" t="s">
        <v>44</v>
      </c>
      <c r="G598" s="2" t="s">
        <v>45</v>
      </c>
      <c r="H598" s="2" t="s">
        <v>46</v>
      </c>
      <c r="I598" s="2" t="s">
        <v>47</v>
      </c>
      <c r="J598" s="2" t="s">
        <v>48</v>
      </c>
      <c r="K598" t="s">
        <v>49</v>
      </c>
      <c r="L598" t="s">
        <v>50</v>
      </c>
      <c r="M598" s="3" t="s">
        <v>419</v>
      </c>
      <c r="N598" s="3" t="s">
        <v>51</v>
      </c>
      <c r="O598" s="3" t="s">
        <v>52</v>
      </c>
      <c r="Q598" s="3" t="b">
        <v>0</v>
      </c>
      <c r="R598" s="3" t="b">
        <v>0</v>
      </c>
      <c r="S598" s="3">
        <v>1</v>
      </c>
      <c r="U598" s="3" t="s">
        <v>290</v>
      </c>
      <c r="V598" t="s">
        <v>291</v>
      </c>
      <c r="W598" t="s">
        <v>292</v>
      </c>
      <c r="X598" s="4">
        <f>VLOOKUP(U598,'Overzicht weging &amp; freq'!$A$31:$C$35,2,FALSE)</f>
        <v>5</v>
      </c>
      <c r="Y598" s="4">
        <f>VLOOKUP(U598,'Overzicht weging &amp; freq'!$A$31:$C$35,3,FALSE)</f>
        <v>5</v>
      </c>
      <c r="Z598" s="5" t="s">
        <v>318</v>
      </c>
      <c r="AA598" t="s">
        <v>319</v>
      </c>
      <c r="AB598" t="s">
        <v>320</v>
      </c>
      <c r="AC598" t="s">
        <v>57</v>
      </c>
      <c r="AD598" s="6">
        <f>VLOOKUP(Z598,'Overzicht weging &amp; freq'!$G$5:$H$47,2,FALSE)</f>
        <v>4</v>
      </c>
      <c r="AE598" s="6">
        <f>VLOOKUP(Z598,'Overzicht weging &amp; freq'!$G$5:$I$47,3,FALSE)</f>
        <v>5</v>
      </c>
      <c r="AF598" s="7" t="s">
        <v>100</v>
      </c>
      <c r="AG598" s="7" t="s">
        <v>101</v>
      </c>
      <c r="AH598" s="7" t="s">
        <v>102</v>
      </c>
      <c r="AI598" s="7" t="s">
        <v>63</v>
      </c>
      <c r="AJ598" t="s">
        <v>64</v>
      </c>
      <c r="AK598" t="s">
        <v>65</v>
      </c>
      <c r="AL598" s="8">
        <f>VLOOKUP(AI598,'Overzicht weging &amp; freq'!$G$53:$H$104,2,FALSE)</f>
        <v>1</v>
      </c>
    </row>
    <row r="599" spans="1:38" x14ac:dyDescent="0.2">
      <c r="A599" s="1" t="s">
        <v>39</v>
      </c>
      <c r="B599" t="s">
        <v>40</v>
      </c>
      <c r="C599" t="s">
        <v>41</v>
      </c>
      <c r="D599" s="2" t="s">
        <v>42</v>
      </c>
      <c r="E599" s="2" t="s">
        <v>43</v>
      </c>
      <c r="F599" s="2" t="s">
        <v>44</v>
      </c>
      <c r="G599" s="2" t="s">
        <v>45</v>
      </c>
      <c r="H599" s="2" t="s">
        <v>46</v>
      </c>
      <c r="I599" s="2" t="s">
        <v>47</v>
      </c>
      <c r="J599" s="2" t="s">
        <v>48</v>
      </c>
      <c r="K599" t="s">
        <v>49</v>
      </c>
      <c r="L599" t="s">
        <v>50</v>
      </c>
      <c r="M599" s="3" t="s">
        <v>419</v>
      </c>
      <c r="N599" s="3" t="s">
        <v>51</v>
      </c>
      <c r="O599" s="3" t="s">
        <v>52</v>
      </c>
      <c r="Q599" s="3" t="b">
        <v>0</v>
      </c>
      <c r="R599" s="3" t="b">
        <v>0</v>
      </c>
      <c r="S599" s="3">
        <v>1</v>
      </c>
      <c r="U599" s="3" t="s">
        <v>290</v>
      </c>
      <c r="V599" t="s">
        <v>291</v>
      </c>
      <c r="W599" t="s">
        <v>292</v>
      </c>
      <c r="X599" s="4">
        <f>VLOOKUP(U599,'Overzicht weging &amp; freq'!$A$31:$C$35,2,FALSE)</f>
        <v>5</v>
      </c>
      <c r="Y599" s="4">
        <f>VLOOKUP(U599,'Overzicht weging &amp; freq'!$A$31:$C$35,3,FALSE)</f>
        <v>5</v>
      </c>
      <c r="Z599" s="5" t="s">
        <v>318</v>
      </c>
      <c r="AA599" t="s">
        <v>319</v>
      </c>
      <c r="AB599" t="s">
        <v>320</v>
      </c>
      <c r="AC599" t="s">
        <v>57</v>
      </c>
      <c r="AD599" s="6">
        <f>VLOOKUP(Z599,'Overzicht weging &amp; freq'!$G$5:$H$47,2,FALSE)</f>
        <v>4</v>
      </c>
      <c r="AE599" s="6">
        <f>VLOOKUP(Z599,'Overzicht weging &amp; freq'!$G$5:$I$47,3,FALSE)</f>
        <v>5</v>
      </c>
      <c r="AF599" s="7" t="s">
        <v>100</v>
      </c>
      <c r="AG599" s="7" t="s">
        <v>101</v>
      </c>
      <c r="AH599" s="7" t="s">
        <v>102</v>
      </c>
      <c r="AI599" s="7" t="s">
        <v>317</v>
      </c>
      <c r="AJ599" t="s">
        <v>305</v>
      </c>
      <c r="AK599" t="s">
        <v>306</v>
      </c>
      <c r="AL599" s="8">
        <f>VLOOKUP(AI599,'Overzicht weging &amp; freq'!$G$53:$H$104,2,FALSE)</f>
        <v>1</v>
      </c>
    </row>
    <row r="600" spans="1:38" x14ac:dyDescent="0.2">
      <c r="A600" s="1" t="s">
        <v>39</v>
      </c>
      <c r="B600" t="s">
        <v>40</v>
      </c>
      <c r="C600" t="s">
        <v>41</v>
      </c>
      <c r="D600" s="2" t="s">
        <v>42</v>
      </c>
      <c r="E600" s="2" t="s">
        <v>43</v>
      </c>
      <c r="F600" s="2" t="s">
        <v>44</v>
      </c>
      <c r="G600" s="2" t="s">
        <v>45</v>
      </c>
      <c r="H600" s="2" t="s">
        <v>46</v>
      </c>
      <c r="I600" s="2" t="s">
        <v>47</v>
      </c>
      <c r="J600" s="2" t="s">
        <v>48</v>
      </c>
      <c r="K600" t="s">
        <v>49</v>
      </c>
      <c r="L600" t="s">
        <v>50</v>
      </c>
      <c r="M600" s="3" t="s">
        <v>419</v>
      </c>
      <c r="N600" s="3" t="s">
        <v>51</v>
      </c>
      <c r="O600" s="3" t="s">
        <v>52</v>
      </c>
      <c r="Q600" s="3" t="b">
        <v>0</v>
      </c>
      <c r="R600" s="3" t="b">
        <v>0</v>
      </c>
      <c r="S600" s="3">
        <v>1</v>
      </c>
      <c r="U600" s="3" t="s">
        <v>290</v>
      </c>
      <c r="V600" t="s">
        <v>291</v>
      </c>
      <c r="W600" t="s">
        <v>292</v>
      </c>
      <c r="X600" s="4">
        <f>VLOOKUP(U600,'Overzicht weging &amp; freq'!$A$31:$C$35,2,FALSE)</f>
        <v>5</v>
      </c>
      <c r="Y600" s="4">
        <f>VLOOKUP(U600,'Overzicht weging &amp; freq'!$A$31:$C$35,3,FALSE)</f>
        <v>5</v>
      </c>
      <c r="Z600" s="5" t="s">
        <v>321</v>
      </c>
      <c r="AA600" t="s">
        <v>322</v>
      </c>
      <c r="AB600" t="s">
        <v>323</v>
      </c>
      <c r="AC600" t="s">
        <v>57</v>
      </c>
      <c r="AD600" s="6">
        <f>VLOOKUP(Z600,'Overzicht weging &amp; freq'!$G$5:$H$47,2,FALSE)</f>
        <v>1</v>
      </c>
      <c r="AE600" s="6">
        <f>VLOOKUP(Z600,'Overzicht weging &amp; freq'!$G$5:$I$47,3,FALSE)</f>
        <v>0.25</v>
      </c>
      <c r="AF600" s="7" t="s">
        <v>307</v>
      </c>
      <c r="AG600" s="7" t="s">
        <v>287</v>
      </c>
      <c r="AH600" s="7" t="s">
        <v>308</v>
      </c>
      <c r="AI600" s="7" t="s">
        <v>63</v>
      </c>
      <c r="AJ600" t="s">
        <v>64</v>
      </c>
      <c r="AK600" t="s">
        <v>65</v>
      </c>
      <c r="AL600" s="8">
        <f>VLOOKUP(AI600,'Overzicht weging &amp; freq'!$G$53:$H$104,2,FALSE)</f>
        <v>1</v>
      </c>
    </row>
    <row r="601" spans="1:38" x14ac:dyDescent="0.2">
      <c r="A601" s="1" t="s">
        <v>39</v>
      </c>
      <c r="B601" t="s">
        <v>40</v>
      </c>
      <c r="C601" t="s">
        <v>41</v>
      </c>
      <c r="D601" s="2" t="s">
        <v>42</v>
      </c>
      <c r="E601" s="2" t="s">
        <v>43</v>
      </c>
      <c r="F601" s="2" t="s">
        <v>44</v>
      </c>
      <c r="G601" s="2" t="s">
        <v>45</v>
      </c>
      <c r="H601" s="2" t="s">
        <v>46</v>
      </c>
      <c r="I601" s="2" t="s">
        <v>47</v>
      </c>
      <c r="J601" s="2" t="s">
        <v>48</v>
      </c>
      <c r="K601" t="s">
        <v>49</v>
      </c>
      <c r="L601" t="s">
        <v>50</v>
      </c>
      <c r="M601" s="3" t="s">
        <v>419</v>
      </c>
      <c r="N601" s="3" t="s">
        <v>51</v>
      </c>
      <c r="O601" s="3" t="s">
        <v>52</v>
      </c>
      <c r="Q601" s="3" t="b">
        <v>0</v>
      </c>
      <c r="R601" s="3" t="b">
        <v>0</v>
      </c>
      <c r="S601" s="3">
        <v>1</v>
      </c>
      <c r="U601" s="3" t="s">
        <v>290</v>
      </c>
      <c r="V601" t="s">
        <v>291</v>
      </c>
      <c r="W601" t="s">
        <v>292</v>
      </c>
      <c r="X601" s="4">
        <f>VLOOKUP(U601,'Overzicht weging &amp; freq'!$A$31:$C$35,2,FALSE)</f>
        <v>5</v>
      </c>
      <c r="Y601" s="4">
        <f>VLOOKUP(U601,'Overzicht weging &amp; freq'!$A$31:$C$35,3,FALSE)</f>
        <v>5</v>
      </c>
      <c r="Z601" s="5" t="s">
        <v>321</v>
      </c>
      <c r="AA601" t="s">
        <v>322</v>
      </c>
      <c r="AB601" t="s">
        <v>323</v>
      </c>
      <c r="AC601" t="s">
        <v>57</v>
      </c>
      <c r="AD601" s="6">
        <f>VLOOKUP(Z601,'Overzicht weging &amp; freq'!$G$5:$H$47,2,FALSE)</f>
        <v>1</v>
      </c>
      <c r="AE601" s="6">
        <f>VLOOKUP(Z601,'Overzicht weging &amp; freq'!$G$5:$I$47,3,FALSE)</f>
        <v>0.25</v>
      </c>
      <c r="AF601" s="7" t="s">
        <v>307</v>
      </c>
      <c r="AG601" s="7" t="s">
        <v>287</v>
      </c>
      <c r="AH601" s="7" t="s">
        <v>308</v>
      </c>
      <c r="AI601" s="7" t="s">
        <v>309</v>
      </c>
      <c r="AJ601" t="s">
        <v>310</v>
      </c>
      <c r="AK601" t="s">
        <v>87</v>
      </c>
      <c r="AL601" s="8">
        <f>VLOOKUP(AI601,'Overzicht weging &amp; freq'!$G$53:$H$104,2,FALSE)</f>
        <v>1</v>
      </c>
    </row>
    <row r="602" spans="1:38" x14ac:dyDescent="0.2">
      <c r="A602" s="1" t="s">
        <v>39</v>
      </c>
      <c r="B602" t="s">
        <v>40</v>
      </c>
      <c r="C602" t="s">
        <v>41</v>
      </c>
      <c r="D602" s="2" t="s">
        <v>42</v>
      </c>
      <c r="E602" s="2" t="s">
        <v>43</v>
      </c>
      <c r="F602" s="2" t="s">
        <v>44</v>
      </c>
      <c r="G602" s="2" t="s">
        <v>45</v>
      </c>
      <c r="H602" s="2" t="s">
        <v>46</v>
      </c>
      <c r="I602" s="2" t="s">
        <v>47</v>
      </c>
      <c r="J602" s="2" t="s">
        <v>48</v>
      </c>
      <c r="K602" t="s">
        <v>49</v>
      </c>
      <c r="L602" t="s">
        <v>50</v>
      </c>
      <c r="M602" s="3" t="s">
        <v>419</v>
      </c>
      <c r="N602" s="3" t="s">
        <v>51</v>
      </c>
      <c r="O602" s="3" t="s">
        <v>52</v>
      </c>
      <c r="Q602" s="3" t="b">
        <v>0</v>
      </c>
      <c r="R602" s="3" t="b">
        <v>0</v>
      </c>
      <c r="S602" s="3">
        <v>1</v>
      </c>
      <c r="U602" s="3" t="s">
        <v>290</v>
      </c>
      <c r="V602" t="s">
        <v>291</v>
      </c>
      <c r="W602" t="s">
        <v>292</v>
      </c>
      <c r="X602" s="4">
        <f>VLOOKUP(U602,'Overzicht weging &amp; freq'!$A$31:$C$35,2,FALSE)</f>
        <v>5</v>
      </c>
      <c r="Y602" s="4">
        <f>VLOOKUP(U602,'Overzicht weging &amp; freq'!$A$31:$C$35,3,FALSE)</f>
        <v>5</v>
      </c>
      <c r="Z602" s="5" t="s">
        <v>321</v>
      </c>
      <c r="AA602" t="s">
        <v>322</v>
      </c>
      <c r="AB602" t="s">
        <v>323</v>
      </c>
      <c r="AC602" t="s">
        <v>57</v>
      </c>
      <c r="AD602" s="6">
        <f>VLOOKUP(Z602,'Overzicht weging &amp; freq'!$G$5:$H$47,2,FALSE)</f>
        <v>1</v>
      </c>
      <c r="AE602" s="6">
        <f>VLOOKUP(Z602,'Overzicht weging &amp; freq'!$G$5:$I$47,3,FALSE)</f>
        <v>0.25</v>
      </c>
      <c r="AF602" s="7" t="s">
        <v>307</v>
      </c>
      <c r="AG602" s="7" t="s">
        <v>287</v>
      </c>
      <c r="AH602" s="7" t="s">
        <v>308</v>
      </c>
      <c r="AI602" s="7" t="s">
        <v>311</v>
      </c>
      <c r="AJ602" t="s">
        <v>312</v>
      </c>
      <c r="AK602" t="s">
        <v>313</v>
      </c>
      <c r="AL602" s="8">
        <f>VLOOKUP(AI602,'Overzicht weging &amp; freq'!$G$53:$H$104,2,FALSE)</f>
        <v>1</v>
      </c>
    </row>
    <row r="603" spans="1:38" x14ac:dyDescent="0.2">
      <c r="A603" s="1" t="s">
        <v>39</v>
      </c>
      <c r="B603" t="s">
        <v>40</v>
      </c>
      <c r="C603" t="s">
        <v>41</v>
      </c>
      <c r="D603" s="2" t="s">
        <v>42</v>
      </c>
      <c r="E603" s="2" t="s">
        <v>43</v>
      </c>
      <c r="F603" s="2" t="s">
        <v>44</v>
      </c>
      <c r="G603" s="2" t="s">
        <v>45</v>
      </c>
      <c r="H603" s="2" t="s">
        <v>46</v>
      </c>
      <c r="I603" s="2" t="s">
        <v>47</v>
      </c>
      <c r="J603" s="2" t="s">
        <v>48</v>
      </c>
      <c r="K603" t="s">
        <v>49</v>
      </c>
      <c r="L603" t="s">
        <v>50</v>
      </c>
      <c r="M603" s="3" t="s">
        <v>419</v>
      </c>
      <c r="N603" s="3" t="s">
        <v>51</v>
      </c>
      <c r="O603" s="3" t="s">
        <v>52</v>
      </c>
      <c r="Q603" s="3" t="b">
        <v>0</v>
      </c>
      <c r="R603" s="3" t="b">
        <v>0</v>
      </c>
      <c r="S603" s="3">
        <v>1</v>
      </c>
      <c r="U603" s="3" t="s">
        <v>290</v>
      </c>
      <c r="V603" t="s">
        <v>291</v>
      </c>
      <c r="W603" t="s">
        <v>292</v>
      </c>
      <c r="X603" s="4">
        <f>VLOOKUP(U603,'Overzicht weging &amp; freq'!$A$31:$C$35,2,FALSE)</f>
        <v>5</v>
      </c>
      <c r="Y603" s="4">
        <f>VLOOKUP(U603,'Overzicht weging &amp; freq'!$A$31:$C$35,3,FALSE)</f>
        <v>5</v>
      </c>
      <c r="Z603" s="5" t="s">
        <v>321</v>
      </c>
      <c r="AA603" t="s">
        <v>322</v>
      </c>
      <c r="AB603" t="s">
        <v>323</v>
      </c>
      <c r="AC603" t="s">
        <v>57</v>
      </c>
      <c r="AD603" s="6">
        <f>VLOOKUP(Z603,'Overzicht weging &amp; freq'!$G$5:$H$47,2,FALSE)</f>
        <v>1</v>
      </c>
      <c r="AE603" s="6">
        <f>VLOOKUP(Z603,'Overzicht weging &amp; freq'!$G$5:$I$47,3,FALSE)</f>
        <v>0.25</v>
      </c>
      <c r="AF603" s="7" t="s">
        <v>307</v>
      </c>
      <c r="AG603" s="7" t="s">
        <v>287</v>
      </c>
      <c r="AH603" s="7" t="s">
        <v>308</v>
      </c>
      <c r="AI603" s="7" t="s">
        <v>314</v>
      </c>
      <c r="AJ603" t="s">
        <v>315</v>
      </c>
      <c r="AK603" t="s">
        <v>316</v>
      </c>
      <c r="AL603" s="8">
        <f>VLOOKUP(AI603,'Overzicht weging &amp; freq'!$G$53:$H$104,2,FALSE)</f>
        <v>4</v>
      </c>
    </row>
    <row r="604" spans="1:38" x14ac:dyDescent="0.2">
      <c r="A604" s="1" t="s">
        <v>39</v>
      </c>
      <c r="B604" t="s">
        <v>40</v>
      </c>
      <c r="C604" t="s">
        <v>41</v>
      </c>
      <c r="D604" s="2" t="s">
        <v>42</v>
      </c>
      <c r="E604" s="2" t="s">
        <v>43</v>
      </c>
      <c r="F604" s="2" t="s">
        <v>44</v>
      </c>
      <c r="G604" s="2" t="s">
        <v>45</v>
      </c>
      <c r="H604" s="2" t="s">
        <v>46</v>
      </c>
      <c r="I604" s="2" t="s">
        <v>47</v>
      </c>
      <c r="J604" s="2" t="s">
        <v>48</v>
      </c>
      <c r="K604" t="s">
        <v>49</v>
      </c>
      <c r="L604" t="s">
        <v>50</v>
      </c>
      <c r="M604" s="3" t="s">
        <v>419</v>
      </c>
      <c r="N604" s="3" t="s">
        <v>51</v>
      </c>
      <c r="O604" s="3" t="s">
        <v>52</v>
      </c>
      <c r="Q604" s="3" t="b">
        <v>0</v>
      </c>
      <c r="R604" s="3" t="b">
        <v>0</v>
      </c>
      <c r="S604" s="3">
        <v>1</v>
      </c>
      <c r="U604" s="3" t="s">
        <v>290</v>
      </c>
      <c r="V604" t="s">
        <v>291</v>
      </c>
      <c r="W604" t="s">
        <v>292</v>
      </c>
      <c r="X604" s="4">
        <f>VLOOKUP(U604,'Overzicht weging &amp; freq'!$A$31:$C$35,2,FALSE)</f>
        <v>5</v>
      </c>
      <c r="Y604" s="4">
        <f>VLOOKUP(U604,'Overzicht weging &amp; freq'!$A$31:$C$35,3,FALSE)</f>
        <v>5</v>
      </c>
      <c r="Z604" s="5" t="s">
        <v>321</v>
      </c>
      <c r="AA604" t="s">
        <v>322</v>
      </c>
      <c r="AB604" t="s">
        <v>323</v>
      </c>
      <c r="AC604" t="s">
        <v>57</v>
      </c>
      <c r="AD604" s="6">
        <f>VLOOKUP(Z604,'Overzicht weging &amp; freq'!$G$5:$H$47,2,FALSE)</f>
        <v>1</v>
      </c>
      <c r="AE604" s="6">
        <f>VLOOKUP(Z604,'Overzicht weging &amp; freq'!$G$5:$I$47,3,FALSE)</f>
        <v>0.25</v>
      </c>
      <c r="AF604" s="7" t="s">
        <v>60</v>
      </c>
      <c r="AG604" s="7" t="s">
        <v>61</v>
      </c>
      <c r="AH604" s="7" t="s">
        <v>62</v>
      </c>
      <c r="AI604" s="7" t="s">
        <v>63</v>
      </c>
      <c r="AJ604" t="s">
        <v>64</v>
      </c>
      <c r="AK604" t="s">
        <v>65</v>
      </c>
      <c r="AL604" s="8">
        <f>VLOOKUP(AI604,'Overzicht weging &amp; freq'!$G$53:$H$104,2,FALSE)</f>
        <v>1</v>
      </c>
    </row>
    <row r="605" spans="1:38" x14ac:dyDescent="0.2">
      <c r="A605" s="1" t="s">
        <v>39</v>
      </c>
      <c r="B605" t="s">
        <v>40</v>
      </c>
      <c r="C605" t="s">
        <v>41</v>
      </c>
      <c r="D605" s="2" t="s">
        <v>42</v>
      </c>
      <c r="E605" s="2" t="s">
        <v>43</v>
      </c>
      <c r="F605" s="2" t="s">
        <v>44</v>
      </c>
      <c r="G605" s="2" t="s">
        <v>45</v>
      </c>
      <c r="H605" s="2" t="s">
        <v>46</v>
      </c>
      <c r="I605" s="2" t="s">
        <v>47</v>
      </c>
      <c r="J605" s="2" t="s">
        <v>48</v>
      </c>
      <c r="K605" t="s">
        <v>49</v>
      </c>
      <c r="L605" t="s">
        <v>50</v>
      </c>
      <c r="M605" s="3" t="s">
        <v>419</v>
      </c>
      <c r="N605" s="3" t="s">
        <v>51</v>
      </c>
      <c r="O605" s="3" t="s">
        <v>52</v>
      </c>
      <c r="Q605" s="3" t="b">
        <v>0</v>
      </c>
      <c r="R605" s="3" t="b">
        <v>0</v>
      </c>
      <c r="S605" s="3">
        <v>1</v>
      </c>
      <c r="U605" s="3" t="s">
        <v>290</v>
      </c>
      <c r="V605" t="s">
        <v>291</v>
      </c>
      <c r="W605" t="s">
        <v>292</v>
      </c>
      <c r="X605" s="4">
        <f>VLOOKUP(U605,'Overzicht weging &amp; freq'!$A$31:$C$35,2,FALSE)</f>
        <v>5</v>
      </c>
      <c r="Y605" s="4">
        <f>VLOOKUP(U605,'Overzicht weging &amp; freq'!$A$31:$C$35,3,FALSE)</f>
        <v>5</v>
      </c>
      <c r="Z605" s="5" t="s">
        <v>321</v>
      </c>
      <c r="AA605" t="s">
        <v>322</v>
      </c>
      <c r="AB605" t="s">
        <v>323</v>
      </c>
      <c r="AC605" t="s">
        <v>57</v>
      </c>
      <c r="AD605" s="6">
        <f>VLOOKUP(Z605,'Overzicht weging &amp; freq'!$G$5:$H$47,2,FALSE)</f>
        <v>1</v>
      </c>
      <c r="AE605" s="6">
        <f>VLOOKUP(Z605,'Overzicht weging &amp; freq'!$G$5:$I$47,3,FALSE)</f>
        <v>0.25</v>
      </c>
      <c r="AF605" s="7" t="s">
        <v>60</v>
      </c>
      <c r="AG605" s="7" t="s">
        <v>61</v>
      </c>
      <c r="AH605" s="7" t="s">
        <v>62</v>
      </c>
      <c r="AI605" s="7" t="s">
        <v>66</v>
      </c>
      <c r="AJ605" t="s">
        <v>67</v>
      </c>
      <c r="AK605" t="s">
        <v>68</v>
      </c>
      <c r="AL605" s="8">
        <f>VLOOKUP(AI605,'Overzicht weging &amp; freq'!$G$53:$H$104,2,FALSE)</f>
        <v>1</v>
      </c>
    </row>
    <row r="606" spans="1:38" x14ac:dyDescent="0.2">
      <c r="A606" s="1" t="s">
        <v>39</v>
      </c>
      <c r="B606" t="s">
        <v>40</v>
      </c>
      <c r="C606" t="s">
        <v>41</v>
      </c>
      <c r="D606" s="2" t="s">
        <v>42</v>
      </c>
      <c r="E606" s="2" t="s">
        <v>43</v>
      </c>
      <c r="F606" s="2" t="s">
        <v>44</v>
      </c>
      <c r="G606" s="2" t="s">
        <v>45</v>
      </c>
      <c r="H606" s="2" t="s">
        <v>46</v>
      </c>
      <c r="I606" s="2" t="s">
        <v>47</v>
      </c>
      <c r="J606" s="2" t="s">
        <v>48</v>
      </c>
      <c r="K606" t="s">
        <v>49</v>
      </c>
      <c r="L606" t="s">
        <v>50</v>
      </c>
      <c r="M606" s="3" t="s">
        <v>419</v>
      </c>
      <c r="N606" s="3" t="s">
        <v>51</v>
      </c>
      <c r="O606" s="3" t="s">
        <v>52</v>
      </c>
      <c r="Q606" s="3" t="b">
        <v>0</v>
      </c>
      <c r="R606" s="3" t="b">
        <v>0</v>
      </c>
      <c r="S606" s="3">
        <v>1</v>
      </c>
      <c r="U606" s="3" t="s">
        <v>290</v>
      </c>
      <c r="V606" t="s">
        <v>291</v>
      </c>
      <c r="W606" t="s">
        <v>292</v>
      </c>
      <c r="X606" s="4">
        <f>VLOOKUP(U606,'Overzicht weging &amp; freq'!$A$31:$C$35,2,FALSE)</f>
        <v>5</v>
      </c>
      <c r="Y606" s="4">
        <f>VLOOKUP(U606,'Overzicht weging &amp; freq'!$A$31:$C$35,3,FALSE)</f>
        <v>5</v>
      </c>
      <c r="Z606" s="5" t="s">
        <v>321</v>
      </c>
      <c r="AA606" t="s">
        <v>322</v>
      </c>
      <c r="AB606" t="s">
        <v>323</v>
      </c>
      <c r="AC606" t="s">
        <v>57</v>
      </c>
      <c r="AD606" s="6">
        <f>VLOOKUP(Z606,'Overzicht weging &amp; freq'!$G$5:$H$47,2,FALSE)</f>
        <v>1</v>
      </c>
      <c r="AE606" s="6">
        <f>VLOOKUP(Z606,'Overzicht weging &amp; freq'!$G$5:$I$47,3,FALSE)</f>
        <v>0.25</v>
      </c>
      <c r="AF606" s="7" t="s">
        <v>60</v>
      </c>
      <c r="AG606" s="7" t="s">
        <v>61</v>
      </c>
      <c r="AH606" s="7" t="s">
        <v>62</v>
      </c>
      <c r="AI606" s="7" t="s">
        <v>69</v>
      </c>
      <c r="AJ606" t="s">
        <v>70</v>
      </c>
      <c r="AK606" t="s">
        <v>71</v>
      </c>
      <c r="AL606" s="8">
        <f>VLOOKUP(AI606,'Overzicht weging &amp; freq'!$G$53:$H$104,2,FALSE)</f>
        <v>1</v>
      </c>
    </row>
    <row r="607" spans="1:38" x14ac:dyDescent="0.2">
      <c r="A607" s="1" t="s">
        <v>39</v>
      </c>
      <c r="B607" t="s">
        <v>40</v>
      </c>
      <c r="C607" t="s">
        <v>41</v>
      </c>
      <c r="D607" s="2" t="s">
        <v>42</v>
      </c>
      <c r="E607" s="2" t="s">
        <v>43</v>
      </c>
      <c r="F607" s="2" t="s">
        <v>44</v>
      </c>
      <c r="G607" s="2" t="s">
        <v>45</v>
      </c>
      <c r="H607" s="2" t="s">
        <v>46</v>
      </c>
      <c r="I607" s="2" t="s">
        <v>47</v>
      </c>
      <c r="J607" s="2" t="s">
        <v>48</v>
      </c>
      <c r="K607" t="s">
        <v>49</v>
      </c>
      <c r="L607" t="s">
        <v>50</v>
      </c>
      <c r="M607" s="3" t="s">
        <v>419</v>
      </c>
      <c r="N607" s="3" t="s">
        <v>51</v>
      </c>
      <c r="O607" s="3" t="s">
        <v>52</v>
      </c>
      <c r="Q607" s="3" t="b">
        <v>0</v>
      </c>
      <c r="R607" s="3" t="b">
        <v>0</v>
      </c>
      <c r="S607" s="3">
        <v>1</v>
      </c>
      <c r="U607" s="3" t="s">
        <v>290</v>
      </c>
      <c r="V607" t="s">
        <v>291</v>
      </c>
      <c r="W607" t="s">
        <v>292</v>
      </c>
      <c r="X607" s="4">
        <f>VLOOKUP(U607,'Overzicht weging &amp; freq'!$A$31:$C$35,2,FALSE)</f>
        <v>5</v>
      </c>
      <c r="Y607" s="4">
        <f>VLOOKUP(U607,'Overzicht weging &amp; freq'!$A$31:$C$35,3,FALSE)</f>
        <v>5</v>
      </c>
      <c r="Z607" s="5" t="s">
        <v>321</v>
      </c>
      <c r="AA607" t="s">
        <v>322</v>
      </c>
      <c r="AB607" t="s">
        <v>323</v>
      </c>
      <c r="AC607" t="s">
        <v>57</v>
      </c>
      <c r="AD607" s="6">
        <f>VLOOKUP(Z607,'Overzicht weging &amp; freq'!$G$5:$H$47,2,FALSE)</f>
        <v>1</v>
      </c>
      <c r="AE607" s="6">
        <f>VLOOKUP(Z607,'Overzicht weging &amp; freq'!$G$5:$I$47,3,FALSE)</f>
        <v>0.25</v>
      </c>
      <c r="AF607" s="7" t="s">
        <v>60</v>
      </c>
      <c r="AG607" s="7" t="s">
        <v>61</v>
      </c>
      <c r="AH607" s="7" t="s">
        <v>62</v>
      </c>
      <c r="AI607" s="7" t="s">
        <v>72</v>
      </c>
      <c r="AJ607" t="s">
        <v>73</v>
      </c>
      <c r="AK607" t="s">
        <v>74</v>
      </c>
      <c r="AL607" s="8">
        <f>VLOOKUP(AI607,'Overzicht weging &amp; freq'!$G$53:$H$104,2,FALSE)</f>
        <v>3</v>
      </c>
    </row>
    <row r="608" spans="1:38" x14ac:dyDescent="0.2">
      <c r="A608" s="1" t="s">
        <v>39</v>
      </c>
      <c r="B608" t="s">
        <v>40</v>
      </c>
      <c r="C608" t="s">
        <v>41</v>
      </c>
      <c r="D608" s="2" t="s">
        <v>42</v>
      </c>
      <c r="E608" s="2" t="s">
        <v>43</v>
      </c>
      <c r="F608" s="2" t="s">
        <v>44</v>
      </c>
      <c r="G608" s="2" t="s">
        <v>45</v>
      </c>
      <c r="H608" s="2" t="s">
        <v>46</v>
      </c>
      <c r="I608" s="2" t="s">
        <v>47</v>
      </c>
      <c r="J608" s="2" t="s">
        <v>48</v>
      </c>
      <c r="K608" t="s">
        <v>49</v>
      </c>
      <c r="L608" t="s">
        <v>50</v>
      </c>
      <c r="M608" s="3" t="s">
        <v>419</v>
      </c>
      <c r="N608" s="3" t="s">
        <v>51</v>
      </c>
      <c r="O608" s="3" t="s">
        <v>52</v>
      </c>
      <c r="Q608" s="3" t="b">
        <v>0</v>
      </c>
      <c r="R608" s="3" t="b">
        <v>0</v>
      </c>
      <c r="S608" s="3">
        <v>1</v>
      </c>
      <c r="U608" s="3" t="s">
        <v>290</v>
      </c>
      <c r="V608" t="s">
        <v>291</v>
      </c>
      <c r="W608" t="s">
        <v>292</v>
      </c>
      <c r="X608" s="4">
        <f>VLOOKUP(U608,'Overzicht weging &amp; freq'!$A$31:$C$35,2,FALSE)</f>
        <v>5</v>
      </c>
      <c r="Y608" s="4">
        <f>VLOOKUP(U608,'Overzicht weging &amp; freq'!$A$31:$C$35,3,FALSE)</f>
        <v>5</v>
      </c>
      <c r="Z608" s="5" t="s">
        <v>321</v>
      </c>
      <c r="AA608" t="s">
        <v>322</v>
      </c>
      <c r="AB608" t="s">
        <v>323</v>
      </c>
      <c r="AC608" t="s">
        <v>57</v>
      </c>
      <c r="AD608" s="6">
        <f>VLOOKUP(Z608,'Overzicht weging &amp; freq'!$G$5:$H$47,2,FALSE)</f>
        <v>1</v>
      </c>
      <c r="AE608" s="6">
        <f>VLOOKUP(Z608,'Overzicht weging &amp; freq'!$G$5:$I$47,3,FALSE)</f>
        <v>0.25</v>
      </c>
      <c r="AF608" s="7" t="s">
        <v>100</v>
      </c>
      <c r="AG608" s="7" t="s">
        <v>101</v>
      </c>
      <c r="AH608" s="7" t="s">
        <v>102</v>
      </c>
      <c r="AI608" s="7" t="s">
        <v>63</v>
      </c>
      <c r="AJ608" t="s">
        <v>64</v>
      </c>
      <c r="AK608" t="s">
        <v>65</v>
      </c>
      <c r="AL608" s="8">
        <f>VLOOKUP(AI608,'Overzicht weging &amp; freq'!$G$53:$H$104,2,FALSE)</f>
        <v>1</v>
      </c>
    </row>
    <row r="609" spans="1:38" x14ac:dyDescent="0.2">
      <c r="A609" s="1" t="s">
        <v>39</v>
      </c>
      <c r="B609" t="s">
        <v>40</v>
      </c>
      <c r="C609" t="s">
        <v>41</v>
      </c>
      <c r="D609" s="2" t="s">
        <v>42</v>
      </c>
      <c r="E609" s="2" t="s">
        <v>43</v>
      </c>
      <c r="F609" s="2" t="s">
        <v>44</v>
      </c>
      <c r="G609" s="2" t="s">
        <v>45</v>
      </c>
      <c r="H609" s="2" t="s">
        <v>46</v>
      </c>
      <c r="I609" s="2" t="s">
        <v>47</v>
      </c>
      <c r="J609" s="2" t="s">
        <v>48</v>
      </c>
      <c r="K609" t="s">
        <v>49</v>
      </c>
      <c r="L609" t="s">
        <v>50</v>
      </c>
      <c r="M609" s="3" t="s">
        <v>419</v>
      </c>
      <c r="N609" s="3" t="s">
        <v>51</v>
      </c>
      <c r="O609" s="3" t="s">
        <v>52</v>
      </c>
      <c r="Q609" s="3" t="b">
        <v>0</v>
      </c>
      <c r="R609" s="3" t="b">
        <v>0</v>
      </c>
      <c r="S609" s="3">
        <v>1</v>
      </c>
      <c r="U609" s="3" t="s">
        <v>290</v>
      </c>
      <c r="V609" t="s">
        <v>291</v>
      </c>
      <c r="W609" t="s">
        <v>292</v>
      </c>
      <c r="X609" s="4">
        <f>VLOOKUP(U609,'Overzicht weging &amp; freq'!$A$31:$C$35,2,FALSE)</f>
        <v>5</v>
      </c>
      <c r="Y609" s="4">
        <f>VLOOKUP(U609,'Overzicht weging &amp; freq'!$A$31:$C$35,3,FALSE)</f>
        <v>5</v>
      </c>
      <c r="Z609" s="5" t="s">
        <v>321</v>
      </c>
      <c r="AA609" t="s">
        <v>322</v>
      </c>
      <c r="AB609" t="s">
        <v>323</v>
      </c>
      <c r="AC609" t="s">
        <v>57</v>
      </c>
      <c r="AD609" s="6">
        <f>VLOOKUP(Z609,'Overzicht weging &amp; freq'!$G$5:$H$47,2,FALSE)</f>
        <v>1</v>
      </c>
      <c r="AE609" s="6">
        <f>VLOOKUP(Z609,'Overzicht weging &amp; freq'!$G$5:$I$47,3,FALSE)</f>
        <v>0.25</v>
      </c>
      <c r="AF609" s="7" t="s">
        <v>100</v>
      </c>
      <c r="AG609" s="7" t="s">
        <v>101</v>
      </c>
      <c r="AH609" s="7" t="s">
        <v>102</v>
      </c>
      <c r="AI609" s="7" t="s">
        <v>317</v>
      </c>
      <c r="AJ609" t="s">
        <v>305</v>
      </c>
      <c r="AK609" t="s">
        <v>306</v>
      </c>
      <c r="AL609" s="8">
        <f>VLOOKUP(AI609,'Overzicht weging &amp; freq'!$G$53:$H$104,2,FALSE)</f>
        <v>1</v>
      </c>
    </row>
    <row r="610" spans="1:38" x14ac:dyDescent="0.2">
      <c r="A610" s="1" t="s">
        <v>39</v>
      </c>
      <c r="B610" t="s">
        <v>40</v>
      </c>
      <c r="C610" t="s">
        <v>41</v>
      </c>
      <c r="D610" s="2" t="s">
        <v>42</v>
      </c>
      <c r="E610" s="2" t="s">
        <v>43</v>
      </c>
      <c r="F610" s="2" t="s">
        <v>44</v>
      </c>
      <c r="G610" s="2" t="s">
        <v>45</v>
      </c>
      <c r="H610" s="2" t="s">
        <v>46</v>
      </c>
      <c r="I610" s="2" t="s">
        <v>47</v>
      </c>
      <c r="J610" s="2" t="s">
        <v>48</v>
      </c>
      <c r="K610" t="s">
        <v>49</v>
      </c>
      <c r="L610" t="s">
        <v>50</v>
      </c>
      <c r="M610" s="3" t="s">
        <v>419</v>
      </c>
      <c r="N610" s="3" t="s">
        <v>51</v>
      </c>
      <c r="O610" s="3" t="s">
        <v>52</v>
      </c>
      <c r="Q610" s="3" t="b">
        <v>0</v>
      </c>
      <c r="R610" s="3" t="b">
        <v>0</v>
      </c>
      <c r="S610" s="3">
        <v>1</v>
      </c>
      <c r="U610" s="3" t="s">
        <v>290</v>
      </c>
      <c r="V610" t="s">
        <v>291</v>
      </c>
      <c r="W610" t="s">
        <v>292</v>
      </c>
      <c r="X610" s="4">
        <f>VLOOKUP(U610,'Overzicht weging &amp; freq'!$A$31:$C$35,2,FALSE)</f>
        <v>5</v>
      </c>
      <c r="Y610" s="4">
        <f>VLOOKUP(U610,'Overzicht weging &amp; freq'!$A$31:$C$35,3,FALSE)</f>
        <v>5</v>
      </c>
      <c r="Z610" s="5" t="s">
        <v>324</v>
      </c>
      <c r="AA610" t="s">
        <v>325</v>
      </c>
      <c r="AB610" t="s">
        <v>326</v>
      </c>
      <c r="AC610" t="s">
        <v>57</v>
      </c>
      <c r="AD610" s="6">
        <f>VLOOKUP(Z610,'Overzicht weging &amp; freq'!$G$5:$H$47,2,FALSE)</f>
        <v>2</v>
      </c>
      <c r="AE610" s="6">
        <f>VLOOKUP(Z610,'Overzicht weging &amp; freq'!$G$5:$I$47,3,FALSE)</f>
        <v>5</v>
      </c>
      <c r="AF610" s="7" t="s">
        <v>307</v>
      </c>
      <c r="AG610" s="7" t="s">
        <v>287</v>
      </c>
      <c r="AH610" s="7" t="s">
        <v>308</v>
      </c>
      <c r="AI610" s="7" t="s">
        <v>63</v>
      </c>
      <c r="AJ610" t="s">
        <v>64</v>
      </c>
      <c r="AK610" t="s">
        <v>65</v>
      </c>
      <c r="AL610" s="8">
        <f>VLOOKUP(AI610,'Overzicht weging &amp; freq'!$G$53:$H$104,2,FALSE)</f>
        <v>1</v>
      </c>
    </row>
    <row r="611" spans="1:38" x14ac:dyDescent="0.2">
      <c r="A611" s="1" t="s">
        <v>39</v>
      </c>
      <c r="B611" t="s">
        <v>40</v>
      </c>
      <c r="C611" t="s">
        <v>41</v>
      </c>
      <c r="D611" s="2" t="s">
        <v>42</v>
      </c>
      <c r="E611" s="2" t="s">
        <v>43</v>
      </c>
      <c r="F611" s="2" t="s">
        <v>44</v>
      </c>
      <c r="G611" s="2" t="s">
        <v>45</v>
      </c>
      <c r="H611" s="2" t="s">
        <v>46</v>
      </c>
      <c r="I611" s="2" t="s">
        <v>47</v>
      </c>
      <c r="J611" s="2" t="s">
        <v>48</v>
      </c>
      <c r="K611" t="s">
        <v>49</v>
      </c>
      <c r="L611" t="s">
        <v>50</v>
      </c>
      <c r="M611" s="3" t="s">
        <v>419</v>
      </c>
      <c r="N611" s="3" t="s">
        <v>51</v>
      </c>
      <c r="O611" s="3" t="s">
        <v>52</v>
      </c>
      <c r="Q611" s="3" t="b">
        <v>0</v>
      </c>
      <c r="R611" s="3" t="b">
        <v>0</v>
      </c>
      <c r="S611" s="3">
        <v>1</v>
      </c>
      <c r="U611" s="3" t="s">
        <v>290</v>
      </c>
      <c r="V611" t="s">
        <v>291</v>
      </c>
      <c r="W611" t="s">
        <v>292</v>
      </c>
      <c r="X611" s="4">
        <f>VLOOKUP(U611,'Overzicht weging &amp; freq'!$A$31:$C$35,2,FALSE)</f>
        <v>5</v>
      </c>
      <c r="Y611" s="4">
        <f>VLOOKUP(U611,'Overzicht weging &amp; freq'!$A$31:$C$35,3,FALSE)</f>
        <v>5</v>
      </c>
      <c r="Z611" s="5" t="s">
        <v>324</v>
      </c>
      <c r="AA611" t="s">
        <v>325</v>
      </c>
      <c r="AB611" t="s">
        <v>326</v>
      </c>
      <c r="AC611" t="s">
        <v>57</v>
      </c>
      <c r="AD611" s="6">
        <f>VLOOKUP(Z611,'Overzicht weging &amp; freq'!$G$5:$H$47,2,FALSE)</f>
        <v>2</v>
      </c>
      <c r="AE611" s="6">
        <f>VLOOKUP(Z611,'Overzicht weging &amp; freq'!$G$5:$I$47,3,FALSE)</f>
        <v>5</v>
      </c>
      <c r="AF611" s="7" t="s">
        <v>307</v>
      </c>
      <c r="AG611" s="7" t="s">
        <v>287</v>
      </c>
      <c r="AH611" s="7" t="s">
        <v>308</v>
      </c>
      <c r="AI611" s="7" t="s">
        <v>309</v>
      </c>
      <c r="AJ611" t="s">
        <v>310</v>
      </c>
      <c r="AK611" t="s">
        <v>87</v>
      </c>
      <c r="AL611" s="8">
        <f>VLOOKUP(AI611,'Overzicht weging &amp; freq'!$G$53:$H$104,2,FALSE)</f>
        <v>1</v>
      </c>
    </row>
    <row r="612" spans="1:38" x14ac:dyDescent="0.2">
      <c r="A612" s="1" t="s">
        <v>39</v>
      </c>
      <c r="B612" t="s">
        <v>40</v>
      </c>
      <c r="C612" t="s">
        <v>41</v>
      </c>
      <c r="D612" s="2" t="s">
        <v>42</v>
      </c>
      <c r="E612" s="2" t="s">
        <v>43</v>
      </c>
      <c r="F612" s="2" t="s">
        <v>44</v>
      </c>
      <c r="G612" s="2" t="s">
        <v>45</v>
      </c>
      <c r="H612" s="2" t="s">
        <v>46</v>
      </c>
      <c r="I612" s="2" t="s">
        <v>47</v>
      </c>
      <c r="J612" s="2" t="s">
        <v>48</v>
      </c>
      <c r="K612" t="s">
        <v>49</v>
      </c>
      <c r="L612" t="s">
        <v>50</v>
      </c>
      <c r="M612" s="3" t="s">
        <v>419</v>
      </c>
      <c r="N612" s="3" t="s">
        <v>51</v>
      </c>
      <c r="O612" s="3" t="s">
        <v>52</v>
      </c>
      <c r="Q612" s="3" t="b">
        <v>0</v>
      </c>
      <c r="R612" s="3" t="b">
        <v>0</v>
      </c>
      <c r="S612" s="3">
        <v>1</v>
      </c>
      <c r="U612" s="3" t="s">
        <v>290</v>
      </c>
      <c r="V612" t="s">
        <v>291</v>
      </c>
      <c r="W612" t="s">
        <v>292</v>
      </c>
      <c r="X612" s="4">
        <f>VLOOKUP(U612,'Overzicht weging &amp; freq'!$A$31:$C$35,2,FALSE)</f>
        <v>5</v>
      </c>
      <c r="Y612" s="4">
        <f>VLOOKUP(U612,'Overzicht weging &amp; freq'!$A$31:$C$35,3,FALSE)</f>
        <v>5</v>
      </c>
      <c r="Z612" s="5" t="s">
        <v>324</v>
      </c>
      <c r="AA612" t="s">
        <v>325</v>
      </c>
      <c r="AB612" t="s">
        <v>326</v>
      </c>
      <c r="AC612" t="s">
        <v>57</v>
      </c>
      <c r="AD612" s="6">
        <f>VLOOKUP(Z612,'Overzicht weging &amp; freq'!$G$5:$H$47,2,FALSE)</f>
        <v>2</v>
      </c>
      <c r="AE612" s="6">
        <f>VLOOKUP(Z612,'Overzicht weging &amp; freq'!$G$5:$I$47,3,FALSE)</f>
        <v>5</v>
      </c>
      <c r="AF612" s="7" t="s">
        <v>307</v>
      </c>
      <c r="AG612" s="7" t="s">
        <v>287</v>
      </c>
      <c r="AH612" s="7" t="s">
        <v>308</v>
      </c>
      <c r="AI612" s="7" t="s">
        <v>311</v>
      </c>
      <c r="AJ612" t="s">
        <v>312</v>
      </c>
      <c r="AK612" t="s">
        <v>313</v>
      </c>
      <c r="AL612" s="8">
        <f>VLOOKUP(AI612,'Overzicht weging &amp; freq'!$G$53:$H$104,2,FALSE)</f>
        <v>1</v>
      </c>
    </row>
    <row r="613" spans="1:38" x14ac:dyDescent="0.2">
      <c r="A613" s="1" t="s">
        <v>39</v>
      </c>
      <c r="B613" t="s">
        <v>40</v>
      </c>
      <c r="C613" t="s">
        <v>41</v>
      </c>
      <c r="D613" s="2" t="s">
        <v>42</v>
      </c>
      <c r="E613" s="2" t="s">
        <v>43</v>
      </c>
      <c r="F613" s="2" t="s">
        <v>44</v>
      </c>
      <c r="G613" s="2" t="s">
        <v>45</v>
      </c>
      <c r="H613" s="2" t="s">
        <v>46</v>
      </c>
      <c r="I613" s="2" t="s">
        <v>47</v>
      </c>
      <c r="J613" s="2" t="s">
        <v>48</v>
      </c>
      <c r="K613" t="s">
        <v>49</v>
      </c>
      <c r="L613" t="s">
        <v>50</v>
      </c>
      <c r="M613" s="3" t="s">
        <v>419</v>
      </c>
      <c r="N613" s="3" t="s">
        <v>51</v>
      </c>
      <c r="O613" s="3" t="s">
        <v>52</v>
      </c>
      <c r="Q613" s="3" t="b">
        <v>0</v>
      </c>
      <c r="R613" s="3" t="b">
        <v>0</v>
      </c>
      <c r="S613" s="3">
        <v>1</v>
      </c>
      <c r="U613" s="3" t="s">
        <v>290</v>
      </c>
      <c r="V613" t="s">
        <v>291</v>
      </c>
      <c r="W613" t="s">
        <v>292</v>
      </c>
      <c r="X613" s="4">
        <f>VLOOKUP(U613,'Overzicht weging &amp; freq'!$A$31:$C$35,2,FALSE)</f>
        <v>5</v>
      </c>
      <c r="Y613" s="4">
        <f>VLOOKUP(U613,'Overzicht weging &amp; freq'!$A$31:$C$35,3,FALSE)</f>
        <v>5</v>
      </c>
      <c r="Z613" s="5" t="s">
        <v>324</v>
      </c>
      <c r="AA613" t="s">
        <v>325</v>
      </c>
      <c r="AB613" t="s">
        <v>326</v>
      </c>
      <c r="AC613" t="s">
        <v>57</v>
      </c>
      <c r="AD613" s="6">
        <f>VLOOKUP(Z613,'Overzicht weging &amp; freq'!$G$5:$H$47,2,FALSE)</f>
        <v>2</v>
      </c>
      <c r="AE613" s="6">
        <f>VLOOKUP(Z613,'Overzicht weging &amp; freq'!$G$5:$I$47,3,FALSE)</f>
        <v>5</v>
      </c>
      <c r="AF613" s="7" t="s">
        <v>307</v>
      </c>
      <c r="AG613" s="7" t="s">
        <v>287</v>
      </c>
      <c r="AH613" s="7" t="s">
        <v>308</v>
      </c>
      <c r="AI613" s="7" t="s">
        <v>314</v>
      </c>
      <c r="AJ613" t="s">
        <v>315</v>
      </c>
      <c r="AK613" t="s">
        <v>316</v>
      </c>
      <c r="AL613" s="8">
        <f>VLOOKUP(AI613,'Overzicht weging &amp; freq'!$G$53:$H$104,2,FALSE)</f>
        <v>4</v>
      </c>
    </row>
    <row r="614" spans="1:38" x14ac:dyDescent="0.2">
      <c r="A614" s="1" t="s">
        <v>39</v>
      </c>
      <c r="B614" t="s">
        <v>40</v>
      </c>
      <c r="C614" t="s">
        <v>41</v>
      </c>
      <c r="D614" s="2" t="s">
        <v>42</v>
      </c>
      <c r="E614" s="2" t="s">
        <v>43</v>
      </c>
      <c r="F614" s="2" t="s">
        <v>44</v>
      </c>
      <c r="G614" s="2" t="s">
        <v>45</v>
      </c>
      <c r="H614" s="2" t="s">
        <v>46</v>
      </c>
      <c r="I614" s="2" t="s">
        <v>47</v>
      </c>
      <c r="J614" s="2" t="s">
        <v>48</v>
      </c>
      <c r="K614" t="s">
        <v>49</v>
      </c>
      <c r="L614" t="s">
        <v>50</v>
      </c>
      <c r="M614" s="3" t="s">
        <v>419</v>
      </c>
      <c r="N614" s="3" t="s">
        <v>51</v>
      </c>
      <c r="O614" s="3" t="s">
        <v>52</v>
      </c>
      <c r="Q614" s="3" t="b">
        <v>0</v>
      </c>
      <c r="R614" s="3" t="b">
        <v>0</v>
      </c>
      <c r="S614" s="3">
        <v>1</v>
      </c>
      <c r="U614" s="3" t="s">
        <v>290</v>
      </c>
      <c r="V614" t="s">
        <v>291</v>
      </c>
      <c r="W614" t="s">
        <v>292</v>
      </c>
      <c r="X614" s="4">
        <f>VLOOKUP(U614,'Overzicht weging &amp; freq'!$A$31:$C$35,2,FALSE)</f>
        <v>5</v>
      </c>
      <c r="Y614" s="4">
        <f>VLOOKUP(U614,'Overzicht weging &amp; freq'!$A$31:$C$35,3,FALSE)</f>
        <v>5</v>
      </c>
      <c r="Z614" s="5" t="s">
        <v>324</v>
      </c>
      <c r="AA614" t="s">
        <v>325</v>
      </c>
      <c r="AB614" t="s">
        <v>326</v>
      </c>
      <c r="AC614" t="s">
        <v>57</v>
      </c>
      <c r="AD614" s="6">
        <f>VLOOKUP(Z614,'Overzicht weging &amp; freq'!$G$5:$H$47,2,FALSE)</f>
        <v>2</v>
      </c>
      <c r="AE614" s="6">
        <f>VLOOKUP(Z614,'Overzicht weging &amp; freq'!$G$5:$I$47,3,FALSE)</f>
        <v>5</v>
      </c>
      <c r="AF614" s="7" t="s">
        <v>60</v>
      </c>
      <c r="AG614" s="7" t="s">
        <v>61</v>
      </c>
      <c r="AH614" s="7" t="s">
        <v>62</v>
      </c>
      <c r="AI614" s="7" t="s">
        <v>63</v>
      </c>
      <c r="AJ614" t="s">
        <v>64</v>
      </c>
      <c r="AK614" t="s">
        <v>65</v>
      </c>
      <c r="AL614" s="8">
        <f>VLOOKUP(AI614,'Overzicht weging &amp; freq'!$G$53:$H$104,2,FALSE)</f>
        <v>1</v>
      </c>
    </row>
    <row r="615" spans="1:38" x14ac:dyDescent="0.2">
      <c r="A615" s="1" t="s">
        <v>39</v>
      </c>
      <c r="B615" t="s">
        <v>40</v>
      </c>
      <c r="C615" t="s">
        <v>41</v>
      </c>
      <c r="D615" s="2" t="s">
        <v>42</v>
      </c>
      <c r="E615" s="2" t="s">
        <v>43</v>
      </c>
      <c r="F615" s="2" t="s">
        <v>44</v>
      </c>
      <c r="G615" s="2" t="s">
        <v>45</v>
      </c>
      <c r="H615" s="2" t="s">
        <v>46</v>
      </c>
      <c r="I615" s="2" t="s">
        <v>47</v>
      </c>
      <c r="J615" s="2" t="s">
        <v>48</v>
      </c>
      <c r="K615" t="s">
        <v>49</v>
      </c>
      <c r="L615" t="s">
        <v>50</v>
      </c>
      <c r="M615" s="3" t="s">
        <v>419</v>
      </c>
      <c r="N615" s="3" t="s">
        <v>51</v>
      </c>
      <c r="O615" s="3" t="s">
        <v>52</v>
      </c>
      <c r="Q615" s="3" t="b">
        <v>0</v>
      </c>
      <c r="R615" s="3" t="b">
        <v>0</v>
      </c>
      <c r="S615" s="3">
        <v>1</v>
      </c>
      <c r="U615" s="3" t="s">
        <v>290</v>
      </c>
      <c r="V615" t="s">
        <v>291</v>
      </c>
      <c r="W615" t="s">
        <v>292</v>
      </c>
      <c r="X615" s="4">
        <f>VLOOKUP(U615,'Overzicht weging &amp; freq'!$A$31:$C$35,2,FALSE)</f>
        <v>5</v>
      </c>
      <c r="Y615" s="4">
        <f>VLOOKUP(U615,'Overzicht weging &amp; freq'!$A$31:$C$35,3,FALSE)</f>
        <v>5</v>
      </c>
      <c r="Z615" s="5" t="s">
        <v>324</v>
      </c>
      <c r="AA615" t="s">
        <v>325</v>
      </c>
      <c r="AB615" t="s">
        <v>326</v>
      </c>
      <c r="AC615" t="s">
        <v>57</v>
      </c>
      <c r="AD615" s="6">
        <f>VLOOKUP(Z615,'Overzicht weging &amp; freq'!$G$5:$H$47,2,FALSE)</f>
        <v>2</v>
      </c>
      <c r="AE615" s="6">
        <f>VLOOKUP(Z615,'Overzicht weging &amp; freq'!$G$5:$I$47,3,FALSE)</f>
        <v>5</v>
      </c>
      <c r="AF615" s="7" t="s">
        <v>60</v>
      </c>
      <c r="AG615" s="7" t="s">
        <v>61</v>
      </c>
      <c r="AH615" s="7" t="s">
        <v>62</v>
      </c>
      <c r="AI615" s="7" t="s">
        <v>66</v>
      </c>
      <c r="AJ615" t="s">
        <v>67</v>
      </c>
      <c r="AK615" t="s">
        <v>68</v>
      </c>
      <c r="AL615" s="8">
        <f>VLOOKUP(AI615,'Overzicht weging &amp; freq'!$G$53:$H$104,2,FALSE)</f>
        <v>1</v>
      </c>
    </row>
    <row r="616" spans="1:38" x14ac:dyDescent="0.2">
      <c r="A616" s="1" t="s">
        <v>39</v>
      </c>
      <c r="B616" t="s">
        <v>40</v>
      </c>
      <c r="C616" t="s">
        <v>41</v>
      </c>
      <c r="D616" s="2" t="s">
        <v>42</v>
      </c>
      <c r="E616" s="2" t="s">
        <v>43</v>
      </c>
      <c r="F616" s="2" t="s">
        <v>44</v>
      </c>
      <c r="G616" s="2" t="s">
        <v>45</v>
      </c>
      <c r="H616" s="2" t="s">
        <v>46</v>
      </c>
      <c r="I616" s="2" t="s">
        <v>47</v>
      </c>
      <c r="J616" s="2" t="s">
        <v>48</v>
      </c>
      <c r="K616" t="s">
        <v>49</v>
      </c>
      <c r="L616" t="s">
        <v>50</v>
      </c>
      <c r="M616" s="3" t="s">
        <v>419</v>
      </c>
      <c r="N616" s="3" t="s">
        <v>51</v>
      </c>
      <c r="O616" s="3" t="s">
        <v>52</v>
      </c>
      <c r="Q616" s="3" t="b">
        <v>0</v>
      </c>
      <c r="R616" s="3" t="b">
        <v>0</v>
      </c>
      <c r="S616" s="3">
        <v>1</v>
      </c>
      <c r="U616" s="3" t="s">
        <v>290</v>
      </c>
      <c r="V616" t="s">
        <v>291</v>
      </c>
      <c r="W616" t="s">
        <v>292</v>
      </c>
      <c r="X616" s="4">
        <f>VLOOKUP(U616,'Overzicht weging &amp; freq'!$A$31:$C$35,2,FALSE)</f>
        <v>5</v>
      </c>
      <c r="Y616" s="4">
        <f>VLOOKUP(U616,'Overzicht weging &amp; freq'!$A$31:$C$35,3,FALSE)</f>
        <v>5</v>
      </c>
      <c r="Z616" s="5" t="s">
        <v>324</v>
      </c>
      <c r="AA616" t="s">
        <v>325</v>
      </c>
      <c r="AB616" t="s">
        <v>326</v>
      </c>
      <c r="AC616" t="s">
        <v>57</v>
      </c>
      <c r="AD616" s="6">
        <f>VLOOKUP(Z616,'Overzicht weging &amp; freq'!$G$5:$H$47,2,FALSE)</f>
        <v>2</v>
      </c>
      <c r="AE616" s="6">
        <f>VLOOKUP(Z616,'Overzicht weging &amp; freq'!$G$5:$I$47,3,FALSE)</f>
        <v>5</v>
      </c>
      <c r="AF616" s="7" t="s">
        <v>60</v>
      </c>
      <c r="AG616" s="7" t="s">
        <v>61</v>
      </c>
      <c r="AH616" s="7" t="s">
        <v>62</v>
      </c>
      <c r="AI616" s="7" t="s">
        <v>69</v>
      </c>
      <c r="AJ616" t="s">
        <v>70</v>
      </c>
      <c r="AK616" t="s">
        <v>71</v>
      </c>
      <c r="AL616" s="8">
        <f>VLOOKUP(AI616,'Overzicht weging &amp; freq'!$G$53:$H$104,2,FALSE)</f>
        <v>1</v>
      </c>
    </row>
    <row r="617" spans="1:38" x14ac:dyDescent="0.2">
      <c r="A617" s="1" t="s">
        <v>39</v>
      </c>
      <c r="B617" t="s">
        <v>40</v>
      </c>
      <c r="C617" t="s">
        <v>41</v>
      </c>
      <c r="D617" s="2" t="s">
        <v>42</v>
      </c>
      <c r="E617" s="2" t="s">
        <v>43</v>
      </c>
      <c r="F617" s="2" t="s">
        <v>44</v>
      </c>
      <c r="G617" s="2" t="s">
        <v>45</v>
      </c>
      <c r="H617" s="2" t="s">
        <v>46</v>
      </c>
      <c r="I617" s="2" t="s">
        <v>47</v>
      </c>
      <c r="J617" s="2" t="s">
        <v>48</v>
      </c>
      <c r="K617" t="s">
        <v>49</v>
      </c>
      <c r="L617" t="s">
        <v>50</v>
      </c>
      <c r="M617" s="3" t="s">
        <v>419</v>
      </c>
      <c r="N617" s="3" t="s">
        <v>51</v>
      </c>
      <c r="O617" s="3" t="s">
        <v>52</v>
      </c>
      <c r="Q617" s="3" t="b">
        <v>0</v>
      </c>
      <c r="R617" s="3" t="b">
        <v>0</v>
      </c>
      <c r="S617" s="3">
        <v>1</v>
      </c>
      <c r="U617" s="3" t="s">
        <v>290</v>
      </c>
      <c r="V617" t="s">
        <v>291</v>
      </c>
      <c r="W617" t="s">
        <v>292</v>
      </c>
      <c r="X617" s="4">
        <f>VLOOKUP(U617,'Overzicht weging &amp; freq'!$A$31:$C$35,2,FALSE)</f>
        <v>5</v>
      </c>
      <c r="Y617" s="4">
        <f>VLOOKUP(U617,'Overzicht weging &amp; freq'!$A$31:$C$35,3,FALSE)</f>
        <v>5</v>
      </c>
      <c r="Z617" s="5" t="s">
        <v>324</v>
      </c>
      <c r="AA617" t="s">
        <v>325</v>
      </c>
      <c r="AB617" t="s">
        <v>326</v>
      </c>
      <c r="AC617" t="s">
        <v>57</v>
      </c>
      <c r="AD617" s="6">
        <f>VLOOKUP(Z617,'Overzicht weging &amp; freq'!$G$5:$H$47,2,FALSE)</f>
        <v>2</v>
      </c>
      <c r="AE617" s="6">
        <f>VLOOKUP(Z617,'Overzicht weging &amp; freq'!$G$5:$I$47,3,FALSE)</f>
        <v>5</v>
      </c>
      <c r="AF617" s="7" t="s">
        <v>60</v>
      </c>
      <c r="AG617" s="7" t="s">
        <v>61</v>
      </c>
      <c r="AH617" s="7" t="s">
        <v>62</v>
      </c>
      <c r="AI617" s="7" t="s">
        <v>72</v>
      </c>
      <c r="AJ617" t="s">
        <v>73</v>
      </c>
      <c r="AK617" t="s">
        <v>74</v>
      </c>
      <c r="AL617" s="8">
        <f>VLOOKUP(AI617,'Overzicht weging &amp; freq'!$G$53:$H$104,2,FALSE)</f>
        <v>3</v>
      </c>
    </row>
    <row r="618" spans="1:38" x14ac:dyDescent="0.2">
      <c r="A618" s="1" t="s">
        <v>39</v>
      </c>
      <c r="B618" t="s">
        <v>40</v>
      </c>
      <c r="C618" t="s">
        <v>41</v>
      </c>
      <c r="D618" s="2" t="s">
        <v>42</v>
      </c>
      <c r="E618" s="2" t="s">
        <v>43</v>
      </c>
      <c r="F618" s="2" t="s">
        <v>44</v>
      </c>
      <c r="G618" s="2" t="s">
        <v>45</v>
      </c>
      <c r="H618" s="2" t="s">
        <v>46</v>
      </c>
      <c r="I618" s="2" t="s">
        <v>47</v>
      </c>
      <c r="J618" s="2" t="s">
        <v>48</v>
      </c>
      <c r="K618" t="s">
        <v>49</v>
      </c>
      <c r="L618" t="s">
        <v>50</v>
      </c>
      <c r="M618" s="3" t="s">
        <v>419</v>
      </c>
      <c r="N618" s="3" t="s">
        <v>51</v>
      </c>
      <c r="O618" s="3" t="s">
        <v>52</v>
      </c>
      <c r="Q618" s="3" t="b">
        <v>0</v>
      </c>
      <c r="R618" s="3" t="b">
        <v>0</v>
      </c>
      <c r="S618" s="3">
        <v>1</v>
      </c>
      <c r="U618" s="3" t="s">
        <v>290</v>
      </c>
      <c r="V618" t="s">
        <v>291</v>
      </c>
      <c r="W618" t="s">
        <v>292</v>
      </c>
      <c r="X618" s="4">
        <f>VLOOKUP(U618,'Overzicht weging &amp; freq'!$A$31:$C$35,2,FALSE)</f>
        <v>5</v>
      </c>
      <c r="Y618" s="4">
        <f>VLOOKUP(U618,'Overzicht weging &amp; freq'!$A$31:$C$35,3,FALSE)</f>
        <v>5</v>
      </c>
      <c r="Z618" s="5" t="s">
        <v>324</v>
      </c>
      <c r="AA618" t="s">
        <v>325</v>
      </c>
      <c r="AB618" t="s">
        <v>326</v>
      </c>
      <c r="AC618" t="s">
        <v>57</v>
      </c>
      <c r="AD618" s="6">
        <f>VLOOKUP(Z618,'Overzicht weging &amp; freq'!$G$5:$H$47,2,FALSE)</f>
        <v>2</v>
      </c>
      <c r="AE618" s="6">
        <f>VLOOKUP(Z618,'Overzicht weging &amp; freq'!$G$5:$I$47,3,FALSE)</f>
        <v>5</v>
      </c>
      <c r="AF618" s="7" t="s">
        <v>100</v>
      </c>
      <c r="AG618" s="7" t="s">
        <v>101</v>
      </c>
      <c r="AH618" s="7" t="s">
        <v>102</v>
      </c>
      <c r="AI618" s="7" t="s">
        <v>63</v>
      </c>
      <c r="AJ618" t="s">
        <v>64</v>
      </c>
      <c r="AK618" t="s">
        <v>65</v>
      </c>
      <c r="AL618" s="8">
        <f>VLOOKUP(AI618,'Overzicht weging &amp; freq'!$G$53:$H$104,2,FALSE)</f>
        <v>1</v>
      </c>
    </row>
    <row r="619" spans="1:38" x14ac:dyDescent="0.2">
      <c r="A619" s="1" t="s">
        <v>39</v>
      </c>
      <c r="B619" t="s">
        <v>40</v>
      </c>
      <c r="C619" t="s">
        <v>41</v>
      </c>
      <c r="D619" s="2" t="s">
        <v>42</v>
      </c>
      <c r="E619" s="2" t="s">
        <v>43</v>
      </c>
      <c r="F619" s="2" t="s">
        <v>44</v>
      </c>
      <c r="G619" s="2" t="s">
        <v>45</v>
      </c>
      <c r="H619" s="2" t="s">
        <v>46</v>
      </c>
      <c r="I619" s="2" t="s">
        <v>47</v>
      </c>
      <c r="J619" s="2" t="s">
        <v>48</v>
      </c>
      <c r="K619" t="s">
        <v>49</v>
      </c>
      <c r="L619" t="s">
        <v>50</v>
      </c>
      <c r="M619" s="3" t="s">
        <v>419</v>
      </c>
      <c r="N619" s="3" t="s">
        <v>51</v>
      </c>
      <c r="O619" s="3" t="s">
        <v>52</v>
      </c>
      <c r="Q619" s="3" t="b">
        <v>0</v>
      </c>
      <c r="R619" s="3" t="b">
        <v>0</v>
      </c>
      <c r="S619" s="3">
        <v>1</v>
      </c>
      <c r="U619" s="3" t="s">
        <v>290</v>
      </c>
      <c r="V619" t="s">
        <v>291</v>
      </c>
      <c r="W619" t="s">
        <v>292</v>
      </c>
      <c r="X619" s="4">
        <f>VLOOKUP(U619,'Overzicht weging &amp; freq'!$A$31:$C$35,2,FALSE)</f>
        <v>5</v>
      </c>
      <c r="Y619" s="4">
        <f>VLOOKUP(U619,'Overzicht weging &amp; freq'!$A$31:$C$35,3,FALSE)</f>
        <v>5</v>
      </c>
      <c r="Z619" s="5" t="s">
        <v>324</v>
      </c>
      <c r="AA619" t="s">
        <v>325</v>
      </c>
      <c r="AB619" t="s">
        <v>326</v>
      </c>
      <c r="AC619" t="s">
        <v>57</v>
      </c>
      <c r="AD619" s="6">
        <f>VLOOKUP(Z619,'Overzicht weging &amp; freq'!$G$5:$H$47,2,FALSE)</f>
        <v>2</v>
      </c>
      <c r="AE619" s="6">
        <f>VLOOKUP(Z619,'Overzicht weging &amp; freq'!$G$5:$I$47,3,FALSE)</f>
        <v>5</v>
      </c>
      <c r="AF619" s="7" t="s">
        <v>100</v>
      </c>
      <c r="AG619" s="7" t="s">
        <v>101</v>
      </c>
      <c r="AH619" s="7" t="s">
        <v>102</v>
      </c>
      <c r="AI619" s="7" t="s">
        <v>317</v>
      </c>
      <c r="AJ619" t="s">
        <v>305</v>
      </c>
      <c r="AK619" t="s">
        <v>306</v>
      </c>
      <c r="AL619" s="8">
        <f>VLOOKUP(AI619,'Overzicht weging &amp; freq'!$G$53:$H$104,2,FALSE)</f>
        <v>1</v>
      </c>
    </row>
    <row r="620" spans="1:38" x14ac:dyDescent="0.2">
      <c r="A620" s="1" t="s">
        <v>39</v>
      </c>
      <c r="B620" t="s">
        <v>40</v>
      </c>
      <c r="C620" t="s">
        <v>41</v>
      </c>
      <c r="D620" s="2" t="s">
        <v>42</v>
      </c>
      <c r="E620" s="2" t="s">
        <v>43</v>
      </c>
      <c r="F620" s="2" t="s">
        <v>44</v>
      </c>
      <c r="G620" s="2" t="s">
        <v>45</v>
      </c>
      <c r="H620" s="2" t="s">
        <v>46</v>
      </c>
      <c r="I620" s="2" t="s">
        <v>47</v>
      </c>
      <c r="J620" s="2" t="s">
        <v>48</v>
      </c>
      <c r="K620" t="s">
        <v>49</v>
      </c>
      <c r="L620" t="s">
        <v>50</v>
      </c>
      <c r="M620" s="3" t="s">
        <v>419</v>
      </c>
      <c r="N620" s="3" t="s">
        <v>51</v>
      </c>
      <c r="O620" s="3" t="s">
        <v>52</v>
      </c>
      <c r="Q620" s="3" t="b">
        <v>0</v>
      </c>
      <c r="R620" s="3" t="b">
        <v>0</v>
      </c>
      <c r="S620" s="3">
        <v>1</v>
      </c>
      <c r="U620" s="3" t="s">
        <v>290</v>
      </c>
      <c r="V620" t="s">
        <v>291</v>
      </c>
      <c r="W620" t="s">
        <v>292</v>
      </c>
      <c r="X620" s="4">
        <f>VLOOKUP(U620,'Overzicht weging &amp; freq'!$A$31:$C$35,2,FALSE)</f>
        <v>5</v>
      </c>
      <c r="Y620" s="4">
        <f>VLOOKUP(U620,'Overzicht weging &amp; freq'!$A$31:$C$35,3,FALSE)</f>
        <v>5</v>
      </c>
      <c r="Z620" s="5" t="s">
        <v>327</v>
      </c>
      <c r="AA620" t="s">
        <v>328</v>
      </c>
      <c r="AB620" t="s">
        <v>329</v>
      </c>
      <c r="AC620" t="s">
        <v>57</v>
      </c>
      <c r="AD620" s="6">
        <f>VLOOKUP(Z620,'Overzicht weging &amp; freq'!$G$5:$H$47,2,FALSE)</f>
        <v>4</v>
      </c>
      <c r="AE620" s="6">
        <f>VLOOKUP(Z620,'Overzicht weging &amp; freq'!$G$5:$I$47,3,FALSE)</f>
        <v>5</v>
      </c>
      <c r="AF620" s="7" t="s">
        <v>307</v>
      </c>
      <c r="AG620" s="7" t="s">
        <v>287</v>
      </c>
      <c r="AH620" s="7" t="s">
        <v>308</v>
      </c>
      <c r="AI620" s="7" t="s">
        <v>63</v>
      </c>
      <c r="AJ620" t="s">
        <v>64</v>
      </c>
      <c r="AK620" t="s">
        <v>65</v>
      </c>
      <c r="AL620" s="8">
        <f>VLOOKUP(AI620,'Overzicht weging &amp; freq'!$G$53:$H$104,2,FALSE)</f>
        <v>1</v>
      </c>
    </row>
    <row r="621" spans="1:38" x14ac:dyDescent="0.2">
      <c r="A621" s="1" t="s">
        <v>39</v>
      </c>
      <c r="B621" t="s">
        <v>40</v>
      </c>
      <c r="C621" t="s">
        <v>41</v>
      </c>
      <c r="D621" s="2" t="s">
        <v>42</v>
      </c>
      <c r="E621" s="2" t="s">
        <v>43</v>
      </c>
      <c r="F621" s="2" t="s">
        <v>44</v>
      </c>
      <c r="G621" s="2" t="s">
        <v>45</v>
      </c>
      <c r="H621" s="2" t="s">
        <v>46</v>
      </c>
      <c r="I621" s="2" t="s">
        <v>47</v>
      </c>
      <c r="J621" s="2" t="s">
        <v>48</v>
      </c>
      <c r="K621" t="s">
        <v>49</v>
      </c>
      <c r="L621" t="s">
        <v>50</v>
      </c>
      <c r="M621" s="3" t="s">
        <v>419</v>
      </c>
      <c r="N621" s="3" t="s">
        <v>51</v>
      </c>
      <c r="O621" s="3" t="s">
        <v>52</v>
      </c>
      <c r="Q621" s="3" t="b">
        <v>0</v>
      </c>
      <c r="R621" s="3" t="b">
        <v>0</v>
      </c>
      <c r="S621" s="3">
        <v>1</v>
      </c>
      <c r="U621" s="3" t="s">
        <v>290</v>
      </c>
      <c r="V621" t="s">
        <v>291</v>
      </c>
      <c r="W621" t="s">
        <v>292</v>
      </c>
      <c r="X621" s="4">
        <f>VLOOKUP(U621,'Overzicht weging &amp; freq'!$A$31:$C$35,2,FALSE)</f>
        <v>5</v>
      </c>
      <c r="Y621" s="4">
        <f>VLOOKUP(U621,'Overzicht weging &amp; freq'!$A$31:$C$35,3,FALSE)</f>
        <v>5</v>
      </c>
      <c r="Z621" s="5" t="s">
        <v>327</v>
      </c>
      <c r="AA621" t="s">
        <v>328</v>
      </c>
      <c r="AB621" t="s">
        <v>329</v>
      </c>
      <c r="AC621" t="s">
        <v>57</v>
      </c>
      <c r="AD621" s="6">
        <f>VLOOKUP(Z621,'Overzicht weging &amp; freq'!$G$5:$H$47,2,FALSE)</f>
        <v>4</v>
      </c>
      <c r="AE621" s="6">
        <f>VLOOKUP(Z621,'Overzicht weging &amp; freq'!$G$5:$I$47,3,FALSE)</f>
        <v>5</v>
      </c>
      <c r="AF621" s="7" t="s">
        <v>307</v>
      </c>
      <c r="AG621" s="7" t="s">
        <v>287</v>
      </c>
      <c r="AH621" s="7" t="s">
        <v>308</v>
      </c>
      <c r="AI621" s="7" t="s">
        <v>309</v>
      </c>
      <c r="AJ621" t="s">
        <v>310</v>
      </c>
      <c r="AK621" t="s">
        <v>87</v>
      </c>
      <c r="AL621" s="8">
        <f>VLOOKUP(AI621,'Overzicht weging &amp; freq'!$G$53:$H$104,2,FALSE)</f>
        <v>1</v>
      </c>
    </row>
    <row r="622" spans="1:38" x14ac:dyDescent="0.2">
      <c r="A622" s="1" t="s">
        <v>39</v>
      </c>
      <c r="B622" t="s">
        <v>40</v>
      </c>
      <c r="C622" t="s">
        <v>41</v>
      </c>
      <c r="D622" s="2" t="s">
        <v>42</v>
      </c>
      <c r="E622" s="2" t="s">
        <v>43</v>
      </c>
      <c r="F622" s="2" t="s">
        <v>44</v>
      </c>
      <c r="G622" s="2" t="s">
        <v>45</v>
      </c>
      <c r="H622" s="2" t="s">
        <v>46</v>
      </c>
      <c r="I622" s="2" t="s">
        <v>47</v>
      </c>
      <c r="J622" s="2" t="s">
        <v>48</v>
      </c>
      <c r="K622" t="s">
        <v>49</v>
      </c>
      <c r="L622" t="s">
        <v>50</v>
      </c>
      <c r="M622" s="3" t="s">
        <v>419</v>
      </c>
      <c r="N622" s="3" t="s">
        <v>51</v>
      </c>
      <c r="O622" s="3" t="s">
        <v>52</v>
      </c>
      <c r="Q622" s="3" t="b">
        <v>0</v>
      </c>
      <c r="R622" s="3" t="b">
        <v>0</v>
      </c>
      <c r="S622" s="3">
        <v>1</v>
      </c>
      <c r="U622" s="3" t="s">
        <v>290</v>
      </c>
      <c r="V622" t="s">
        <v>291</v>
      </c>
      <c r="W622" t="s">
        <v>292</v>
      </c>
      <c r="X622" s="4">
        <f>VLOOKUP(U622,'Overzicht weging &amp; freq'!$A$31:$C$35,2,FALSE)</f>
        <v>5</v>
      </c>
      <c r="Y622" s="4">
        <f>VLOOKUP(U622,'Overzicht weging &amp; freq'!$A$31:$C$35,3,FALSE)</f>
        <v>5</v>
      </c>
      <c r="Z622" s="5" t="s">
        <v>327</v>
      </c>
      <c r="AA622" t="s">
        <v>328</v>
      </c>
      <c r="AB622" t="s">
        <v>329</v>
      </c>
      <c r="AC622" t="s">
        <v>57</v>
      </c>
      <c r="AD622" s="6">
        <f>VLOOKUP(Z622,'Overzicht weging &amp; freq'!$G$5:$H$47,2,FALSE)</f>
        <v>4</v>
      </c>
      <c r="AE622" s="6">
        <f>VLOOKUP(Z622,'Overzicht weging &amp; freq'!$G$5:$I$47,3,FALSE)</f>
        <v>5</v>
      </c>
      <c r="AF622" s="7" t="s">
        <v>307</v>
      </c>
      <c r="AG622" s="7" t="s">
        <v>287</v>
      </c>
      <c r="AH622" s="7" t="s">
        <v>308</v>
      </c>
      <c r="AI622" s="7" t="s">
        <v>311</v>
      </c>
      <c r="AJ622" t="s">
        <v>312</v>
      </c>
      <c r="AK622" t="s">
        <v>313</v>
      </c>
      <c r="AL622" s="8">
        <f>VLOOKUP(AI622,'Overzicht weging &amp; freq'!$G$53:$H$104,2,FALSE)</f>
        <v>1</v>
      </c>
    </row>
    <row r="623" spans="1:38" x14ac:dyDescent="0.2">
      <c r="A623" s="1" t="s">
        <v>39</v>
      </c>
      <c r="B623" t="s">
        <v>40</v>
      </c>
      <c r="C623" t="s">
        <v>41</v>
      </c>
      <c r="D623" s="2" t="s">
        <v>42</v>
      </c>
      <c r="E623" s="2" t="s">
        <v>43</v>
      </c>
      <c r="F623" s="2" t="s">
        <v>44</v>
      </c>
      <c r="G623" s="2" t="s">
        <v>45</v>
      </c>
      <c r="H623" s="2" t="s">
        <v>46</v>
      </c>
      <c r="I623" s="2" t="s">
        <v>47</v>
      </c>
      <c r="J623" s="2" t="s">
        <v>48</v>
      </c>
      <c r="K623" t="s">
        <v>49</v>
      </c>
      <c r="L623" t="s">
        <v>50</v>
      </c>
      <c r="M623" s="3" t="s">
        <v>419</v>
      </c>
      <c r="N623" s="3" t="s">
        <v>51</v>
      </c>
      <c r="O623" s="3" t="s">
        <v>52</v>
      </c>
      <c r="Q623" s="3" t="b">
        <v>0</v>
      </c>
      <c r="R623" s="3" t="b">
        <v>0</v>
      </c>
      <c r="S623" s="3">
        <v>1</v>
      </c>
      <c r="U623" s="3" t="s">
        <v>290</v>
      </c>
      <c r="V623" t="s">
        <v>291</v>
      </c>
      <c r="W623" t="s">
        <v>292</v>
      </c>
      <c r="X623" s="4">
        <f>VLOOKUP(U623,'Overzicht weging &amp; freq'!$A$31:$C$35,2,FALSE)</f>
        <v>5</v>
      </c>
      <c r="Y623" s="4">
        <f>VLOOKUP(U623,'Overzicht weging &amp; freq'!$A$31:$C$35,3,FALSE)</f>
        <v>5</v>
      </c>
      <c r="Z623" s="5" t="s">
        <v>327</v>
      </c>
      <c r="AA623" t="s">
        <v>328</v>
      </c>
      <c r="AB623" t="s">
        <v>329</v>
      </c>
      <c r="AC623" t="s">
        <v>57</v>
      </c>
      <c r="AD623" s="6">
        <f>VLOOKUP(Z623,'Overzicht weging &amp; freq'!$G$5:$H$47,2,FALSE)</f>
        <v>4</v>
      </c>
      <c r="AE623" s="6">
        <f>VLOOKUP(Z623,'Overzicht weging &amp; freq'!$G$5:$I$47,3,FALSE)</f>
        <v>5</v>
      </c>
      <c r="AF623" s="7" t="s">
        <v>307</v>
      </c>
      <c r="AG623" s="7" t="s">
        <v>287</v>
      </c>
      <c r="AH623" s="7" t="s">
        <v>308</v>
      </c>
      <c r="AI623" s="7" t="s">
        <v>314</v>
      </c>
      <c r="AJ623" t="s">
        <v>315</v>
      </c>
      <c r="AK623" t="s">
        <v>316</v>
      </c>
      <c r="AL623" s="8">
        <f>VLOOKUP(AI623,'Overzicht weging &amp; freq'!$G$53:$H$104,2,FALSE)</f>
        <v>4</v>
      </c>
    </row>
    <row r="624" spans="1:38" x14ac:dyDescent="0.2">
      <c r="A624" s="1" t="s">
        <v>39</v>
      </c>
      <c r="B624" t="s">
        <v>40</v>
      </c>
      <c r="C624" t="s">
        <v>41</v>
      </c>
      <c r="D624" s="2" t="s">
        <v>42</v>
      </c>
      <c r="E624" s="2" t="s">
        <v>43</v>
      </c>
      <c r="F624" s="2" t="s">
        <v>44</v>
      </c>
      <c r="G624" s="2" t="s">
        <v>45</v>
      </c>
      <c r="H624" s="2" t="s">
        <v>46</v>
      </c>
      <c r="I624" s="2" t="s">
        <v>47</v>
      </c>
      <c r="J624" s="2" t="s">
        <v>48</v>
      </c>
      <c r="K624" t="s">
        <v>49</v>
      </c>
      <c r="L624" t="s">
        <v>50</v>
      </c>
      <c r="M624" s="3" t="s">
        <v>419</v>
      </c>
      <c r="N624" s="3" t="s">
        <v>51</v>
      </c>
      <c r="O624" s="3" t="s">
        <v>52</v>
      </c>
      <c r="Q624" s="3" t="b">
        <v>0</v>
      </c>
      <c r="R624" s="3" t="b">
        <v>0</v>
      </c>
      <c r="S624" s="3">
        <v>1</v>
      </c>
      <c r="U624" s="3" t="s">
        <v>290</v>
      </c>
      <c r="V624" t="s">
        <v>291</v>
      </c>
      <c r="W624" t="s">
        <v>292</v>
      </c>
      <c r="X624" s="4">
        <f>VLOOKUP(U624,'Overzicht weging &amp; freq'!$A$31:$C$35,2,FALSE)</f>
        <v>5</v>
      </c>
      <c r="Y624" s="4">
        <f>VLOOKUP(U624,'Overzicht weging &amp; freq'!$A$31:$C$35,3,FALSE)</f>
        <v>5</v>
      </c>
      <c r="Z624" s="5" t="s">
        <v>327</v>
      </c>
      <c r="AA624" t="s">
        <v>328</v>
      </c>
      <c r="AB624" t="s">
        <v>329</v>
      </c>
      <c r="AC624" t="s">
        <v>57</v>
      </c>
      <c r="AD624" s="6">
        <f>VLOOKUP(Z624,'Overzicht weging &amp; freq'!$G$5:$H$47,2,FALSE)</f>
        <v>4</v>
      </c>
      <c r="AE624" s="6">
        <f>VLOOKUP(Z624,'Overzicht weging &amp; freq'!$G$5:$I$47,3,FALSE)</f>
        <v>5</v>
      </c>
      <c r="AF624" s="7" t="s">
        <v>60</v>
      </c>
      <c r="AG624" s="7" t="s">
        <v>61</v>
      </c>
      <c r="AH624" s="7" t="s">
        <v>62</v>
      </c>
      <c r="AI624" s="7" t="s">
        <v>63</v>
      </c>
      <c r="AJ624" t="s">
        <v>64</v>
      </c>
      <c r="AK624" t="s">
        <v>65</v>
      </c>
      <c r="AL624" s="8">
        <f>VLOOKUP(AI624,'Overzicht weging &amp; freq'!$G$53:$H$104,2,FALSE)</f>
        <v>1</v>
      </c>
    </row>
    <row r="625" spans="1:38" x14ac:dyDescent="0.2">
      <c r="A625" s="1" t="s">
        <v>39</v>
      </c>
      <c r="B625" t="s">
        <v>40</v>
      </c>
      <c r="C625" t="s">
        <v>41</v>
      </c>
      <c r="D625" s="2" t="s">
        <v>42</v>
      </c>
      <c r="E625" s="2" t="s">
        <v>43</v>
      </c>
      <c r="F625" s="2" t="s">
        <v>44</v>
      </c>
      <c r="G625" s="2" t="s">
        <v>45</v>
      </c>
      <c r="H625" s="2" t="s">
        <v>46</v>
      </c>
      <c r="I625" s="2" t="s">
        <v>47</v>
      </c>
      <c r="J625" s="2" t="s">
        <v>48</v>
      </c>
      <c r="K625" t="s">
        <v>49</v>
      </c>
      <c r="L625" t="s">
        <v>50</v>
      </c>
      <c r="M625" s="3" t="s">
        <v>419</v>
      </c>
      <c r="N625" s="3" t="s">
        <v>51</v>
      </c>
      <c r="O625" s="3" t="s">
        <v>52</v>
      </c>
      <c r="Q625" s="3" t="b">
        <v>0</v>
      </c>
      <c r="R625" s="3" t="b">
        <v>0</v>
      </c>
      <c r="S625" s="3">
        <v>1</v>
      </c>
      <c r="U625" s="3" t="s">
        <v>290</v>
      </c>
      <c r="V625" t="s">
        <v>291</v>
      </c>
      <c r="W625" t="s">
        <v>292</v>
      </c>
      <c r="X625" s="4">
        <f>VLOOKUP(U625,'Overzicht weging &amp; freq'!$A$31:$C$35,2,FALSE)</f>
        <v>5</v>
      </c>
      <c r="Y625" s="4">
        <f>VLOOKUP(U625,'Overzicht weging &amp; freq'!$A$31:$C$35,3,FALSE)</f>
        <v>5</v>
      </c>
      <c r="Z625" s="5" t="s">
        <v>327</v>
      </c>
      <c r="AA625" t="s">
        <v>328</v>
      </c>
      <c r="AB625" t="s">
        <v>329</v>
      </c>
      <c r="AC625" t="s">
        <v>57</v>
      </c>
      <c r="AD625" s="6">
        <f>VLOOKUP(Z625,'Overzicht weging &amp; freq'!$G$5:$H$47,2,FALSE)</f>
        <v>4</v>
      </c>
      <c r="AE625" s="6">
        <f>VLOOKUP(Z625,'Overzicht weging &amp; freq'!$G$5:$I$47,3,FALSE)</f>
        <v>5</v>
      </c>
      <c r="AF625" s="7" t="s">
        <v>60</v>
      </c>
      <c r="AG625" s="7" t="s">
        <v>61</v>
      </c>
      <c r="AH625" s="7" t="s">
        <v>62</v>
      </c>
      <c r="AI625" s="7" t="s">
        <v>66</v>
      </c>
      <c r="AJ625" t="s">
        <v>67</v>
      </c>
      <c r="AK625" t="s">
        <v>68</v>
      </c>
      <c r="AL625" s="8">
        <f>VLOOKUP(AI625,'Overzicht weging &amp; freq'!$G$53:$H$104,2,FALSE)</f>
        <v>1</v>
      </c>
    </row>
    <row r="626" spans="1:38" x14ac:dyDescent="0.2">
      <c r="A626" s="1" t="s">
        <v>39</v>
      </c>
      <c r="B626" t="s">
        <v>40</v>
      </c>
      <c r="C626" t="s">
        <v>41</v>
      </c>
      <c r="D626" s="2" t="s">
        <v>42</v>
      </c>
      <c r="E626" s="2" t="s">
        <v>43</v>
      </c>
      <c r="F626" s="2" t="s">
        <v>44</v>
      </c>
      <c r="G626" s="2" t="s">
        <v>45</v>
      </c>
      <c r="H626" s="2" t="s">
        <v>46</v>
      </c>
      <c r="I626" s="2" t="s">
        <v>47</v>
      </c>
      <c r="J626" s="2" t="s">
        <v>48</v>
      </c>
      <c r="K626" t="s">
        <v>49</v>
      </c>
      <c r="L626" t="s">
        <v>50</v>
      </c>
      <c r="M626" s="3" t="s">
        <v>419</v>
      </c>
      <c r="N626" s="3" t="s">
        <v>51</v>
      </c>
      <c r="O626" s="3" t="s">
        <v>52</v>
      </c>
      <c r="Q626" s="3" t="b">
        <v>0</v>
      </c>
      <c r="R626" s="3" t="b">
        <v>0</v>
      </c>
      <c r="S626" s="3">
        <v>1</v>
      </c>
      <c r="U626" s="3" t="s">
        <v>290</v>
      </c>
      <c r="V626" t="s">
        <v>291</v>
      </c>
      <c r="W626" t="s">
        <v>292</v>
      </c>
      <c r="X626" s="4">
        <f>VLOOKUP(U626,'Overzicht weging &amp; freq'!$A$31:$C$35,2,FALSE)</f>
        <v>5</v>
      </c>
      <c r="Y626" s="4">
        <f>VLOOKUP(U626,'Overzicht weging &amp; freq'!$A$31:$C$35,3,FALSE)</f>
        <v>5</v>
      </c>
      <c r="Z626" s="5" t="s">
        <v>327</v>
      </c>
      <c r="AA626" t="s">
        <v>328</v>
      </c>
      <c r="AB626" t="s">
        <v>329</v>
      </c>
      <c r="AC626" t="s">
        <v>57</v>
      </c>
      <c r="AD626" s="6">
        <f>VLOOKUP(Z626,'Overzicht weging &amp; freq'!$G$5:$H$47,2,FALSE)</f>
        <v>4</v>
      </c>
      <c r="AE626" s="6">
        <f>VLOOKUP(Z626,'Overzicht weging &amp; freq'!$G$5:$I$47,3,FALSE)</f>
        <v>5</v>
      </c>
      <c r="AF626" s="7" t="s">
        <v>60</v>
      </c>
      <c r="AG626" s="7" t="s">
        <v>61</v>
      </c>
      <c r="AH626" s="7" t="s">
        <v>62</v>
      </c>
      <c r="AI626" s="7" t="s">
        <v>69</v>
      </c>
      <c r="AJ626" t="s">
        <v>70</v>
      </c>
      <c r="AK626" t="s">
        <v>71</v>
      </c>
      <c r="AL626" s="8">
        <f>VLOOKUP(AI626,'Overzicht weging &amp; freq'!$G$53:$H$104,2,FALSE)</f>
        <v>1</v>
      </c>
    </row>
    <row r="627" spans="1:38" x14ac:dyDescent="0.2">
      <c r="A627" s="1" t="s">
        <v>39</v>
      </c>
      <c r="B627" t="s">
        <v>40</v>
      </c>
      <c r="C627" t="s">
        <v>41</v>
      </c>
      <c r="D627" s="2" t="s">
        <v>42</v>
      </c>
      <c r="E627" s="2" t="s">
        <v>43</v>
      </c>
      <c r="F627" s="2" t="s">
        <v>44</v>
      </c>
      <c r="G627" s="2" t="s">
        <v>45</v>
      </c>
      <c r="H627" s="2" t="s">
        <v>46</v>
      </c>
      <c r="I627" s="2" t="s">
        <v>47</v>
      </c>
      <c r="J627" s="2" t="s">
        <v>48</v>
      </c>
      <c r="K627" t="s">
        <v>49</v>
      </c>
      <c r="L627" t="s">
        <v>50</v>
      </c>
      <c r="M627" s="3" t="s">
        <v>419</v>
      </c>
      <c r="N627" s="3" t="s">
        <v>51</v>
      </c>
      <c r="O627" s="3" t="s">
        <v>52</v>
      </c>
      <c r="Q627" s="3" t="b">
        <v>0</v>
      </c>
      <c r="R627" s="3" t="b">
        <v>0</v>
      </c>
      <c r="S627" s="3">
        <v>1</v>
      </c>
      <c r="U627" s="3" t="s">
        <v>290</v>
      </c>
      <c r="V627" t="s">
        <v>291</v>
      </c>
      <c r="W627" t="s">
        <v>292</v>
      </c>
      <c r="X627" s="4">
        <f>VLOOKUP(U627,'Overzicht weging &amp; freq'!$A$31:$C$35,2,FALSE)</f>
        <v>5</v>
      </c>
      <c r="Y627" s="4">
        <f>VLOOKUP(U627,'Overzicht weging &amp; freq'!$A$31:$C$35,3,FALSE)</f>
        <v>5</v>
      </c>
      <c r="Z627" s="5" t="s">
        <v>327</v>
      </c>
      <c r="AA627" t="s">
        <v>328</v>
      </c>
      <c r="AB627" t="s">
        <v>329</v>
      </c>
      <c r="AC627" t="s">
        <v>57</v>
      </c>
      <c r="AD627" s="6">
        <f>VLOOKUP(Z627,'Overzicht weging &amp; freq'!$G$5:$H$47,2,FALSE)</f>
        <v>4</v>
      </c>
      <c r="AE627" s="6">
        <f>VLOOKUP(Z627,'Overzicht weging &amp; freq'!$G$5:$I$47,3,FALSE)</f>
        <v>5</v>
      </c>
      <c r="AF627" s="7" t="s">
        <v>60</v>
      </c>
      <c r="AG627" s="7" t="s">
        <v>61</v>
      </c>
      <c r="AH627" s="7" t="s">
        <v>62</v>
      </c>
      <c r="AI627" s="7" t="s">
        <v>72</v>
      </c>
      <c r="AJ627" t="s">
        <v>73</v>
      </c>
      <c r="AK627" t="s">
        <v>74</v>
      </c>
      <c r="AL627" s="8">
        <f>VLOOKUP(AI627,'Overzicht weging &amp; freq'!$G$53:$H$104,2,FALSE)</f>
        <v>3</v>
      </c>
    </row>
    <row r="628" spans="1:38" x14ac:dyDescent="0.2">
      <c r="A628" s="1" t="s">
        <v>39</v>
      </c>
      <c r="B628" t="s">
        <v>40</v>
      </c>
      <c r="C628" t="s">
        <v>41</v>
      </c>
      <c r="D628" s="2" t="s">
        <v>42</v>
      </c>
      <c r="E628" s="2" t="s">
        <v>43</v>
      </c>
      <c r="F628" s="2" t="s">
        <v>44</v>
      </c>
      <c r="G628" s="2" t="s">
        <v>45</v>
      </c>
      <c r="H628" s="2" t="s">
        <v>46</v>
      </c>
      <c r="I628" s="2" t="s">
        <v>47</v>
      </c>
      <c r="J628" s="2" t="s">
        <v>48</v>
      </c>
      <c r="K628" t="s">
        <v>49</v>
      </c>
      <c r="L628" t="s">
        <v>50</v>
      </c>
      <c r="M628" s="3" t="s">
        <v>419</v>
      </c>
      <c r="N628" s="3" t="s">
        <v>51</v>
      </c>
      <c r="O628" s="3" t="s">
        <v>52</v>
      </c>
      <c r="Q628" s="3" t="b">
        <v>0</v>
      </c>
      <c r="R628" s="3" t="b">
        <v>0</v>
      </c>
      <c r="S628" s="3">
        <v>1</v>
      </c>
      <c r="U628" s="3" t="s">
        <v>290</v>
      </c>
      <c r="V628" t="s">
        <v>291</v>
      </c>
      <c r="W628" t="s">
        <v>292</v>
      </c>
      <c r="X628" s="4">
        <f>VLOOKUP(U628,'Overzicht weging &amp; freq'!$A$31:$C$35,2,FALSE)</f>
        <v>5</v>
      </c>
      <c r="Y628" s="4">
        <f>VLOOKUP(U628,'Overzicht weging &amp; freq'!$A$31:$C$35,3,FALSE)</f>
        <v>5</v>
      </c>
      <c r="Z628" s="5" t="s">
        <v>327</v>
      </c>
      <c r="AA628" t="s">
        <v>328</v>
      </c>
      <c r="AB628" t="s">
        <v>329</v>
      </c>
      <c r="AC628" t="s">
        <v>57</v>
      </c>
      <c r="AD628" s="6">
        <f>VLOOKUP(Z628,'Overzicht weging &amp; freq'!$G$5:$H$47,2,FALSE)</f>
        <v>4</v>
      </c>
      <c r="AE628" s="6">
        <f>VLOOKUP(Z628,'Overzicht weging &amp; freq'!$G$5:$I$47,3,FALSE)</f>
        <v>5</v>
      </c>
      <c r="AF628" s="7" t="s">
        <v>330</v>
      </c>
      <c r="AG628" s="7" t="s">
        <v>303</v>
      </c>
      <c r="AH628" s="7" t="s">
        <v>304</v>
      </c>
      <c r="AI628" s="7" t="s">
        <v>63</v>
      </c>
      <c r="AJ628" t="s">
        <v>64</v>
      </c>
      <c r="AK628" t="s">
        <v>65</v>
      </c>
      <c r="AL628" s="8">
        <f>VLOOKUP(AI628,'Overzicht weging &amp; freq'!$G$53:$H$104,2,FALSE)</f>
        <v>1</v>
      </c>
    </row>
    <row r="629" spans="1:38" x14ac:dyDescent="0.2">
      <c r="A629" s="1" t="s">
        <v>39</v>
      </c>
      <c r="B629" t="s">
        <v>40</v>
      </c>
      <c r="C629" t="s">
        <v>41</v>
      </c>
      <c r="D629" s="2" t="s">
        <v>42</v>
      </c>
      <c r="E629" s="2" t="s">
        <v>43</v>
      </c>
      <c r="F629" s="2" t="s">
        <v>44</v>
      </c>
      <c r="G629" s="2" t="s">
        <v>45</v>
      </c>
      <c r="H629" s="2" t="s">
        <v>46</v>
      </c>
      <c r="I629" s="2" t="s">
        <v>47</v>
      </c>
      <c r="J629" s="2" t="s">
        <v>48</v>
      </c>
      <c r="K629" t="s">
        <v>49</v>
      </c>
      <c r="L629" t="s">
        <v>50</v>
      </c>
      <c r="M629" s="3" t="s">
        <v>419</v>
      </c>
      <c r="N629" s="3" t="s">
        <v>51</v>
      </c>
      <c r="O629" s="3" t="s">
        <v>52</v>
      </c>
      <c r="Q629" s="3" t="b">
        <v>0</v>
      </c>
      <c r="R629" s="3" t="b">
        <v>0</v>
      </c>
      <c r="S629" s="3">
        <v>1</v>
      </c>
      <c r="U629" s="3" t="s">
        <v>290</v>
      </c>
      <c r="V629" t="s">
        <v>291</v>
      </c>
      <c r="W629" t="s">
        <v>292</v>
      </c>
      <c r="X629" s="4">
        <f>VLOOKUP(U629,'Overzicht weging &amp; freq'!$A$31:$C$35,2,FALSE)</f>
        <v>5</v>
      </c>
      <c r="Y629" s="4">
        <f>VLOOKUP(U629,'Overzicht weging &amp; freq'!$A$31:$C$35,3,FALSE)</f>
        <v>5</v>
      </c>
      <c r="Z629" s="5" t="s">
        <v>327</v>
      </c>
      <c r="AA629" t="s">
        <v>328</v>
      </c>
      <c r="AB629" t="s">
        <v>329</v>
      </c>
      <c r="AC629" t="s">
        <v>57</v>
      </c>
      <c r="AD629" s="6">
        <f>VLOOKUP(Z629,'Overzicht weging &amp; freq'!$G$5:$H$47,2,FALSE)</f>
        <v>4</v>
      </c>
      <c r="AE629" s="6">
        <f>VLOOKUP(Z629,'Overzicht weging &amp; freq'!$G$5:$I$47,3,FALSE)</f>
        <v>5</v>
      </c>
      <c r="AF629" s="7" t="s">
        <v>330</v>
      </c>
      <c r="AG629" s="7" t="s">
        <v>303</v>
      </c>
      <c r="AH629" s="7" t="s">
        <v>304</v>
      </c>
      <c r="AI629" s="7" t="s">
        <v>145</v>
      </c>
      <c r="AJ629" t="s">
        <v>305</v>
      </c>
      <c r="AK629" t="s">
        <v>306</v>
      </c>
      <c r="AL629" s="8">
        <f>VLOOKUP(AI629,'Overzicht weging &amp; freq'!$G$53:$H$104,2,FALSE)</f>
        <v>1</v>
      </c>
    </row>
    <row r="630" spans="1:38" x14ac:dyDescent="0.2">
      <c r="A630" s="1" t="s">
        <v>39</v>
      </c>
      <c r="B630" t="s">
        <v>40</v>
      </c>
      <c r="C630" t="s">
        <v>41</v>
      </c>
      <c r="D630" s="2" t="s">
        <v>42</v>
      </c>
      <c r="E630" s="2" t="s">
        <v>43</v>
      </c>
      <c r="F630" s="2" t="s">
        <v>44</v>
      </c>
      <c r="G630" s="2" t="s">
        <v>45</v>
      </c>
      <c r="H630" s="2" t="s">
        <v>46</v>
      </c>
      <c r="I630" s="2" t="s">
        <v>47</v>
      </c>
      <c r="J630" s="2" t="s">
        <v>48</v>
      </c>
      <c r="K630" t="s">
        <v>49</v>
      </c>
      <c r="L630" t="s">
        <v>50</v>
      </c>
      <c r="M630" s="3" t="s">
        <v>419</v>
      </c>
      <c r="N630" s="3" t="s">
        <v>51</v>
      </c>
      <c r="O630" s="3" t="s">
        <v>52</v>
      </c>
      <c r="Q630" s="3" t="b">
        <v>0</v>
      </c>
      <c r="R630" s="3" t="b">
        <v>0</v>
      </c>
      <c r="S630" s="3">
        <v>1</v>
      </c>
      <c r="U630" s="3" t="s">
        <v>290</v>
      </c>
      <c r="V630" t="s">
        <v>291</v>
      </c>
      <c r="W630" t="s">
        <v>292</v>
      </c>
      <c r="X630" s="4">
        <f>VLOOKUP(U630,'Overzicht weging &amp; freq'!$A$31:$C$35,2,FALSE)</f>
        <v>5</v>
      </c>
      <c r="Y630" s="4">
        <f>VLOOKUP(U630,'Overzicht weging &amp; freq'!$A$31:$C$35,3,FALSE)</f>
        <v>5</v>
      </c>
      <c r="Z630" s="5" t="s">
        <v>327</v>
      </c>
      <c r="AA630" t="s">
        <v>328</v>
      </c>
      <c r="AB630" t="s">
        <v>329</v>
      </c>
      <c r="AC630" t="s">
        <v>57</v>
      </c>
      <c r="AD630" s="6">
        <f>VLOOKUP(Z630,'Overzicht weging &amp; freq'!$G$5:$H$47,2,FALSE)</f>
        <v>4</v>
      </c>
      <c r="AE630" s="6">
        <f>VLOOKUP(Z630,'Overzicht weging &amp; freq'!$G$5:$I$47,3,FALSE)</f>
        <v>5</v>
      </c>
      <c r="AF630" s="7" t="s">
        <v>100</v>
      </c>
      <c r="AG630" s="7" t="s">
        <v>101</v>
      </c>
      <c r="AH630" s="7" t="s">
        <v>102</v>
      </c>
      <c r="AI630" s="7" t="s">
        <v>63</v>
      </c>
      <c r="AJ630" t="s">
        <v>64</v>
      </c>
      <c r="AK630" t="s">
        <v>65</v>
      </c>
      <c r="AL630" s="8">
        <f>VLOOKUP(AI630,'Overzicht weging &amp; freq'!$G$53:$H$104,2,FALSE)</f>
        <v>1</v>
      </c>
    </row>
    <row r="631" spans="1:38" x14ac:dyDescent="0.2">
      <c r="A631" s="1" t="s">
        <v>39</v>
      </c>
      <c r="B631" t="s">
        <v>40</v>
      </c>
      <c r="C631" t="s">
        <v>41</v>
      </c>
      <c r="D631" s="2" t="s">
        <v>42</v>
      </c>
      <c r="E631" s="2" t="s">
        <v>43</v>
      </c>
      <c r="F631" s="2" t="s">
        <v>44</v>
      </c>
      <c r="G631" s="2" t="s">
        <v>45</v>
      </c>
      <c r="H631" s="2" t="s">
        <v>46</v>
      </c>
      <c r="I631" s="2" t="s">
        <v>47</v>
      </c>
      <c r="J631" s="2" t="s">
        <v>48</v>
      </c>
      <c r="K631" t="s">
        <v>49</v>
      </c>
      <c r="L631" t="s">
        <v>50</v>
      </c>
      <c r="M631" s="3" t="s">
        <v>419</v>
      </c>
      <c r="N631" s="3" t="s">
        <v>51</v>
      </c>
      <c r="O631" s="3" t="s">
        <v>52</v>
      </c>
      <c r="Q631" s="3" t="b">
        <v>0</v>
      </c>
      <c r="R631" s="3" t="b">
        <v>0</v>
      </c>
      <c r="S631" s="3">
        <v>1</v>
      </c>
      <c r="U631" s="3" t="s">
        <v>290</v>
      </c>
      <c r="V631" t="s">
        <v>291</v>
      </c>
      <c r="W631" t="s">
        <v>292</v>
      </c>
      <c r="X631" s="4">
        <f>VLOOKUP(U631,'Overzicht weging &amp; freq'!$A$31:$C$35,2,FALSE)</f>
        <v>5</v>
      </c>
      <c r="Y631" s="4">
        <f>VLOOKUP(U631,'Overzicht weging &amp; freq'!$A$31:$C$35,3,FALSE)</f>
        <v>5</v>
      </c>
      <c r="Z631" s="5" t="s">
        <v>327</v>
      </c>
      <c r="AA631" t="s">
        <v>328</v>
      </c>
      <c r="AB631" t="s">
        <v>329</v>
      </c>
      <c r="AC631" t="s">
        <v>57</v>
      </c>
      <c r="AD631" s="6">
        <f>VLOOKUP(Z631,'Overzicht weging &amp; freq'!$G$5:$H$47,2,FALSE)</f>
        <v>4</v>
      </c>
      <c r="AE631" s="6">
        <f>VLOOKUP(Z631,'Overzicht weging &amp; freq'!$G$5:$I$47,3,FALSE)</f>
        <v>5</v>
      </c>
      <c r="AF631" s="7" t="s">
        <v>100</v>
      </c>
      <c r="AG631" s="7" t="s">
        <v>101</v>
      </c>
      <c r="AH631" s="7" t="s">
        <v>102</v>
      </c>
      <c r="AI631" s="7" t="s">
        <v>145</v>
      </c>
      <c r="AJ631" t="s">
        <v>305</v>
      </c>
      <c r="AK631" t="s">
        <v>306</v>
      </c>
      <c r="AL631" s="8">
        <f>VLOOKUP(AI631,'Overzicht weging &amp; freq'!$G$53:$H$104,2,FALSE)</f>
        <v>1</v>
      </c>
    </row>
    <row r="632" spans="1:38" x14ac:dyDescent="0.2">
      <c r="A632" s="1" t="s">
        <v>39</v>
      </c>
      <c r="B632" t="s">
        <v>40</v>
      </c>
      <c r="C632" t="s">
        <v>41</v>
      </c>
      <c r="D632" s="2" t="s">
        <v>42</v>
      </c>
      <c r="E632" s="2" t="s">
        <v>43</v>
      </c>
      <c r="F632" s="2" t="s">
        <v>44</v>
      </c>
      <c r="G632" s="2" t="s">
        <v>45</v>
      </c>
      <c r="H632" s="2" t="s">
        <v>46</v>
      </c>
      <c r="I632" s="2" t="s">
        <v>47</v>
      </c>
      <c r="J632" s="2" t="s">
        <v>48</v>
      </c>
      <c r="K632" t="s">
        <v>49</v>
      </c>
      <c r="L632" t="s">
        <v>50</v>
      </c>
      <c r="M632" s="3" t="s">
        <v>419</v>
      </c>
      <c r="N632" s="3" t="s">
        <v>51</v>
      </c>
      <c r="O632" s="3" t="s">
        <v>52</v>
      </c>
      <c r="Q632" s="3" t="b">
        <v>0</v>
      </c>
      <c r="R632" s="3" t="b">
        <v>0</v>
      </c>
      <c r="S632" s="3">
        <v>1</v>
      </c>
      <c r="U632" s="3" t="s">
        <v>290</v>
      </c>
      <c r="V632" t="s">
        <v>291</v>
      </c>
      <c r="W632" t="s">
        <v>292</v>
      </c>
      <c r="X632" s="4">
        <f>VLOOKUP(U632,'Overzicht weging &amp; freq'!$A$31:$C$35,2,FALSE)</f>
        <v>5</v>
      </c>
      <c r="Y632" s="4">
        <f>VLOOKUP(U632,'Overzicht weging &amp; freq'!$A$31:$C$35,3,FALSE)</f>
        <v>5</v>
      </c>
      <c r="Z632" s="5" t="s">
        <v>331</v>
      </c>
      <c r="AA632" t="s">
        <v>332</v>
      </c>
      <c r="AB632" t="s">
        <v>331</v>
      </c>
      <c r="AC632" t="s">
        <v>57</v>
      </c>
      <c r="AD632" s="6">
        <f>VLOOKUP(Z632,'Overzicht weging &amp; freq'!$G$5:$H$47,2,FALSE)</f>
        <v>4</v>
      </c>
      <c r="AE632" s="6">
        <f>VLOOKUP(Z632,'Overzicht weging &amp; freq'!$G$5:$I$47,3,FALSE)</f>
        <v>5</v>
      </c>
      <c r="AF632" s="7" t="s">
        <v>307</v>
      </c>
      <c r="AG632" s="7" t="s">
        <v>287</v>
      </c>
      <c r="AH632" s="7" t="s">
        <v>308</v>
      </c>
      <c r="AI632" s="7" t="s">
        <v>63</v>
      </c>
      <c r="AJ632" t="s">
        <v>64</v>
      </c>
      <c r="AK632" t="s">
        <v>65</v>
      </c>
      <c r="AL632" s="8">
        <f>VLOOKUP(AI632,'Overzicht weging &amp; freq'!$G$53:$H$104,2,FALSE)</f>
        <v>1</v>
      </c>
    </row>
    <row r="633" spans="1:38" x14ac:dyDescent="0.2">
      <c r="A633" s="1" t="s">
        <v>39</v>
      </c>
      <c r="B633" t="s">
        <v>40</v>
      </c>
      <c r="C633" t="s">
        <v>41</v>
      </c>
      <c r="D633" s="2" t="s">
        <v>42</v>
      </c>
      <c r="E633" s="2" t="s">
        <v>43</v>
      </c>
      <c r="F633" s="2" t="s">
        <v>44</v>
      </c>
      <c r="G633" s="2" t="s">
        <v>45</v>
      </c>
      <c r="H633" s="2" t="s">
        <v>46</v>
      </c>
      <c r="I633" s="2" t="s">
        <v>47</v>
      </c>
      <c r="J633" s="2" t="s">
        <v>48</v>
      </c>
      <c r="K633" t="s">
        <v>49</v>
      </c>
      <c r="L633" t="s">
        <v>50</v>
      </c>
      <c r="M633" s="3" t="s">
        <v>419</v>
      </c>
      <c r="N633" s="3" t="s">
        <v>51</v>
      </c>
      <c r="O633" s="3" t="s">
        <v>52</v>
      </c>
      <c r="Q633" s="3" t="b">
        <v>0</v>
      </c>
      <c r="R633" s="3" t="b">
        <v>0</v>
      </c>
      <c r="S633" s="3">
        <v>1</v>
      </c>
      <c r="U633" s="3" t="s">
        <v>290</v>
      </c>
      <c r="V633" t="s">
        <v>291</v>
      </c>
      <c r="W633" t="s">
        <v>292</v>
      </c>
      <c r="X633" s="4">
        <f>VLOOKUP(U633,'Overzicht weging &amp; freq'!$A$31:$C$35,2,FALSE)</f>
        <v>5</v>
      </c>
      <c r="Y633" s="4">
        <f>VLOOKUP(U633,'Overzicht weging &amp; freq'!$A$31:$C$35,3,FALSE)</f>
        <v>5</v>
      </c>
      <c r="Z633" s="5" t="s">
        <v>331</v>
      </c>
      <c r="AA633" t="s">
        <v>332</v>
      </c>
      <c r="AB633" t="s">
        <v>331</v>
      </c>
      <c r="AC633" t="s">
        <v>57</v>
      </c>
      <c r="AD633" s="6">
        <f>VLOOKUP(Z633,'Overzicht weging &amp; freq'!$G$5:$H$47,2,FALSE)</f>
        <v>4</v>
      </c>
      <c r="AE633" s="6">
        <f>VLOOKUP(Z633,'Overzicht weging &amp; freq'!$G$5:$I$47,3,FALSE)</f>
        <v>5</v>
      </c>
      <c r="AF633" s="7" t="s">
        <v>307</v>
      </c>
      <c r="AG633" s="7" t="s">
        <v>287</v>
      </c>
      <c r="AH633" s="7" t="s">
        <v>308</v>
      </c>
      <c r="AI633" s="7" t="s">
        <v>309</v>
      </c>
      <c r="AJ633" t="s">
        <v>310</v>
      </c>
      <c r="AK633" t="s">
        <v>87</v>
      </c>
      <c r="AL633" s="8">
        <f>VLOOKUP(AI633,'Overzicht weging &amp; freq'!$G$53:$H$104,2,FALSE)</f>
        <v>1</v>
      </c>
    </row>
    <row r="634" spans="1:38" x14ac:dyDescent="0.2">
      <c r="A634" s="1" t="s">
        <v>39</v>
      </c>
      <c r="B634" t="s">
        <v>40</v>
      </c>
      <c r="C634" t="s">
        <v>41</v>
      </c>
      <c r="D634" s="2" t="s">
        <v>42</v>
      </c>
      <c r="E634" s="2" t="s">
        <v>43</v>
      </c>
      <c r="F634" s="2" t="s">
        <v>44</v>
      </c>
      <c r="G634" s="2" t="s">
        <v>45</v>
      </c>
      <c r="H634" s="2" t="s">
        <v>46</v>
      </c>
      <c r="I634" s="2" t="s">
        <v>47</v>
      </c>
      <c r="J634" s="2" t="s">
        <v>48</v>
      </c>
      <c r="K634" t="s">
        <v>49</v>
      </c>
      <c r="L634" t="s">
        <v>50</v>
      </c>
      <c r="M634" s="3" t="s">
        <v>419</v>
      </c>
      <c r="N634" s="3" t="s">
        <v>51</v>
      </c>
      <c r="O634" s="3" t="s">
        <v>52</v>
      </c>
      <c r="Q634" s="3" t="b">
        <v>0</v>
      </c>
      <c r="R634" s="3" t="b">
        <v>0</v>
      </c>
      <c r="S634" s="3">
        <v>1</v>
      </c>
      <c r="U634" s="3" t="s">
        <v>290</v>
      </c>
      <c r="V634" t="s">
        <v>291</v>
      </c>
      <c r="W634" t="s">
        <v>292</v>
      </c>
      <c r="X634" s="4">
        <f>VLOOKUP(U634,'Overzicht weging &amp; freq'!$A$31:$C$35,2,FALSE)</f>
        <v>5</v>
      </c>
      <c r="Y634" s="4">
        <f>VLOOKUP(U634,'Overzicht weging &amp; freq'!$A$31:$C$35,3,FALSE)</f>
        <v>5</v>
      </c>
      <c r="Z634" s="5" t="s">
        <v>331</v>
      </c>
      <c r="AA634" t="s">
        <v>332</v>
      </c>
      <c r="AB634" t="s">
        <v>331</v>
      </c>
      <c r="AC634" t="s">
        <v>57</v>
      </c>
      <c r="AD634" s="6">
        <f>VLOOKUP(Z634,'Overzicht weging &amp; freq'!$G$5:$H$47,2,FALSE)</f>
        <v>4</v>
      </c>
      <c r="AE634" s="6">
        <f>VLOOKUP(Z634,'Overzicht weging &amp; freq'!$G$5:$I$47,3,FALSE)</f>
        <v>5</v>
      </c>
      <c r="AF634" s="7" t="s">
        <v>307</v>
      </c>
      <c r="AG634" s="7" t="s">
        <v>287</v>
      </c>
      <c r="AH634" s="7" t="s">
        <v>308</v>
      </c>
      <c r="AI634" s="7" t="s">
        <v>311</v>
      </c>
      <c r="AJ634" t="s">
        <v>312</v>
      </c>
      <c r="AK634" t="s">
        <v>313</v>
      </c>
      <c r="AL634" s="8">
        <f>VLOOKUP(AI634,'Overzicht weging &amp; freq'!$G$53:$H$104,2,FALSE)</f>
        <v>1</v>
      </c>
    </row>
    <row r="635" spans="1:38" x14ac:dyDescent="0.2">
      <c r="A635" s="1" t="s">
        <v>39</v>
      </c>
      <c r="B635" t="s">
        <v>40</v>
      </c>
      <c r="C635" t="s">
        <v>41</v>
      </c>
      <c r="D635" s="2" t="s">
        <v>42</v>
      </c>
      <c r="E635" s="2" t="s">
        <v>43</v>
      </c>
      <c r="F635" s="2" t="s">
        <v>44</v>
      </c>
      <c r="G635" s="2" t="s">
        <v>45</v>
      </c>
      <c r="H635" s="2" t="s">
        <v>46</v>
      </c>
      <c r="I635" s="2" t="s">
        <v>47</v>
      </c>
      <c r="J635" s="2" t="s">
        <v>48</v>
      </c>
      <c r="K635" t="s">
        <v>49</v>
      </c>
      <c r="L635" t="s">
        <v>50</v>
      </c>
      <c r="M635" s="3" t="s">
        <v>419</v>
      </c>
      <c r="N635" s="3" t="s">
        <v>51</v>
      </c>
      <c r="O635" s="3" t="s">
        <v>52</v>
      </c>
      <c r="Q635" s="3" t="b">
        <v>0</v>
      </c>
      <c r="R635" s="3" t="b">
        <v>0</v>
      </c>
      <c r="S635" s="3">
        <v>1</v>
      </c>
      <c r="U635" s="3" t="s">
        <v>290</v>
      </c>
      <c r="V635" t="s">
        <v>291</v>
      </c>
      <c r="W635" t="s">
        <v>292</v>
      </c>
      <c r="X635" s="4">
        <f>VLOOKUP(U635,'Overzicht weging &amp; freq'!$A$31:$C$35,2,FALSE)</f>
        <v>5</v>
      </c>
      <c r="Y635" s="4">
        <f>VLOOKUP(U635,'Overzicht weging &amp; freq'!$A$31:$C$35,3,FALSE)</f>
        <v>5</v>
      </c>
      <c r="Z635" s="5" t="s">
        <v>331</v>
      </c>
      <c r="AA635" t="s">
        <v>332</v>
      </c>
      <c r="AB635" t="s">
        <v>331</v>
      </c>
      <c r="AC635" t="s">
        <v>57</v>
      </c>
      <c r="AD635" s="6">
        <f>VLOOKUP(Z635,'Overzicht weging &amp; freq'!$G$5:$H$47,2,FALSE)</f>
        <v>4</v>
      </c>
      <c r="AE635" s="6">
        <f>VLOOKUP(Z635,'Overzicht weging &amp; freq'!$G$5:$I$47,3,FALSE)</f>
        <v>5</v>
      </c>
      <c r="AF635" s="7" t="s">
        <v>307</v>
      </c>
      <c r="AG635" s="7" t="s">
        <v>287</v>
      </c>
      <c r="AH635" s="7" t="s">
        <v>308</v>
      </c>
      <c r="AI635" s="7" t="s">
        <v>314</v>
      </c>
      <c r="AJ635" t="s">
        <v>315</v>
      </c>
      <c r="AK635" t="s">
        <v>316</v>
      </c>
      <c r="AL635" s="8">
        <f>VLOOKUP(AI635,'Overzicht weging &amp; freq'!$G$53:$H$104,2,FALSE)</f>
        <v>4</v>
      </c>
    </row>
    <row r="636" spans="1:38" x14ac:dyDescent="0.2">
      <c r="A636" s="1" t="s">
        <v>39</v>
      </c>
      <c r="B636" t="s">
        <v>40</v>
      </c>
      <c r="C636" t="s">
        <v>41</v>
      </c>
      <c r="D636" s="2" t="s">
        <v>42</v>
      </c>
      <c r="E636" s="2" t="s">
        <v>43</v>
      </c>
      <c r="F636" s="2" t="s">
        <v>44</v>
      </c>
      <c r="G636" s="2" t="s">
        <v>45</v>
      </c>
      <c r="H636" s="2" t="s">
        <v>46</v>
      </c>
      <c r="I636" s="2" t="s">
        <v>47</v>
      </c>
      <c r="J636" s="2" t="s">
        <v>48</v>
      </c>
      <c r="K636" t="s">
        <v>49</v>
      </c>
      <c r="L636" t="s">
        <v>50</v>
      </c>
      <c r="M636" s="3" t="s">
        <v>419</v>
      </c>
      <c r="N636" s="3" t="s">
        <v>51</v>
      </c>
      <c r="O636" s="3" t="s">
        <v>52</v>
      </c>
      <c r="Q636" s="3" t="b">
        <v>0</v>
      </c>
      <c r="R636" s="3" t="b">
        <v>0</v>
      </c>
      <c r="S636" s="3">
        <v>1</v>
      </c>
      <c r="U636" s="3" t="s">
        <v>290</v>
      </c>
      <c r="V636" t="s">
        <v>291</v>
      </c>
      <c r="W636" t="s">
        <v>292</v>
      </c>
      <c r="X636" s="4">
        <f>VLOOKUP(U636,'Overzicht weging &amp; freq'!$A$31:$C$35,2,FALSE)</f>
        <v>5</v>
      </c>
      <c r="Y636" s="4">
        <f>VLOOKUP(U636,'Overzicht weging &amp; freq'!$A$31:$C$35,3,FALSE)</f>
        <v>5</v>
      </c>
      <c r="Z636" s="5" t="s">
        <v>331</v>
      </c>
      <c r="AA636" t="s">
        <v>332</v>
      </c>
      <c r="AB636" t="s">
        <v>331</v>
      </c>
      <c r="AC636" t="s">
        <v>57</v>
      </c>
      <c r="AD636" s="6">
        <f>VLOOKUP(Z636,'Overzicht weging &amp; freq'!$G$5:$H$47,2,FALSE)</f>
        <v>4</v>
      </c>
      <c r="AE636" s="6">
        <f>VLOOKUP(Z636,'Overzicht weging &amp; freq'!$G$5:$I$47,3,FALSE)</f>
        <v>5</v>
      </c>
      <c r="AF636" s="7" t="s">
        <v>60</v>
      </c>
      <c r="AG636" s="7" t="s">
        <v>61</v>
      </c>
      <c r="AH636" s="7" t="s">
        <v>62</v>
      </c>
      <c r="AI636" s="7" t="s">
        <v>63</v>
      </c>
      <c r="AJ636" t="s">
        <v>64</v>
      </c>
      <c r="AK636" t="s">
        <v>65</v>
      </c>
      <c r="AL636" s="8">
        <f>VLOOKUP(AI636,'Overzicht weging &amp; freq'!$G$53:$H$104,2,FALSE)</f>
        <v>1</v>
      </c>
    </row>
    <row r="637" spans="1:38" x14ac:dyDescent="0.2">
      <c r="A637" s="1" t="s">
        <v>39</v>
      </c>
      <c r="B637" t="s">
        <v>40</v>
      </c>
      <c r="C637" t="s">
        <v>41</v>
      </c>
      <c r="D637" s="2" t="s">
        <v>42</v>
      </c>
      <c r="E637" s="2" t="s">
        <v>43</v>
      </c>
      <c r="F637" s="2" t="s">
        <v>44</v>
      </c>
      <c r="G637" s="2" t="s">
        <v>45</v>
      </c>
      <c r="H637" s="2" t="s">
        <v>46</v>
      </c>
      <c r="I637" s="2" t="s">
        <v>47</v>
      </c>
      <c r="J637" s="2" t="s">
        <v>48</v>
      </c>
      <c r="K637" t="s">
        <v>49</v>
      </c>
      <c r="L637" t="s">
        <v>50</v>
      </c>
      <c r="M637" s="3" t="s">
        <v>419</v>
      </c>
      <c r="N637" s="3" t="s">
        <v>51</v>
      </c>
      <c r="O637" s="3" t="s">
        <v>52</v>
      </c>
      <c r="Q637" s="3" t="b">
        <v>0</v>
      </c>
      <c r="R637" s="3" t="b">
        <v>0</v>
      </c>
      <c r="S637" s="3">
        <v>1</v>
      </c>
      <c r="U637" s="3" t="s">
        <v>290</v>
      </c>
      <c r="V637" t="s">
        <v>291</v>
      </c>
      <c r="W637" t="s">
        <v>292</v>
      </c>
      <c r="X637" s="4">
        <f>VLOOKUP(U637,'Overzicht weging &amp; freq'!$A$31:$C$35,2,FALSE)</f>
        <v>5</v>
      </c>
      <c r="Y637" s="4">
        <f>VLOOKUP(U637,'Overzicht weging &amp; freq'!$A$31:$C$35,3,FALSE)</f>
        <v>5</v>
      </c>
      <c r="Z637" s="5" t="s">
        <v>331</v>
      </c>
      <c r="AA637" t="s">
        <v>332</v>
      </c>
      <c r="AB637" t="s">
        <v>331</v>
      </c>
      <c r="AC637" t="s">
        <v>57</v>
      </c>
      <c r="AD637" s="6">
        <f>VLOOKUP(Z637,'Overzicht weging &amp; freq'!$G$5:$H$47,2,FALSE)</f>
        <v>4</v>
      </c>
      <c r="AE637" s="6">
        <f>VLOOKUP(Z637,'Overzicht weging &amp; freq'!$G$5:$I$47,3,FALSE)</f>
        <v>5</v>
      </c>
      <c r="AF637" s="7" t="s">
        <v>60</v>
      </c>
      <c r="AG637" s="7" t="s">
        <v>61</v>
      </c>
      <c r="AH637" s="7" t="s">
        <v>62</v>
      </c>
      <c r="AI637" s="7" t="s">
        <v>66</v>
      </c>
      <c r="AJ637" t="s">
        <v>67</v>
      </c>
      <c r="AK637" t="s">
        <v>68</v>
      </c>
      <c r="AL637" s="8">
        <f>VLOOKUP(AI637,'Overzicht weging &amp; freq'!$G$53:$H$104,2,FALSE)</f>
        <v>1</v>
      </c>
    </row>
    <row r="638" spans="1:38" x14ac:dyDescent="0.2">
      <c r="A638" s="1" t="s">
        <v>39</v>
      </c>
      <c r="B638" t="s">
        <v>40</v>
      </c>
      <c r="C638" t="s">
        <v>41</v>
      </c>
      <c r="D638" s="2" t="s">
        <v>42</v>
      </c>
      <c r="E638" s="2" t="s">
        <v>43</v>
      </c>
      <c r="F638" s="2" t="s">
        <v>44</v>
      </c>
      <c r="G638" s="2" t="s">
        <v>45</v>
      </c>
      <c r="H638" s="2" t="s">
        <v>46</v>
      </c>
      <c r="I638" s="2" t="s">
        <v>47</v>
      </c>
      <c r="J638" s="2" t="s">
        <v>48</v>
      </c>
      <c r="K638" t="s">
        <v>49</v>
      </c>
      <c r="L638" t="s">
        <v>50</v>
      </c>
      <c r="M638" s="3" t="s">
        <v>419</v>
      </c>
      <c r="N638" s="3" t="s">
        <v>51</v>
      </c>
      <c r="O638" s="3" t="s">
        <v>52</v>
      </c>
      <c r="Q638" s="3" t="b">
        <v>0</v>
      </c>
      <c r="R638" s="3" t="b">
        <v>0</v>
      </c>
      <c r="S638" s="3">
        <v>1</v>
      </c>
      <c r="U638" s="3" t="s">
        <v>290</v>
      </c>
      <c r="V638" t="s">
        <v>291</v>
      </c>
      <c r="W638" t="s">
        <v>292</v>
      </c>
      <c r="X638" s="4">
        <f>VLOOKUP(U638,'Overzicht weging &amp; freq'!$A$31:$C$35,2,FALSE)</f>
        <v>5</v>
      </c>
      <c r="Y638" s="4">
        <f>VLOOKUP(U638,'Overzicht weging &amp; freq'!$A$31:$C$35,3,FALSE)</f>
        <v>5</v>
      </c>
      <c r="Z638" s="5" t="s">
        <v>331</v>
      </c>
      <c r="AA638" t="s">
        <v>332</v>
      </c>
      <c r="AB638" t="s">
        <v>331</v>
      </c>
      <c r="AC638" t="s">
        <v>57</v>
      </c>
      <c r="AD638" s="6">
        <f>VLOOKUP(Z638,'Overzicht weging &amp; freq'!$G$5:$H$47,2,FALSE)</f>
        <v>4</v>
      </c>
      <c r="AE638" s="6">
        <f>VLOOKUP(Z638,'Overzicht weging &amp; freq'!$G$5:$I$47,3,FALSE)</f>
        <v>5</v>
      </c>
      <c r="AF638" s="7" t="s">
        <v>60</v>
      </c>
      <c r="AG638" s="7" t="s">
        <v>61</v>
      </c>
      <c r="AH638" s="7" t="s">
        <v>62</v>
      </c>
      <c r="AI638" s="7" t="s">
        <v>69</v>
      </c>
      <c r="AJ638" t="s">
        <v>70</v>
      </c>
      <c r="AK638" t="s">
        <v>71</v>
      </c>
      <c r="AL638" s="8">
        <f>VLOOKUP(AI638,'Overzicht weging &amp; freq'!$G$53:$H$104,2,FALSE)</f>
        <v>1</v>
      </c>
    </row>
    <row r="639" spans="1:38" x14ac:dyDescent="0.2">
      <c r="A639" s="1" t="s">
        <v>39</v>
      </c>
      <c r="B639" t="s">
        <v>40</v>
      </c>
      <c r="C639" t="s">
        <v>41</v>
      </c>
      <c r="D639" s="2" t="s">
        <v>42</v>
      </c>
      <c r="E639" s="2" t="s">
        <v>43</v>
      </c>
      <c r="F639" s="2" t="s">
        <v>44</v>
      </c>
      <c r="G639" s="2" t="s">
        <v>45</v>
      </c>
      <c r="H639" s="2" t="s">
        <v>46</v>
      </c>
      <c r="I639" s="2" t="s">
        <v>47</v>
      </c>
      <c r="J639" s="2" t="s">
        <v>48</v>
      </c>
      <c r="K639" t="s">
        <v>49</v>
      </c>
      <c r="L639" t="s">
        <v>50</v>
      </c>
      <c r="M639" s="3" t="s">
        <v>419</v>
      </c>
      <c r="N639" s="3" t="s">
        <v>51</v>
      </c>
      <c r="O639" s="3" t="s">
        <v>52</v>
      </c>
      <c r="Q639" s="3" t="b">
        <v>0</v>
      </c>
      <c r="R639" s="3" t="b">
        <v>0</v>
      </c>
      <c r="S639" s="3">
        <v>1</v>
      </c>
      <c r="U639" s="3" t="s">
        <v>290</v>
      </c>
      <c r="V639" t="s">
        <v>291</v>
      </c>
      <c r="W639" t="s">
        <v>292</v>
      </c>
      <c r="X639" s="4">
        <f>VLOOKUP(U639,'Overzicht weging &amp; freq'!$A$31:$C$35,2,FALSE)</f>
        <v>5</v>
      </c>
      <c r="Y639" s="4">
        <f>VLOOKUP(U639,'Overzicht weging &amp; freq'!$A$31:$C$35,3,FALSE)</f>
        <v>5</v>
      </c>
      <c r="Z639" s="5" t="s">
        <v>331</v>
      </c>
      <c r="AA639" t="s">
        <v>332</v>
      </c>
      <c r="AB639" t="s">
        <v>331</v>
      </c>
      <c r="AC639" t="s">
        <v>57</v>
      </c>
      <c r="AD639" s="6">
        <f>VLOOKUP(Z639,'Overzicht weging &amp; freq'!$G$5:$H$47,2,FALSE)</f>
        <v>4</v>
      </c>
      <c r="AE639" s="6">
        <f>VLOOKUP(Z639,'Overzicht weging &amp; freq'!$G$5:$I$47,3,FALSE)</f>
        <v>5</v>
      </c>
      <c r="AF639" s="7" t="s">
        <v>60</v>
      </c>
      <c r="AG639" s="7" t="s">
        <v>61</v>
      </c>
      <c r="AH639" s="7" t="s">
        <v>62</v>
      </c>
      <c r="AI639" s="7" t="s">
        <v>72</v>
      </c>
      <c r="AJ639" t="s">
        <v>73</v>
      </c>
      <c r="AK639" t="s">
        <v>74</v>
      </c>
      <c r="AL639" s="8">
        <f>VLOOKUP(AI639,'Overzicht weging &amp; freq'!$G$53:$H$104,2,FALSE)</f>
        <v>3</v>
      </c>
    </row>
    <row r="640" spans="1:38" x14ac:dyDescent="0.2">
      <c r="A640" s="1" t="s">
        <v>39</v>
      </c>
      <c r="B640" t="s">
        <v>40</v>
      </c>
      <c r="C640" t="s">
        <v>41</v>
      </c>
      <c r="D640" s="2" t="s">
        <v>42</v>
      </c>
      <c r="E640" s="2" t="s">
        <v>43</v>
      </c>
      <c r="F640" s="2" t="s">
        <v>44</v>
      </c>
      <c r="G640" s="2" t="s">
        <v>45</v>
      </c>
      <c r="H640" s="2" t="s">
        <v>46</v>
      </c>
      <c r="I640" s="2" t="s">
        <v>47</v>
      </c>
      <c r="J640" s="2" t="s">
        <v>48</v>
      </c>
      <c r="K640" t="s">
        <v>49</v>
      </c>
      <c r="L640" t="s">
        <v>50</v>
      </c>
      <c r="M640" s="3" t="s">
        <v>419</v>
      </c>
      <c r="N640" s="3" t="s">
        <v>51</v>
      </c>
      <c r="O640" s="3" t="s">
        <v>52</v>
      </c>
      <c r="Q640" s="3" t="b">
        <v>0</v>
      </c>
      <c r="R640" s="3" t="b">
        <v>0</v>
      </c>
      <c r="S640" s="3">
        <v>1</v>
      </c>
      <c r="U640" s="3" t="s">
        <v>290</v>
      </c>
      <c r="V640" t="s">
        <v>291</v>
      </c>
      <c r="W640" t="s">
        <v>292</v>
      </c>
      <c r="X640" s="4">
        <f>VLOOKUP(U640,'Overzicht weging &amp; freq'!$A$31:$C$35,2,FALSE)</f>
        <v>5</v>
      </c>
      <c r="Y640" s="4">
        <f>VLOOKUP(U640,'Overzicht weging &amp; freq'!$A$31:$C$35,3,FALSE)</f>
        <v>5</v>
      </c>
      <c r="Z640" s="5" t="s">
        <v>331</v>
      </c>
      <c r="AA640" t="s">
        <v>332</v>
      </c>
      <c r="AB640" t="s">
        <v>331</v>
      </c>
      <c r="AC640" t="s">
        <v>57</v>
      </c>
      <c r="AD640" s="6">
        <f>VLOOKUP(Z640,'Overzicht weging &amp; freq'!$G$5:$H$47,2,FALSE)</f>
        <v>4</v>
      </c>
      <c r="AE640" s="6">
        <f>VLOOKUP(Z640,'Overzicht weging &amp; freq'!$G$5:$I$47,3,FALSE)</f>
        <v>5</v>
      </c>
      <c r="AF640" s="7" t="s">
        <v>330</v>
      </c>
      <c r="AG640" s="7" t="s">
        <v>303</v>
      </c>
      <c r="AH640" s="7" t="s">
        <v>304</v>
      </c>
      <c r="AI640" s="7" t="s">
        <v>63</v>
      </c>
      <c r="AJ640" t="s">
        <v>64</v>
      </c>
      <c r="AK640" t="s">
        <v>65</v>
      </c>
      <c r="AL640" s="8">
        <f>VLOOKUP(AI640,'Overzicht weging &amp; freq'!$G$53:$H$104,2,FALSE)</f>
        <v>1</v>
      </c>
    </row>
    <row r="641" spans="1:38" x14ac:dyDescent="0.2">
      <c r="A641" s="1" t="s">
        <v>39</v>
      </c>
      <c r="B641" t="s">
        <v>40</v>
      </c>
      <c r="C641" t="s">
        <v>41</v>
      </c>
      <c r="D641" s="2" t="s">
        <v>42</v>
      </c>
      <c r="E641" s="2" t="s">
        <v>43</v>
      </c>
      <c r="F641" s="2" t="s">
        <v>44</v>
      </c>
      <c r="G641" s="2" t="s">
        <v>45</v>
      </c>
      <c r="H641" s="2" t="s">
        <v>46</v>
      </c>
      <c r="I641" s="2" t="s">
        <v>47</v>
      </c>
      <c r="J641" s="2" t="s">
        <v>48</v>
      </c>
      <c r="K641" t="s">
        <v>49</v>
      </c>
      <c r="L641" t="s">
        <v>50</v>
      </c>
      <c r="M641" s="3" t="s">
        <v>419</v>
      </c>
      <c r="N641" s="3" t="s">
        <v>51</v>
      </c>
      <c r="O641" s="3" t="s">
        <v>52</v>
      </c>
      <c r="Q641" s="3" t="b">
        <v>0</v>
      </c>
      <c r="R641" s="3" t="b">
        <v>0</v>
      </c>
      <c r="S641" s="3">
        <v>1</v>
      </c>
      <c r="U641" s="3" t="s">
        <v>290</v>
      </c>
      <c r="V641" t="s">
        <v>291</v>
      </c>
      <c r="W641" t="s">
        <v>292</v>
      </c>
      <c r="X641" s="4">
        <f>VLOOKUP(U641,'Overzicht weging &amp; freq'!$A$31:$C$35,2,FALSE)</f>
        <v>5</v>
      </c>
      <c r="Y641" s="4">
        <f>VLOOKUP(U641,'Overzicht weging &amp; freq'!$A$31:$C$35,3,FALSE)</f>
        <v>5</v>
      </c>
      <c r="Z641" s="5" t="s">
        <v>331</v>
      </c>
      <c r="AA641" t="s">
        <v>332</v>
      </c>
      <c r="AB641" t="s">
        <v>331</v>
      </c>
      <c r="AC641" t="s">
        <v>57</v>
      </c>
      <c r="AD641" s="6">
        <f>VLOOKUP(Z641,'Overzicht weging &amp; freq'!$G$5:$H$47,2,FALSE)</f>
        <v>4</v>
      </c>
      <c r="AE641" s="6">
        <f>VLOOKUP(Z641,'Overzicht weging &amp; freq'!$G$5:$I$47,3,FALSE)</f>
        <v>5</v>
      </c>
      <c r="AF641" s="7" t="s">
        <v>330</v>
      </c>
      <c r="AG641" s="7" t="s">
        <v>303</v>
      </c>
      <c r="AH641" s="7" t="s">
        <v>304</v>
      </c>
      <c r="AI641" s="7" t="s">
        <v>145</v>
      </c>
      <c r="AJ641" t="s">
        <v>305</v>
      </c>
      <c r="AK641" t="s">
        <v>306</v>
      </c>
      <c r="AL641" s="8">
        <f>VLOOKUP(AI641,'Overzicht weging &amp; freq'!$G$53:$H$104,2,FALSE)</f>
        <v>1</v>
      </c>
    </row>
    <row r="642" spans="1:38" x14ac:dyDescent="0.2">
      <c r="A642" s="1" t="s">
        <v>39</v>
      </c>
      <c r="B642" t="s">
        <v>40</v>
      </c>
      <c r="C642" t="s">
        <v>41</v>
      </c>
      <c r="D642" s="2" t="s">
        <v>42</v>
      </c>
      <c r="E642" s="2" t="s">
        <v>43</v>
      </c>
      <c r="F642" s="2" t="s">
        <v>44</v>
      </c>
      <c r="G642" s="2" t="s">
        <v>45</v>
      </c>
      <c r="H642" s="2" t="s">
        <v>46</v>
      </c>
      <c r="I642" s="2" t="s">
        <v>47</v>
      </c>
      <c r="J642" s="2" t="s">
        <v>48</v>
      </c>
      <c r="K642" t="s">
        <v>49</v>
      </c>
      <c r="L642" t="s">
        <v>50</v>
      </c>
      <c r="M642" s="3" t="s">
        <v>419</v>
      </c>
      <c r="N642" s="3" t="s">
        <v>51</v>
      </c>
      <c r="O642" s="3" t="s">
        <v>52</v>
      </c>
      <c r="Q642" s="3" t="b">
        <v>0</v>
      </c>
      <c r="R642" s="3" t="b">
        <v>0</v>
      </c>
      <c r="S642" s="3">
        <v>1</v>
      </c>
      <c r="U642" s="3" t="s">
        <v>290</v>
      </c>
      <c r="V642" t="s">
        <v>291</v>
      </c>
      <c r="W642" t="s">
        <v>292</v>
      </c>
      <c r="X642" s="4">
        <f>VLOOKUP(U642,'Overzicht weging &amp; freq'!$A$31:$C$35,2,FALSE)</f>
        <v>5</v>
      </c>
      <c r="Y642" s="4">
        <f>VLOOKUP(U642,'Overzicht weging &amp; freq'!$A$31:$C$35,3,FALSE)</f>
        <v>5</v>
      </c>
      <c r="Z642" s="5" t="s">
        <v>331</v>
      </c>
      <c r="AA642" t="s">
        <v>332</v>
      </c>
      <c r="AB642" t="s">
        <v>331</v>
      </c>
      <c r="AC642" t="s">
        <v>57</v>
      </c>
      <c r="AD642" s="6">
        <f>VLOOKUP(Z642,'Overzicht weging &amp; freq'!$G$5:$H$47,2,FALSE)</f>
        <v>4</v>
      </c>
      <c r="AE642" s="6">
        <f>VLOOKUP(Z642,'Overzicht weging &amp; freq'!$G$5:$I$47,3,FALSE)</f>
        <v>5</v>
      </c>
      <c r="AF642" s="7" t="s">
        <v>100</v>
      </c>
      <c r="AG642" s="7" t="s">
        <v>101</v>
      </c>
      <c r="AH642" s="7" t="s">
        <v>102</v>
      </c>
      <c r="AI642" s="7" t="s">
        <v>63</v>
      </c>
      <c r="AJ642" t="s">
        <v>64</v>
      </c>
      <c r="AK642" t="s">
        <v>65</v>
      </c>
      <c r="AL642" s="8">
        <f>VLOOKUP(AI642,'Overzicht weging &amp; freq'!$G$53:$H$104,2,FALSE)</f>
        <v>1</v>
      </c>
    </row>
    <row r="643" spans="1:38" x14ac:dyDescent="0.2">
      <c r="A643" s="1" t="s">
        <v>39</v>
      </c>
      <c r="B643" t="s">
        <v>40</v>
      </c>
      <c r="C643" t="s">
        <v>41</v>
      </c>
      <c r="D643" s="2" t="s">
        <v>42</v>
      </c>
      <c r="E643" s="2" t="s">
        <v>43</v>
      </c>
      <c r="F643" s="2" t="s">
        <v>44</v>
      </c>
      <c r="G643" s="2" t="s">
        <v>45</v>
      </c>
      <c r="H643" s="2" t="s">
        <v>46</v>
      </c>
      <c r="I643" s="2" t="s">
        <v>47</v>
      </c>
      <c r="J643" s="2" t="s">
        <v>48</v>
      </c>
      <c r="K643" t="s">
        <v>49</v>
      </c>
      <c r="L643" t="s">
        <v>50</v>
      </c>
      <c r="M643" s="3" t="s">
        <v>419</v>
      </c>
      <c r="N643" s="3" t="s">
        <v>51</v>
      </c>
      <c r="O643" s="3" t="s">
        <v>52</v>
      </c>
      <c r="Q643" s="3" t="b">
        <v>0</v>
      </c>
      <c r="R643" s="3" t="b">
        <v>0</v>
      </c>
      <c r="S643" s="3">
        <v>1</v>
      </c>
      <c r="U643" s="3" t="s">
        <v>290</v>
      </c>
      <c r="V643" t="s">
        <v>291</v>
      </c>
      <c r="W643" t="s">
        <v>292</v>
      </c>
      <c r="X643" s="4">
        <f>VLOOKUP(U643,'Overzicht weging &amp; freq'!$A$31:$C$35,2,FALSE)</f>
        <v>5</v>
      </c>
      <c r="Y643" s="4">
        <f>VLOOKUP(U643,'Overzicht weging &amp; freq'!$A$31:$C$35,3,FALSE)</f>
        <v>5</v>
      </c>
      <c r="Z643" s="5" t="s">
        <v>331</v>
      </c>
      <c r="AA643" t="s">
        <v>332</v>
      </c>
      <c r="AB643" t="s">
        <v>331</v>
      </c>
      <c r="AC643" t="s">
        <v>57</v>
      </c>
      <c r="AD643" s="6">
        <f>VLOOKUP(Z643,'Overzicht weging &amp; freq'!$G$5:$H$47,2,FALSE)</f>
        <v>4</v>
      </c>
      <c r="AE643" s="6">
        <f>VLOOKUP(Z643,'Overzicht weging &amp; freq'!$G$5:$I$47,3,FALSE)</f>
        <v>5</v>
      </c>
      <c r="AF643" s="7" t="s">
        <v>100</v>
      </c>
      <c r="AG643" s="7" t="s">
        <v>101</v>
      </c>
      <c r="AH643" s="7" t="s">
        <v>102</v>
      </c>
      <c r="AI643" s="7" t="s">
        <v>145</v>
      </c>
      <c r="AJ643" t="s">
        <v>305</v>
      </c>
      <c r="AK643" t="s">
        <v>306</v>
      </c>
      <c r="AL643" s="8">
        <f>VLOOKUP(AI643,'Overzicht weging &amp; freq'!$G$53:$H$104,2,FALSE)</f>
        <v>1</v>
      </c>
    </row>
    <row r="644" spans="1:38" x14ac:dyDescent="0.2">
      <c r="A644" s="1" t="s">
        <v>39</v>
      </c>
      <c r="B644" t="s">
        <v>40</v>
      </c>
      <c r="C644" t="s">
        <v>41</v>
      </c>
      <c r="D644" s="2" t="s">
        <v>42</v>
      </c>
      <c r="E644" s="2" t="s">
        <v>43</v>
      </c>
      <c r="F644" s="2" t="s">
        <v>44</v>
      </c>
      <c r="G644" s="2" t="s">
        <v>45</v>
      </c>
      <c r="H644" s="2" t="s">
        <v>46</v>
      </c>
      <c r="I644" s="2" t="s">
        <v>47</v>
      </c>
      <c r="J644" s="2" t="s">
        <v>48</v>
      </c>
      <c r="K644" t="s">
        <v>49</v>
      </c>
      <c r="L644" t="s">
        <v>50</v>
      </c>
      <c r="M644" s="3" t="s">
        <v>419</v>
      </c>
      <c r="N644" s="3" t="s">
        <v>51</v>
      </c>
      <c r="O644" s="3" t="s">
        <v>52</v>
      </c>
      <c r="Q644" s="3" t="b">
        <v>0</v>
      </c>
      <c r="R644" s="3" t="b">
        <v>0</v>
      </c>
      <c r="S644" s="3">
        <v>1</v>
      </c>
      <c r="U644" s="3" t="s">
        <v>290</v>
      </c>
      <c r="V644" t="s">
        <v>291</v>
      </c>
      <c r="W644" t="s">
        <v>292</v>
      </c>
      <c r="X644" s="4">
        <f>VLOOKUP(U644,'Overzicht weging &amp; freq'!$A$31:$C$35,2,FALSE)</f>
        <v>5</v>
      </c>
      <c r="Y644" s="4">
        <f>VLOOKUP(U644,'Overzicht weging &amp; freq'!$A$31:$C$35,3,FALSE)</f>
        <v>5</v>
      </c>
      <c r="Z644" s="5" t="s">
        <v>333</v>
      </c>
      <c r="AA644" t="s">
        <v>334</v>
      </c>
      <c r="AB644" t="s">
        <v>335</v>
      </c>
      <c r="AC644" t="s">
        <v>57</v>
      </c>
      <c r="AD644" s="6">
        <f>VLOOKUP(Z644,'Overzicht weging &amp; freq'!$G$5:$H$47,2,FALSE)</f>
        <v>2</v>
      </c>
      <c r="AE644" s="6">
        <f>VLOOKUP(Z644,'Overzicht weging &amp; freq'!$G$5:$I$47,3,FALSE)</f>
        <v>5</v>
      </c>
      <c r="AF644" s="7" t="s">
        <v>60</v>
      </c>
      <c r="AG644" s="7" t="s">
        <v>61</v>
      </c>
      <c r="AH644" s="7" t="s">
        <v>62</v>
      </c>
      <c r="AI644" s="7" t="s">
        <v>63</v>
      </c>
      <c r="AJ644" t="s">
        <v>64</v>
      </c>
      <c r="AK644" t="s">
        <v>65</v>
      </c>
      <c r="AL644" s="8">
        <f>VLOOKUP(AI644,'Overzicht weging &amp; freq'!$G$53:$H$104,2,FALSE)</f>
        <v>1</v>
      </c>
    </row>
    <row r="645" spans="1:38" x14ac:dyDescent="0.2">
      <c r="A645" s="1" t="s">
        <v>39</v>
      </c>
      <c r="B645" t="s">
        <v>40</v>
      </c>
      <c r="C645" t="s">
        <v>41</v>
      </c>
      <c r="D645" s="2" t="s">
        <v>42</v>
      </c>
      <c r="E645" s="2" t="s">
        <v>43</v>
      </c>
      <c r="F645" s="2" t="s">
        <v>44</v>
      </c>
      <c r="G645" s="2" t="s">
        <v>45</v>
      </c>
      <c r="H645" s="2" t="s">
        <v>46</v>
      </c>
      <c r="I645" s="2" t="s">
        <v>47</v>
      </c>
      <c r="J645" s="2" t="s">
        <v>48</v>
      </c>
      <c r="K645" t="s">
        <v>49</v>
      </c>
      <c r="L645" t="s">
        <v>50</v>
      </c>
      <c r="M645" s="3" t="s">
        <v>419</v>
      </c>
      <c r="N645" s="3" t="s">
        <v>51</v>
      </c>
      <c r="O645" s="3" t="s">
        <v>52</v>
      </c>
      <c r="Q645" s="3" t="b">
        <v>0</v>
      </c>
      <c r="R645" s="3" t="b">
        <v>0</v>
      </c>
      <c r="S645" s="3">
        <v>1</v>
      </c>
      <c r="U645" s="3" t="s">
        <v>290</v>
      </c>
      <c r="V645" t="s">
        <v>291</v>
      </c>
      <c r="W645" t="s">
        <v>292</v>
      </c>
      <c r="X645" s="4">
        <f>VLOOKUP(U645,'Overzicht weging &amp; freq'!$A$31:$C$35,2,FALSE)</f>
        <v>5</v>
      </c>
      <c r="Y645" s="4">
        <f>VLOOKUP(U645,'Overzicht weging &amp; freq'!$A$31:$C$35,3,FALSE)</f>
        <v>5</v>
      </c>
      <c r="Z645" s="5" t="s">
        <v>333</v>
      </c>
      <c r="AA645" t="s">
        <v>334</v>
      </c>
      <c r="AB645" t="s">
        <v>335</v>
      </c>
      <c r="AC645" t="s">
        <v>57</v>
      </c>
      <c r="AD645" s="6">
        <f>VLOOKUP(Z645,'Overzicht weging &amp; freq'!$G$5:$H$47,2,FALSE)</f>
        <v>2</v>
      </c>
      <c r="AE645" s="6">
        <f>VLOOKUP(Z645,'Overzicht weging &amp; freq'!$G$5:$I$47,3,FALSE)</f>
        <v>5</v>
      </c>
      <c r="AF645" s="7" t="s">
        <v>60</v>
      </c>
      <c r="AG645" s="7" t="s">
        <v>61</v>
      </c>
      <c r="AH645" s="7" t="s">
        <v>62</v>
      </c>
      <c r="AI645" s="7" t="s">
        <v>66</v>
      </c>
      <c r="AJ645" t="s">
        <v>67</v>
      </c>
      <c r="AK645" t="s">
        <v>68</v>
      </c>
      <c r="AL645" s="8">
        <f>VLOOKUP(AI645,'Overzicht weging &amp; freq'!$G$53:$H$104,2,FALSE)</f>
        <v>1</v>
      </c>
    </row>
    <row r="646" spans="1:38" x14ac:dyDescent="0.2">
      <c r="A646" s="1" t="s">
        <v>39</v>
      </c>
      <c r="B646" t="s">
        <v>40</v>
      </c>
      <c r="C646" t="s">
        <v>41</v>
      </c>
      <c r="D646" s="2" t="s">
        <v>42</v>
      </c>
      <c r="E646" s="2" t="s">
        <v>43</v>
      </c>
      <c r="F646" s="2" t="s">
        <v>44</v>
      </c>
      <c r="G646" s="2" t="s">
        <v>45</v>
      </c>
      <c r="H646" s="2" t="s">
        <v>46</v>
      </c>
      <c r="I646" s="2" t="s">
        <v>47</v>
      </c>
      <c r="J646" s="2" t="s">
        <v>48</v>
      </c>
      <c r="K646" t="s">
        <v>49</v>
      </c>
      <c r="L646" t="s">
        <v>50</v>
      </c>
      <c r="M646" s="3" t="s">
        <v>419</v>
      </c>
      <c r="N646" s="3" t="s">
        <v>51</v>
      </c>
      <c r="O646" s="3" t="s">
        <v>52</v>
      </c>
      <c r="Q646" s="3" t="b">
        <v>0</v>
      </c>
      <c r="R646" s="3" t="b">
        <v>0</v>
      </c>
      <c r="S646" s="3">
        <v>1</v>
      </c>
      <c r="U646" s="3" t="s">
        <v>290</v>
      </c>
      <c r="V646" t="s">
        <v>291</v>
      </c>
      <c r="W646" t="s">
        <v>292</v>
      </c>
      <c r="X646" s="4">
        <f>VLOOKUP(U646,'Overzicht weging &amp; freq'!$A$31:$C$35,2,FALSE)</f>
        <v>5</v>
      </c>
      <c r="Y646" s="4">
        <f>VLOOKUP(U646,'Overzicht weging &amp; freq'!$A$31:$C$35,3,FALSE)</f>
        <v>5</v>
      </c>
      <c r="Z646" s="5" t="s">
        <v>333</v>
      </c>
      <c r="AA646" t="s">
        <v>334</v>
      </c>
      <c r="AB646" t="s">
        <v>335</v>
      </c>
      <c r="AC646" t="s">
        <v>57</v>
      </c>
      <c r="AD646" s="6">
        <f>VLOOKUP(Z646,'Overzicht weging &amp; freq'!$G$5:$H$47,2,FALSE)</f>
        <v>2</v>
      </c>
      <c r="AE646" s="6">
        <f>VLOOKUP(Z646,'Overzicht weging &amp; freq'!$G$5:$I$47,3,FALSE)</f>
        <v>5</v>
      </c>
      <c r="AF646" s="7" t="s">
        <v>60</v>
      </c>
      <c r="AG646" s="7" t="s">
        <v>61</v>
      </c>
      <c r="AH646" s="7" t="s">
        <v>62</v>
      </c>
      <c r="AI646" s="7" t="s">
        <v>69</v>
      </c>
      <c r="AJ646" t="s">
        <v>70</v>
      </c>
      <c r="AK646" t="s">
        <v>71</v>
      </c>
      <c r="AL646" s="8">
        <f>VLOOKUP(AI646,'Overzicht weging &amp; freq'!$G$53:$H$104,2,FALSE)</f>
        <v>1</v>
      </c>
    </row>
    <row r="647" spans="1:38" x14ac:dyDescent="0.2">
      <c r="A647" s="1" t="s">
        <v>39</v>
      </c>
      <c r="B647" t="s">
        <v>40</v>
      </c>
      <c r="C647" t="s">
        <v>41</v>
      </c>
      <c r="D647" s="2" t="s">
        <v>42</v>
      </c>
      <c r="E647" s="2" t="s">
        <v>43</v>
      </c>
      <c r="F647" s="2" t="s">
        <v>44</v>
      </c>
      <c r="G647" s="2" t="s">
        <v>45</v>
      </c>
      <c r="H647" s="2" t="s">
        <v>46</v>
      </c>
      <c r="I647" s="2" t="s">
        <v>47</v>
      </c>
      <c r="J647" s="2" t="s">
        <v>48</v>
      </c>
      <c r="K647" t="s">
        <v>49</v>
      </c>
      <c r="L647" t="s">
        <v>50</v>
      </c>
      <c r="M647" s="3" t="s">
        <v>419</v>
      </c>
      <c r="N647" s="3" t="s">
        <v>51</v>
      </c>
      <c r="O647" s="3" t="s">
        <v>52</v>
      </c>
      <c r="Q647" s="3" t="b">
        <v>0</v>
      </c>
      <c r="R647" s="3" t="b">
        <v>0</v>
      </c>
      <c r="S647" s="3">
        <v>1</v>
      </c>
      <c r="U647" s="3" t="s">
        <v>290</v>
      </c>
      <c r="V647" t="s">
        <v>291</v>
      </c>
      <c r="W647" t="s">
        <v>292</v>
      </c>
      <c r="X647" s="4">
        <f>VLOOKUP(U647,'Overzicht weging &amp; freq'!$A$31:$C$35,2,FALSE)</f>
        <v>5</v>
      </c>
      <c r="Y647" s="4">
        <f>VLOOKUP(U647,'Overzicht weging &amp; freq'!$A$31:$C$35,3,FALSE)</f>
        <v>5</v>
      </c>
      <c r="Z647" s="5" t="s">
        <v>333</v>
      </c>
      <c r="AA647" t="s">
        <v>334</v>
      </c>
      <c r="AB647" t="s">
        <v>335</v>
      </c>
      <c r="AC647" t="s">
        <v>57</v>
      </c>
      <c r="AD647" s="6">
        <f>VLOOKUP(Z647,'Overzicht weging &amp; freq'!$G$5:$H$47,2,FALSE)</f>
        <v>2</v>
      </c>
      <c r="AE647" s="6">
        <f>VLOOKUP(Z647,'Overzicht weging &amp; freq'!$G$5:$I$47,3,FALSE)</f>
        <v>5</v>
      </c>
      <c r="AF647" s="7" t="s">
        <v>60</v>
      </c>
      <c r="AG647" s="7" t="s">
        <v>61</v>
      </c>
      <c r="AH647" s="7" t="s">
        <v>62</v>
      </c>
      <c r="AI647" s="7" t="s">
        <v>72</v>
      </c>
      <c r="AJ647" t="s">
        <v>73</v>
      </c>
      <c r="AK647" t="s">
        <v>74</v>
      </c>
      <c r="AL647" s="8">
        <f>VLOOKUP(AI647,'Overzicht weging &amp; freq'!$G$53:$H$104,2,FALSE)</f>
        <v>3</v>
      </c>
    </row>
    <row r="648" spans="1:38" x14ac:dyDescent="0.2">
      <c r="A648" s="1" t="s">
        <v>39</v>
      </c>
      <c r="B648" t="s">
        <v>40</v>
      </c>
      <c r="C648" t="s">
        <v>41</v>
      </c>
      <c r="D648" s="2" t="s">
        <v>42</v>
      </c>
      <c r="E648" s="2" t="s">
        <v>43</v>
      </c>
      <c r="F648" s="2" t="s">
        <v>44</v>
      </c>
      <c r="G648" s="2" t="s">
        <v>45</v>
      </c>
      <c r="H648" s="2" t="s">
        <v>46</v>
      </c>
      <c r="I648" s="2" t="s">
        <v>47</v>
      </c>
      <c r="J648" s="2" t="s">
        <v>48</v>
      </c>
      <c r="K648" t="s">
        <v>49</v>
      </c>
      <c r="L648" t="s">
        <v>50</v>
      </c>
      <c r="M648" s="3" t="s">
        <v>419</v>
      </c>
      <c r="N648" s="3" t="s">
        <v>51</v>
      </c>
      <c r="O648" s="3" t="s">
        <v>52</v>
      </c>
      <c r="Q648" s="3" t="b">
        <v>0</v>
      </c>
      <c r="R648" s="3" t="b">
        <v>0</v>
      </c>
      <c r="S648" s="3">
        <v>1</v>
      </c>
      <c r="U648" s="3" t="s">
        <v>290</v>
      </c>
      <c r="V648" t="s">
        <v>291</v>
      </c>
      <c r="W648" t="s">
        <v>292</v>
      </c>
      <c r="X648" s="4">
        <f>VLOOKUP(U648,'Overzicht weging &amp; freq'!$A$31:$C$35,2,FALSE)</f>
        <v>5</v>
      </c>
      <c r="Y648" s="4">
        <f>VLOOKUP(U648,'Overzicht weging &amp; freq'!$A$31:$C$35,3,FALSE)</f>
        <v>5</v>
      </c>
      <c r="Z648" s="5" t="s">
        <v>333</v>
      </c>
      <c r="AA648" t="s">
        <v>334</v>
      </c>
      <c r="AB648" t="s">
        <v>335</v>
      </c>
      <c r="AC648" t="s">
        <v>57</v>
      </c>
      <c r="AD648" s="6">
        <f>VLOOKUP(Z648,'Overzicht weging &amp; freq'!$G$5:$H$47,2,FALSE)</f>
        <v>2</v>
      </c>
      <c r="AE648" s="6">
        <f>VLOOKUP(Z648,'Overzicht weging &amp; freq'!$G$5:$I$47,3,FALSE)</f>
        <v>5</v>
      </c>
      <c r="AF648" s="7" t="s">
        <v>220</v>
      </c>
      <c r="AG648" s="7" t="s">
        <v>221</v>
      </c>
      <c r="AH648" s="7" t="s">
        <v>222</v>
      </c>
      <c r="AI648" s="7" t="s">
        <v>145</v>
      </c>
      <c r="AJ648" t="s">
        <v>305</v>
      </c>
      <c r="AK648" t="s">
        <v>306</v>
      </c>
      <c r="AL648" s="8">
        <f>VLOOKUP(AI648,'Overzicht weging &amp; freq'!$G$53:$H$104,2,FALSE)</f>
        <v>1</v>
      </c>
    </row>
    <row r="649" spans="1:38" x14ac:dyDescent="0.2">
      <c r="A649" s="1" t="s">
        <v>39</v>
      </c>
      <c r="B649" t="s">
        <v>40</v>
      </c>
      <c r="C649" t="s">
        <v>41</v>
      </c>
      <c r="D649" s="2" t="s">
        <v>42</v>
      </c>
      <c r="E649" s="2" t="s">
        <v>43</v>
      </c>
      <c r="F649" s="2" t="s">
        <v>44</v>
      </c>
      <c r="G649" s="2" t="s">
        <v>45</v>
      </c>
      <c r="H649" s="2" t="s">
        <v>46</v>
      </c>
      <c r="I649" s="2" t="s">
        <v>47</v>
      </c>
      <c r="J649" s="2" t="s">
        <v>48</v>
      </c>
      <c r="K649" t="s">
        <v>49</v>
      </c>
      <c r="L649" t="s">
        <v>50</v>
      </c>
      <c r="M649" s="3" t="s">
        <v>419</v>
      </c>
      <c r="N649" s="3" t="s">
        <v>51</v>
      </c>
      <c r="O649" s="3" t="s">
        <v>52</v>
      </c>
      <c r="Q649" s="3" t="b">
        <v>0</v>
      </c>
      <c r="R649" s="3" t="b">
        <v>0</v>
      </c>
      <c r="S649" s="3">
        <v>1</v>
      </c>
      <c r="U649" s="3" t="s">
        <v>290</v>
      </c>
      <c r="V649" t="s">
        <v>291</v>
      </c>
      <c r="W649" t="s">
        <v>292</v>
      </c>
      <c r="X649" s="4">
        <f>VLOOKUP(U649,'Overzicht weging &amp; freq'!$A$31:$C$35,2,FALSE)</f>
        <v>5</v>
      </c>
      <c r="Y649" s="4">
        <f>VLOOKUP(U649,'Overzicht weging &amp; freq'!$A$31:$C$35,3,FALSE)</f>
        <v>5</v>
      </c>
      <c r="Z649" s="5" t="s">
        <v>333</v>
      </c>
      <c r="AA649" t="s">
        <v>334</v>
      </c>
      <c r="AB649" t="s">
        <v>335</v>
      </c>
      <c r="AC649" t="s">
        <v>57</v>
      </c>
      <c r="AD649" s="6">
        <f>VLOOKUP(Z649,'Overzicht weging &amp; freq'!$G$5:$H$47,2,FALSE)</f>
        <v>2</v>
      </c>
      <c r="AE649" s="6">
        <f>VLOOKUP(Z649,'Overzicht weging &amp; freq'!$G$5:$I$47,3,FALSE)</f>
        <v>5</v>
      </c>
      <c r="AF649" s="7" t="s">
        <v>220</v>
      </c>
      <c r="AG649" s="7" t="s">
        <v>221</v>
      </c>
      <c r="AH649" s="7" t="s">
        <v>222</v>
      </c>
      <c r="AI649" s="7" t="s">
        <v>336</v>
      </c>
      <c r="AJ649" t="s">
        <v>337</v>
      </c>
      <c r="AK649" t="s">
        <v>338</v>
      </c>
      <c r="AL649" s="8">
        <f>VLOOKUP(AI649,'Overzicht weging &amp; freq'!$G$53:$H$104,2,FALSE)</f>
        <v>4</v>
      </c>
    </row>
    <row r="650" spans="1:38" x14ac:dyDescent="0.2">
      <c r="A650" s="1" t="s">
        <v>39</v>
      </c>
      <c r="B650" t="s">
        <v>40</v>
      </c>
      <c r="C650" t="s">
        <v>41</v>
      </c>
      <c r="D650" s="2" t="s">
        <v>42</v>
      </c>
      <c r="E650" s="2" t="s">
        <v>43</v>
      </c>
      <c r="F650" s="2" t="s">
        <v>44</v>
      </c>
      <c r="G650" s="2" t="s">
        <v>45</v>
      </c>
      <c r="H650" s="2" t="s">
        <v>46</v>
      </c>
      <c r="I650" s="2" t="s">
        <v>47</v>
      </c>
      <c r="J650" s="2" t="s">
        <v>48</v>
      </c>
      <c r="K650" t="s">
        <v>49</v>
      </c>
      <c r="L650" t="s">
        <v>50</v>
      </c>
      <c r="M650" s="3" t="s">
        <v>419</v>
      </c>
      <c r="N650" s="3" t="s">
        <v>51</v>
      </c>
      <c r="O650" s="3" t="s">
        <v>52</v>
      </c>
      <c r="Q650" s="3" t="b">
        <v>0</v>
      </c>
      <c r="R650" s="3" t="b">
        <v>0</v>
      </c>
      <c r="S650" s="3">
        <v>1</v>
      </c>
      <c r="U650" s="3" t="s">
        <v>290</v>
      </c>
      <c r="V650" t="s">
        <v>291</v>
      </c>
      <c r="W650" t="s">
        <v>292</v>
      </c>
      <c r="X650" s="4">
        <f>VLOOKUP(U650,'Overzicht weging &amp; freq'!$A$31:$C$35,2,FALSE)</f>
        <v>5</v>
      </c>
      <c r="Y650" s="4">
        <f>VLOOKUP(U650,'Overzicht weging &amp; freq'!$A$31:$C$35,3,FALSE)</f>
        <v>5</v>
      </c>
      <c r="Z650" s="5" t="s">
        <v>333</v>
      </c>
      <c r="AA650" t="s">
        <v>334</v>
      </c>
      <c r="AB650" t="s">
        <v>335</v>
      </c>
      <c r="AC650" t="s">
        <v>57</v>
      </c>
      <c r="AD650" s="6">
        <f>VLOOKUP(Z650,'Overzicht weging &amp; freq'!$G$5:$H$47,2,FALSE)</f>
        <v>2</v>
      </c>
      <c r="AE650" s="6">
        <f>VLOOKUP(Z650,'Overzicht weging &amp; freq'!$G$5:$I$47,3,FALSE)</f>
        <v>5</v>
      </c>
      <c r="AF650" s="7" t="s">
        <v>100</v>
      </c>
      <c r="AG650" s="7" t="s">
        <v>101</v>
      </c>
      <c r="AH650" s="7" t="s">
        <v>102</v>
      </c>
      <c r="AI650" s="7" t="s">
        <v>63</v>
      </c>
      <c r="AJ650" t="s">
        <v>64</v>
      </c>
      <c r="AK650" t="s">
        <v>65</v>
      </c>
      <c r="AL650" s="8">
        <f>VLOOKUP(AI650,'Overzicht weging &amp; freq'!$G$53:$H$104,2,FALSE)</f>
        <v>1</v>
      </c>
    </row>
    <row r="651" spans="1:38" x14ac:dyDescent="0.2">
      <c r="A651" s="1" t="s">
        <v>39</v>
      </c>
      <c r="B651" t="s">
        <v>40</v>
      </c>
      <c r="C651" t="s">
        <v>41</v>
      </c>
      <c r="D651" s="2" t="s">
        <v>42</v>
      </c>
      <c r="E651" s="2" t="s">
        <v>43</v>
      </c>
      <c r="F651" s="2" t="s">
        <v>44</v>
      </c>
      <c r="G651" s="2" t="s">
        <v>45</v>
      </c>
      <c r="H651" s="2" t="s">
        <v>46</v>
      </c>
      <c r="I651" s="2" t="s">
        <v>47</v>
      </c>
      <c r="J651" s="2" t="s">
        <v>48</v>
      </c>
      <c r="K651" t="s">
        <v>49</v>
      </c>
      <c r="L651" t="s">
        <v>50</v>
      </c>
      <c r="M651" s="3" t="s">
        <v>419</v>
      </c>
      <c r="N651" s="3" t="s">
        <v>51</v>
      </c>
      <c r="O651" s="3" t="s">
        <v>52</v>
      </c>
      <c r="Q651" s="3" t="b">
        <v>0</v>
      </c>
      <c r="R651" s="3" t="b">
        <v>0</v>
      </c>
      <c r="S651" s="3">
        <v>1</v>
      </c>
      <c r="U651" s="3" t="s">
        <v>290</v>
      </c>
      <c r="V651" t="s">
        <v>291</v>
      </c>
      <c r="W651" t="s">
        <v>292</v>
      </c>
      <c r="X651" s="4">
        <f>VLOOKUP(U651,'Overzicht weging &amp; freq'!$A$31:$C$35,2,FALSE)</f>
        <v>5</v>
      </c>
      <c r="Y651" s="4">
        <f>VLOOKUP(U651,'Overzicht weging &amp; freq'!$A$31:$C$35,3,FALSE)</f>
        <v>5</v>
      </c>
      <c r="Z651" s="5" t="s">
        <v>333</v>
      </c>
      <c r="AA651" t="s">
        <v>334</v>
      </c>
      <c r="AB651" t="s">
        <v>335</v>
      </c>
      <c r="AC651" t="s">
        <v>57</v>
      </c>
      <c r="AD651" s="6">
        <f>VLOOKUP(Z651,'Overzicht weging &amp; freq'!$G$5:$H$47,2,FALSE)</f>
        <v>2</v>
      </c>
      <c r="AE651" s="6">
        <f>VLOOKUP(Z651,'Overzicht weging &amp; freq'!$G$5:$I$47,3,FALSE)</f>
        <v>5</v>
      </c>
      <c r="AF651" s="7" t="s">
        <v>100</v>
      </c>
      <c r="AG651" s="7" t="s">
        <v>101</v>
      </c>
      <c r="AH651" s="7" t="s">
        <v>102</v>
      </c>
      <c r="AI651" s="7" t="s">
        <v>145</v>
      </c>
      <c r="AJ651" t="s">
        <v>305</v>
      </c>
      <c r="AK651" t="s">
        <v>306</v>
      </c>
      <c r="AL651" s="8">
        <f>VLOOKUP(AI651,'Overzicht weging &amp; freq'!$G$53:$H$104,2,FALSE)</f>
        <v>1</v>
      </c>
    </row>
    <row r="652" spans="1:38" x14ac:dyDescent="0.2">
      <c r="A652" s="1" t="s">
        <v>39</v>
      </c>
      <c r="B652" t="s">
        <v>40</v>
      </c>
      <c r="C652" t="s">
        <v>41</v>
      </c>
      <c r="D652" s="2" t="s">
        <v>42</v>
      </c>
      <c r="E652" s="2" t="s">
        <v>43</v>
      </c>
      <c r="F652" s="2" t="s">
        <v>44</v>
      </c>
      <c r="G652" s="2" t="s">
        <v>45</v>
      </c>
      <c r="H652" s="2" t="s">
        <v>46</v>
      </c>
      <c r="I652" s="2" t="s">
        <v>47</v>
      </c>
      <c r="J652" s="2" t="s">
        <v>48</v>
      </c>
      <c r="K652" t="s">
        <v>49</v>
      </c>
      <c r="L652" t="s">
        <v>50</v>
      </c>
      <c r="M652" s="3" t="s">
        <v>419</v>
      </c>
      <c r="N652" s="3" t="s">
        <v>51</v>
      </c>
      <c r="O652" s="3" t="s">
        <v>52</v>
      </c>
      <c r="Q652" s="3" t="b">
        <v>0</v>
      </c>
      <c r="R652" s="3" t="b">
        <v>0</v>
      </c>
      <c r="S652" s="3">
        <v>1</v>
      </c>
      <c r="U652" s="3" t="s">
        <v>290</v>
      </c>
      <c r="V652" t="s">
        <v>291</v>
      </c>
      <c r="W652" t="s">
        <v>292</v>
      </c>
      <c r="X652" s="4">
        <f>VLOOKUP(U652,'Overzicht weging &amp; freq'!$A$31:$C$35,2,FALSE)</f>
        <v>5</v>
      </c>
      <c r="Y652" s="4">
        <f>VLOOKUP(U652,'Overzicht weging &amp; freq'!$A$31:$C$35,3,FALSE)</f>
        <v>5</v>
      </c>
      <c r="Z652" s="5" t="s">
        <v>339</v>
      </c>
      <c r="AA652" t="s">
        <v>340</v>
      </c>
      <c r="AB652" t="s">
        <v>233</v>
      </c>
      <c r="AC652" t="s">
        <v>57</v>
      </c>
      <c r="AD652" s="6">
        <f>VLOOKUP(Z652,'Overzicht weging &amp; freq'!$G$5:$H$47,2,FALSE)</f>
        <v>2</v>
      </c>
      <c r="AE652" s="6">
        <f>VLOOKUP(Z652,'Overzicht weging &amp; freq'!$G$5:$I$47,3,FALSE)</f>
        <v>5</v>
      </c>
      <c r="AF652" s="7" t="s">
        <v>60</v>
      </c>
      <c r="AG652" s="7" t="s">
        <v>61</v>
      </c>
      <c r="AH652" s="7" t="s">
        <v>62</v>
      </c>
      <c r="AI652" s="7" t="s">
        <v>63</v>
      </c>
      <c r="AJ652" t="s">
        <v>64</v>
      </c>
      <c r="AK652" t="s">
        <v>65</v>
      </c>
      <c r="AL652" s="8">
        <f>VLOOKUP(AI652,'Overzicht weging &amp; freq'!$G$53:$H$104,2,FALSE)</f>
        <v>1</v>
      </c>
    </row>
    <row r="653" spans="1:38" x14ac:dyDescent="0.2">
      <c r="A653" s="1" t="s">
        <v>39</v>
      </c>
      <c r="B653" t="s">
        <v>40</v>
      </c>
      <c r="C653" t="s">
        <v>41</v>
      </c>
      <c r="D653" s="2" t="s">
        <v>42</v>
      </c>
      <c r="E653" s="2" t="s">
        <v>43</v>
      </c>
      <c r="F653" s="2" t="s">
        <v>44</v>
      </c>
      <c r="G653" s="2" t="s">
        <v>45</v>
      </c>
      <c r="H653" s="2" t="s">
        <v>46</v>
      </c>
      <c r="I653" s="2" t="s">
        <v>47</v>
      </c>
      <c r="J653" s="2" t="s">
        <v>48</v>
      </c>
      <c r="K653" t="s">
        <v>49</v>
      </c>
      <c r="L653" t="s">
        <v>50</v>
      </c>
      <c r="M653" s="3" t="s">
        <v>419</v>
      </c>
      <c r="N653" s="3" t="s">
        <v>51</v>
      </c>
      <c r="O653" s="3" t="s">
        <v>52</v>
      </c>
      <c r="Q653" s="3" t="b">
        <v>0</v>
      </c>
      <c r="R653" s="3" t="b">
        <v>0</v>
      </c>
      <c r="S653" s="3">
        <v>1</v>
      </c>
      <c r="U653" s="3" t="s">
        <v>290</v>
      </c>
      <c r="V653" t="s">
        <v>291</v>
      </c>
      <c r="W653" t="s">
        <v>292</v>
      </c>
      <c r="X653" s="4">
        <f>VLOOKUP(U653,'Overzicht weging &amp; freq'!$A$31:$C$35,2,FALSE)</f>
        <v>5</v>
      </c>
      <c r="Y653" s="4">
        <f>VLOOKUP(U653,'Overzicht weging &amp; freq'!$A$31:$C$35,3,FALSE)</f>
        <v>5</v>
      </c>
      <c r="Z653" s="5" t="s">
        <v>339</v>
      </c>
      <c r="AA653" t="s">
        <v>340</v>
      </c>
      <c r="AB653" t="s">
        <v>233</v>
      </c>
      <c r="AC653" t="s">
        <v>57</v>
      </c>
      <c r="AD653" s="6">
        <f>VLOOKUP(Z653,'Overzicht weging &amp; freq'!$G$5:$H$47,2,FALSE)</f>
        <v>2</v>
      </c>
      <c r="AE653" s="6">
        <f>VLOOKUP(Z653,'Overzicht weging &amp; freq'!$G$5:$I$47,3,FALSE)</f>
        <v>5</v>
      </c>
      <c r="AF653" s="7" t="s">
        <v>60</v>
      </c>
      <c r="AG653" s="7" t="s">
        <v>61</v>
      </c>
      <c r="AH653" s="7" t="s">
        <v>62</v>
      </c>
      <c r="AI653" s="7" t="s">
        <v>66</v>
      </c>
      <c r="AJ653" t="s">
        <v>67</v>
      </c>
      <c r="AK653" t="s">
        <v>68</v>
      </c>
      <c r="AL653" s="8">
        <f>VLOOKUP(AI653,'Overzicht weging &amp; freq'!$G$53:$H$104,2,FALSE)</f>
        <v>1</v>
      </c>
    </row>
    <row r="654" spans="1:38" x14ac:dyDescent="0.2">
      <c r="A654" s="1" t="s">
        <v>39</v>
      </c>
      <c r="B654" t="s">
        <v>40</v>
      </c>
      <c r="C654" t="s">
        <v>41</v>
      </c>
      <c r="D654" s="2" t="s">
        <v>42</v>
      </c>
      <c r="E654" s="2" t="s">
        <v>43</v>
      </c>
      <c r="F654" s="2" t="s">
        <v>44</v>
      </c>
      <c r="G654" s="2" t="s">
        <v>45</v>
      </c>
      <c r="H654" s="2" t="s">
        <v>46</v>
      </c>
      <c r="I654" s="2" t="s">
        <v>47</v>
      </c>
      <c r="J654" s="2" t="s">
        <v>48</v>
      </c>
      <c r="K654" t="s">
        <v>49</v>
      </c>
      <c r="L654" t="s">
        <v>50</v>
      </c>
      <c r="M654" s="3" t="s">
        <v>419</v>
      </c>
      <c r="N654" s="3" t="s">
        <v>51</v>
      </c>
      <c r="O654" s="3" t="s">
        <v>52</v>
      </c>
      <c r="Q654" s="3" t="b">
        <v>0</v>
      </c>
      <c r="R654" s="3" t="b">
        <v>0</v>
      </c>
      <c r="S654" s="3">
        <v>1</v>
      </c>
      <c r="U654" s="3" t="s">
        <v>290</v>
      </c>
      <c r="V654" t="s">
        <v>291</v>
      </c>
      <c r="W654" t="s">
        <v>292</v>
      </c>
      <c r="X654" s="4">
        <f>VLOOKUP(U654,'Overzicht weging &amp; freq'!$A$31:$C$35,2,FALSE)</f>
        <v>5</v>
      </c>
      <c r="Y654" s="4">
        <f>VLOOKUP(U654,'Overzicht weging &amp; freq'!$A$31:$C$35,3,FALSE)</f>
        <v>5</v>
      </c>
      <c r="Z654" s="5" t="s">
        <v>339</v>
      </c>
      <c r="AA654" t="s">
        <v>340</v>
      </c>
      <c r="AB654" t="s">
        <v>233</v>
      </c>
      <c r="AC654" t="s">
        <v>57</v>
      </c>
      <c r="AD654" s="6">
        <f>VLOOKUP(Z654,'Overzicht weging &amp; freq'!$G$5:$H$47,2,FALSE)</f>
        <v>2</v>
      </c>
      <c r="AE654" s="6">
        <f>VLOOKUP(Z654,'Overzicht weging &amp; freq'!$G$5:$I$47,3,FALSE)</f>
        <v>5</v>
      </c>
      <c r="AF654" s="7" t="s">
        <v>60</v>
      </c>
      <c r="AG654" s="7" t="s">
        <v>61</v>
      </c>
      <c r="AH654" s="7" t="s">
        <v>62</v>
      </c>
      <c r="AI654" s="7" t="s">
        <v>69</v>
      </c>
      <c r="AJ654" t="s">
        <v>70</v>
      </c>
      <c r="AK654" t="s">
        <v>71</v>
      </c>
      <c r="AL654" s="8">
        <f>VLOOKUP(AI654,'Overzicht weging &amp; freq'!$G$53:$H$104,2,FALSE)</f>
        <v>1</v>
      </c>
    </row>
    <row r="655" spans="1:38" x14ac:dyDescent="0.2">
      <c r="A655" s="1" t="s">
        <v>39</v>
      </c>
      <c r="B655" t="s">
        <v>40</v>
      </c>
      <c r="C655" t="s">
        <v>41</v>
      </c>
      <c r="D655" s="2" t="s">
        <v>42</v>
      </c>
      <c r="E655" s="2" t="s">
        <v>43</v>
      </c>
      <c r="F655" s="2" t="s">
        <v>44</v>
      </c>
      <c r="G655" s="2" t="s">
        <v>45</v>
      </c>
      <c r="H655" s="2" t="s">
        <v>46</v>
      </c>
      <c r="I655" s="2" t="s">
        <v>47</v>
      </c>
      <c r="J655" s="2" t="s">
        <v>48</v>
      </c>
      <c r="K655" t="s">
        <v>49</v>
      </c>
      <c r="L655" t="s">
        <v>50</v>
      </c>
      <c r="M655" s="3" t="s">
        <v>419</v>
      </c>
      <c r="N655" s="3" t="s">
        <v>51</v>
      </c>
      <c r="O655" s="3" t="s">
        <v>52</v>
      </c>
      <c r="Q655" s="3" t="b">
        <v>0</v>
      </c>
      <c r="R655" s="3" t="b">
        <v>0</v>
      </c>
      <c r="S655" s="3">
        <v>1</v>
      </c>
      <c r="U655" s="3" t="s">
        <v>290</v>
      </c>
      <c r="V655" t="s">
        <v>291</v>
      </c>
      <c r="W655" t="s">
        <v>292</v>
      </c>
      <c r="X655" s="4">
        <f>VLOOKUP(U655,'Overzicht weging &amp; freq'!$A$31:$C$35,2,FALSE)</f>
        <v>5</v>
      </c>
      <c r="Y655" s="4">
        <f>VLOOKUP(U655,'Overzicht weging &amp; freq'!$A$31:$C$35,3,FALSE)</f>
        <v>5</v>
      </c>
      <c r="Z655" s="5" t="s">
        <v>339</v>
      </c>
      <c r="AA655" t="s">
        <v>340</v>
      </c>
      <c r="AB655" t="s">
        <v>233</v>
      </c>
      <c r="AC655" t="s">
        <v>57</v>
      </c>
      <c r="AD655" s="6">
        <f>VLOOKUP(Z655,'Overzicht weging &amp; freq'!$G$5:$H$47,2,FALSE)</f>
        <v>2</v>
      </c>
      <c r="AE655" s="6">
        <f>VLOOKUP(Z655,'Overzicht weging &amp; freq'!$G$5:$I$47,3,FALSE)</f>
        <v>5</v>
      </c>
      <c r="AF655" s="7" t="s">
        <v>60</v>
      </c>
      <c r="AG655" s="7" t="s">
        <v>61</v>
      </c>
      <c r="AH655" s="7" t="s">
        <v>62</v>
      </c>
      <c r="AI655" s="7" t="s">
        <v>72</v>
      </c>
      <c r="AJ655" t="s">
        <v>73</v>
      </c>
      <c r="AK655" t="s">
        <v>74</v>
      </c>
      <c r="AL655" s="8">
        <f>VLOOKUP(AI655,'Overzicht weging &amp; freq'!$G$53:$H$104,2,FALSE)</f>
        <v>3</v>
      </c>
    </row>
    <row r="656" spans="1:38" x14ac:dyDescent="0.2">
      <c r="A656" s="1" t="s">
        <v>39</v>
      </c>
      <c r="B656" t="s">
        <v>40</v>
      </c>
      <c r="C656" t="s">
        <v>41</v>
      </c>
      <c r="D656" s="2" t="s">
        <v>42</v>
      </c>
      <c r="E656" s="2" t="s">
        <v>43</v>
      </c>
      <c r="F656" s="2" t="s">
        <v>44</v>
      </c>
      <c r="G656" s="2" t="s">
        <v>45</v>
      </c>
      <c r="H656" s="2" t="s">
        <v>46</v>
      </c>
      <c r="I656" s="2" t="s">
        <v>47</v>
      </c>
      <c r="J656" s="2" t="s">
        <v>48</v>
      </c>
      <c r="K656" t="s">
        <v>49</v>
      </c>
      <c r="L656" t="s">
        <v>50</v>
      </c>
      <c r="M656" s="3" t="s">
        <v>419</v>
      </c>
      <c r="N656" s="3" t="s">
        <v>51</v>
      </c>
      <c r="O656" s="3" t="s">
        <v>52</v>
      </c>
      <c r="Q656" s="3" t="b">
        <v>0</v>
      </c>
      <c r="R656" s="3" t="b">
        <v>0</v>
      </c>
      <c r="S656" s="3">
        <v>1</v>
      </c>
      <c r="U656" s="3" t="s">
        <v>290</v>
      </c>
      <c r="V656" t="s">
        <v>291</v>
      </c>
      <c r="W656" t="s">
        <v>292</v>
      </c>
      <c r="X656" s="4">
        <f>VLOOKUP(U656,'Overzicht weging &amp; freq'!$A$31:$C$35,2,FALSE)</f>
        <v>5</v>
      </c>
      <c r="Y656" s="4">
        <f>VLOOKUP(U656,'Overzicht weging &amp; freq'!$A$31:$C$35,3,FALSE)</f>
        <v>5</v>
      </c>
      <c r="Z656" s="5" t="s">
        <v>339</v>
      </c>
      <c r="AA656" t="s">
        <v>340</v>
      </c>
      <c r="AB656" t="s">
        <v>233</v>
      </c>
      <c r="AC656" t="s">
        <v>57</v>
      </c>
      <c r="AD656" s="6">
        <f>VLOOKUP(Z656,'Overzicht weging &amp; freq'!$G$5:$H$47,2,FALSE)</f>
        <v>2</v>
      </c>
      <c r="AE656" s="6">
        <f>VLOOKUP(Z656,'Overzicht weging &amp; freq'!$G$5:$I$47,3,FALSE)</f>
        <v>5</v>
      </c>
      <c r="AF656" s="7" t="s">
        <v>220</v>
      </c>
      <c r="AG656" s="7" t="s">
        <v>221</v>
      </c>
      <c r="AH656" s="7" t="s">
        <v>222</v>
      </c>
      <c r="AI656" s="7" t="s">
        <v>145</v>
      </c>
      <c r="AJ656" t="s">
        <v>305</v>
      </c>
      <c r="AK656" t="s">
        <v>306</v>
      </c>
      <c r="AL656" s="8">
        <f>VLOOKUP(AI656,'Overzicht weging &amp; freq'!$G$53:$H$104,2,FALSE)</f>
        <v>1</v>
      </c>
    </row>
    <row r="657" spans="1:38" x14ac:dyDescent="0.2">
      <c r="A657" s="1" t="s">
        <v>39</v>
      </c>
      <c r="B657" t="s">
        <v>40</v>
      </c>
      <c r="C657" t="s">
        <v>41</v>
      </c>
      <c r="D657" s="2" t="s">
        <v>42</v>
      </c>
      <c r="E657" s="2" t="s">
        <v>43</v>
      </c>
      <c r="F657" s="2" t="s">
        <v>44</v>
      </c>
      <c r="G657" s="2" t="s">
        <v>45</v>
      </c>
      <c r="H657" s="2" t="s">
        <v>46</v>
      </c>
      <c r="I657" s="2" t="s">
        <v>47</v>
      </c>
      <c r="J657" s="2" t="s">
        <v>48</v>
      </c>
      <c r="K657" t="s">
        <v>49</v>
      </c>
      <c r="L657" t="s">
        <v>50</v>
      </c>
      <c r="M657" s="3" t="s">
        <v>419</v>
      </c>
      <c r="N657" s="3" t="s">
        <v>51</v>
      </c>
      <c r="O657" s="3" t="s">
        <v>52</v>
      </c>
      <c r="Q657" s="3" t="b">
        <v>0</v>
      </c>
      <c r="R657" s="3" t="b">
        <v>0</v>
      </c>
      <c r="S657" s="3">
        <v>1</v>
      </c>
      <c r="U657" s="3" t="s">
        <v>290</v>
      </c>
      <c r="V657" t="s">
        <v>291</v>
      </c>
      <c r="W657" t="s">
        <v>292</v>
      </c>
      <c r="X657" s="4">
        <f>VLOOKUP(U657,'Overzicht weging &amp; freq'!$A$31:$C$35,2,FALSE)</f>
        <v>5</v>
      </c>
      <c r="Y657" s="4">
        <f>VLOOKUP(U657,'Overzicht weging &amp; freq'!$A$31:$C$35,3,FALSE)</f>
        <v>5</v>
      </c>
      <c r="Z657" s="5" t="s">
        <v>339</v>
      </c>
      <c r="AA657" t="s">
        <v>340</v>
      </c>
      <c r="AB657" t="s">
        <v>233</v>
      </c>
      <c r="AC657" t="s">
        <v>57</v>
      </c>
      <c r="AD657" s="6">
        <f>VLOOKUP(Z657,'Overzicht weging &amp; freq'!$G$5:$H$47,2,FALSE)</f>
        <v>2</v>
      </c>
      <c r="AE657" s="6">
        <f>VLOOKUP(Z657,'Overzicht weging &amp; freq'!$G$5:$I$47,3,FALSE)</f>
        <v>5</v>
      </c>
      <c r="AF657" s="7" t="s">
        <v>220</v>
      </c>
      <c r="AG657" s="7" t="s">
        <v>221</v>
      </c>
      <c r="AH657" s="7" t="s">
        <v>222</v>
      </c>
      <c r="AI657" s="7" t="s">
        <v>336</v>
      </c>
      <c r="AJ657" t="s">
        <v>337</v>
      </c>
      <c r="AK657" t="s">
        <v>338</v>
      </c>
      <c r="AL657" s="8">
        <f>VLOOKUP(AI657,'Overzicht weging &amp; freq'!$G$53:$H$104,2,FALSE)</f>
        <v>4</v>
      </c>
    </row>
    <row r="658" spans="1:38" x14ac:dyDescent="0.2">
      <c r="A658" s="1" t="s">
        <v>39</v>
      </c>
      <c r="B658" t="s">
        <v>40</v>
      </c>
      <c r="C658" t="s">
        <v>41</v>
      </c>
      <c r="D658" s="2" t="s">
        <v>42</v>
      </c>
      <c r="E658" s="2" t="s">
        <v>43</v>
      </c>
      <c r="F658" s="2" t="s">
        <v>44</v>
      </c>
      <c r="G658" s="2" t="s">
        <v>45</v>
      </c>
      <c r="H658" s="2" t="s">
        <v>46</v>
      </c>
      <c r="I658" s="2" t="s">
        <v>47</v>
      </c>
      <c r="J658" s="2" t="s">
        <v>48</v>
      </c>
      <c r="K658" t="s">
        <v>49</v>
      </c>
      <c r="L658" t="s">
        <v>50</v>
      </c>
      <c r="M658" s="3" t="s">
        <v>419</v>
      </c>
      <c r="N658" s="3" t="s">
        <v>51</v>
      </c>
      <c r="O658" s="3" t="s">
        <v>52</v>
      </c>
      <c r="Q658" s="3" t="b">
        <v>0</v>
      </c>
      <c r="R658" s="3" t="b">
        <v>0</v>
      </c>
      <c r="S658" s="3">
        <v>1</v>
      </c>
      <c r="U658" s="3" t="s">
        <v>290</v>
      </c>
      <c r="V658" t="s">
        <v>291</v>
      </c>
      <c r="W658" t="s">
        <v>292</v>
      </c>
      <c r="X658" s="4">
        <f>VLOOKUP(U658,'Overzicht weging &amp; freq'!$A$31:$C$35,2,FALSE)</f>
        <v>5</v>
      </c>
      <c r="Y658" s="4">
        <f>VLOOKUP(U658,'Overzicht weging &amp; freq'!$A$31:$C$35,3,FALSE)</f>
        <v>5</v>
      </c>
      <c r="Z658" s="5" t="s">
        <v>339</v>
      </c>
      <c r="AA658" t="s">
        <v>340</v>
      </c>
      <c r="AB658" t="s">
        <v>233</v>
      </c>
      <c r="AC658" t="s">
        <v>57</v>
      </c>
      <c r="AD658" s="6">
        <f>VLOOKUP(Z658,'Overzicht weging &amp; freq'!$G$5:$H$47,2,FALSE)</f>
        <v>2</v>
      </c>
      <c r="AE658" s="6">
        <f>VLOOKUP(Z658,'Overzicht weging &amp; freq'!$G$5:$I$47,3,FALSE)</f>
        <v>5</v>
      </c>
      <c r="AF658" s="7" t="s">
        <v>100</v>
      </c>
      <c r="AG658" s="7" t="s">
        <v>101</v>
      </c>
      <c r="AH658" s="7" t="s">
        <v>102</v>
      </c>
      <c r="AI658" s="7" t="s">
        <v>63</v>
      </c>
      <c r="AJ658" t="s">
        <v>64</v>
      </c>
      <c r="AK658" t="s">
        <v>65</v>
      </c>
      <c r="AL658" s="8">
        <f>VLOOKUP(AI658,'Overzicht weging &amp; freq'!$G$53:$H$104,2,FALSE)</f>
        <v>1</v>
      </c>
    </row>
    <row r="659" spans="1:38" x14ac:dyDescent="0.2">
      <c r="A659" s="1" t="s">
        <v>39</v>
      </c>
      <c r="B659" t="s">
        <v>40</v>
      </c>
      <c r="C659" t="s">
        <v>41</v>
      </c>
      <c r="D659" s="2" t="s">
        <v>42</v>
      </c>
      <c r="E659" s="2" t="s">
        <v>43</v>
      </c>
      <c r="F659" s="2" t="s">
        <v>44</v>
      </c>
      <c r="G659" s="2" t="s">
        <v>45</v>
      </c>
      <c r="H659" s="2" t="s">
        <v>46</v>
      </c>
      <c r="I659" s="2" t="s">
        <v>47</v>
      </c>
      <c r="J659" s="2" t="s">
        <v>48</v>
      </c>
      <c r="K659" t="s">
        <v>49</v>
      </c>
      <c r="L659" t="s">
        <v>50</v>
      </c>
      <c r="M659" s="3" t="s">
        <v>419</v>
      </c>
      <c r="N659" s="3" t="s">
        <v>51</v>
      </c>
      <c r="O659" s="3" t="s">
        <v>52</v>
      </c>
      <c r="Q659" s="3" t="b">
        <v>0</v>
      </c>
      <c r="R659" s="3" t="b">
        <v>0</v>
      </c>
      <c r="S659" s="3">
        <v>1</v>
      </c>
      <c r="U659" s="3" t="s">
        <v>290</v>
      </c>
      <c r="V659" t="s">
        <v>291</v>
      </c>
      <c r="W659" t="s">
        <v>292</v>
      </c>
      <c r="X659" s="4">
        <f>VLOOKUP(U659,'Overzicht weging &amp; freq'!$A$31:$C$35,2,FALSE)</f>
        <v>5</v>
      </c>
      <c r="Y659" s="4">
        <f>VLOOKUP(U659,'Overzicht weging &amp; freq'!$A$31:$C$35,3,FALSE)</f>
        <v>5</v>
      </c>
      <c r="Z659" s="5" t="s">
        <v>339</v>
      </c>
      <c r="AA659" t="s">
        <v>340</v>
      </c>
      <c r="AB659" t="s">
        <v>233</v>
      </c>
      <c r="AC659" t="s">
        <v>57</v>
      </c>
      <c r="AD659" s="6">
        <f>VLOOKUP(Z659,'Overzicht weging &amp; freq'!$G$5:$H$47,2,FALSE)</f>
        <v>2</v>
      </c>
      <c r="AE659" s="6">
        <f>VLOOKUP(Z659,'Overzicht weging &amp; freq'!$G$5:$I$47,3,FALSE)</f>
        <v>5</v>
      </c>
      <c r="AF659" s="7" t="s">
        <v>100</v>
      </c>
      <c r="AG659" s="7" t="s">
        <v>101</v>
      </c>
      <c r="AH659" s="7" t="s">
        <v>102</v>
      </c>
      <c r="AI659" s="7" t="s">
        <v>145</v>
      </c>
      <c r="AJ659" t="s">
        <v>305</v>
      </c>
      <c r="AK659" t="s">
        <v>306</v>
      </c>
      <c r="AL659" s="8">
        <f>VLOOKUP(AI659,'Overzicht weging &amp; freq'!$G$53:$H$104,2,FALSE)</f>
        <v>1</v>
      </c>
    </row>
    <row r="660" spans="1:38" x14ac:dyDescent="0.2">
      <c r="A660" s="1" t="s">
        <v>39</v>
      </c>
      <c r="B660" t="s">
        <v>40</v>
      </c>
      <c r="C660" t="s">
        <v>41</v>
      </c>
      <c r="D660" s="2" t="s">
        <v>42</v>
      </c>
      <c r="E660" s="2" t="s">
        <v>43</v>
      </c>
      <c r="F660" s="2" t="s">
        <v>44</v>
      </c>
      <c r="G660" s="2" t="s">
        <v>45</v>
      </c>
      <c r="H660" s="2" t="s">
        <v>46</v>
      </c>
      <c r="I660" s="2" t="s">
        <v>47</v>
      </c>
      <c r="J660" s="2" t="s">
        <v>48</v>
      </c>
      <c r="K660" t="s">
        <v>49</v>
      </c>
      <c r="L660" t="s">
        <v>50</v>
      </c>
      <c r="M660" s="3" t="s">
        <v>419</v>
      </c>
      <c r="N660" s="3" t="s">
        <v>51</v>
      </c>
      <c r="O660" s="3" t="s">
        <v>52</v>
      </c>
      <c r="Q660" s="3" t="b">
        <v>0</v>
      </c>
      <c r="R660" s="3" t="b">
        <v>0</v>
      </c>
      <c r="S660" s="3">
        <v>1</v>
      </c>
      <c r="U660" s="3" t="s">
        <v>290</v>
      </c>
      <c r="V660" t="s">
        <v>291</v>
      </c>
      <c r="W660" t="s">
        <v>292</v>
      </c>
      <c r="X660" s="4">
        <f>VLOOKUP(U660,'Overzicht weging &amp; freq'!$A$31:$C$35,2,FALSE)</f>
        <v>5</v>
      </c>
      <c r="Y660" s="4">
        <f>VLOOKUP(U660,'Overzicht weging &amp; freq'!$A$31:$C$35,3,FALSE)</f>
        <v>5</v>
      </c>
      <c r="Z660" s="5" t="s">
        <v>231</v>
      </c>
      <c r="AA660" t="s">
        <v>341</v>
      </c>
      <c r="AB660" t="s">
        <v>233</v>
      </c>
      <c r="AC660" t="s">
        <v>57</v>
      </c>
      <c r="AD660" s="6">
        <f>VLOOKUP(Z660,'Overzicht weging &amp; freq'!$G$5:$H$47,2,FALSE)</f>
        <v>1</v>
      </c>
      <c r="AE660" s="6">
        <f>VLOOKUP(Z660,'Overzicht weging &amp; freq'!$G$5:$I$47,3,FALSE)</f>
        <v>0.25</v>
      </c>
      <c r="AF660" s="7" t="s">
        <v>60</v>
      </c>
      <c r="AG660" s="7" t="s">
        <v>61</v>
      </c>
      <c r="AH660" s="7" t="s">
        <v>62</v>
      </c>
      <c r="AI660" s="7" t="s">
        <v>63</v>
      </c>
      <c r="AJ660" t="s">
        <v>64</v>
      </c>
      <c r="AK660" t="s">
        <v>65</v>
      </c>
      <c r="AL660" s="8">
        <f>VLOOKUP(AI660,'Overzicht weging &amp; freq'!$G$53:$H$104,2,FALSE)</f>
        <v>1</v>
      </c>
    </row>
    <row r="661" spans="1:38" x14ac:dyDescent="0.2">
      <c r="A661" s="1" t="s">
        <v>39</v>
      </c>
      <c r="B661" t="s">
        <v>40</v>
      </c>
      <c r="C661" t="s">
        <v>41</v>
      </c>
      <c r="D661" s="2" t="s">
        <v>42</v>
      </c>
      <c r="E661" s="2" t="s">
        <v>43</v>
      </c>
      <c r="F661" s="2" t="s">
        <v>44</v>
      </c>
      <c r="G661" s="2" t="s">
        <v>45</v>
      </c>
      <c r="H661" s="2" t="s">
        <v>46</v>
      </c>
      <c r="I661" s="2" t="s">
        <v>47</v>
      </c>
      <c r="J661" s="2" t="s">
        <v>48</v>
      </c>
      <c r="K661" t="s">
        <v>49</v>
      </c>
      <c r="L661" t="s">
        <v>50</v>
      </c>
      <c r="M661" s="3" t="s">
        <v>419</v>
      </c>
      <c r="N661" s="3" t="s">
        <v>51</v>
      </c>
      <c r="O661" s="3" t="s">
        <v>52</v>
      </c>
      <c r="Q661" s="3" t="b">
        <v>0</v>
      </c>
      <c r="R661" s="3" t="b">
        <v>0</v>
      </c>
      <c r="S661" s="3">
        <v>1</v>
      </c>
      <c r="U661" s="3" t="s">
        <v>290</v>
      </c>
      <c r="V661" t="s">
        <v>291</v>
      </c>
      <c r="W661" t="s">
        <v>292</v>
      </c>
      <c r="X661" s="4">
        <f>VLOOKUP(U661,'Overzicht weging &amp; freq'!$A$31:$C$35,2,FALSE)</f>
        <v>5</v>
      </c>
      <c r="Y661" s="4">
        <f>VLOOKUP(U661,'Overzicht weging &amp; freq'!$A$31:$C$35,3,FALSE)</f>
        <v>5</v>
      </c>
      <c r="Z661" s="5" t="s">
        <v>231</v>
      </c>
      <c r="AA661" t="s">
        <v>341</v>
      </c>
      <c r="AB661" t="s">
        <v>233</v>
      </c>
      <c r="AC661" t="s">
        <v>57</v>
      </c>
      <c r="AD661" s="6">
        <f>VLOOKUP(Z661,'Overzicht weging &amp; freq'!$G$5:$H$47,2,FALSE)</f>
        <v>1</v>
      </c>
      <c r="AE661" s="6">
        <f>VLOOKUP(Z661,'Overzicht weging &amp; freq'!$G$5:$I$47,3,FALSE)</f>
        <v>0.25</v>
      </c>
      <c r="AF661" s="7" t="s">
        <v>60</v>
      </c>
      <c r="AG661" s="7" t="s">
        <v>61</v>
      </c>
      <c r="AH661" s="7" t="s">
        <v>62</v>
      </c>
      <c r="AI661" s="7" t="s">
        <v>66</v>
      </c>
      <c r="AJ661" t="s">
        <v>67</v>
      </c>
      <c r="AK661" t="s">
        <v>68</v>
      </c>
      <c r="AL661" s="8">
        <f>VLOOKUP(AI661,'Overzicht weging &amp; freq'!$G$53:$H$104,2,FALSE)</f>
        <v>1</v>
      </c>
    </row>
    <row r="662" spans="1:38" x14ac:dyDescent="0.2">
      <c r="A662" s="1" t="s">
        <v>39</v>
      </c>
      <c r="B662" t="s">
        <v>40</v>
      </c>
      <c r="C662" t="s">
        <v>41</v>
      </c>
      <c r="D662" s="2" t="s">
        <v>42</v>
      </c>
      <c r="E662" s="2" t="s">
        <v>43</v>
      </c>
      <c r="F662" s="2" t="s">
        <v>44</v>
      </c>
      <c r="G662" s="2" t="s">
        <v>45</v>
      </c>
      <c r="H662" s="2" t="s">
        <v>46</v>
      </c>
      <c r="I662" s="2" t="s">
        <v>47</v>
      </c>
      <c r="J662" s="2" t="s">
        <v>48</v>
      </c>
      <c r="K662" t="s">
        <v>49</v>
      </c>
      <c r="L662" t="s">
        <v>50</v>
      </c>
      <c r="M662" s="3" t="s">
        <v>419</v>
      </c>
      <c r="N662" s="3" t="s">
        <v>51</v>
      </c>
      <c r="O662" s="3" t="s">
        <v>52</v>
      </c>
      <c r="Q662" s="3" t="b">
        <v>0</v>
      </c>
      <c r="R662" s="3" t="b">
        <v>0</v>
      </c>
      <c r="S662" s="3">
        <v>1</v>
      </c>
      <c r="U662" s="3" t="s">
        <v>290</v>
      </c>
      <c r="V662" t="s">
        <v>291</v>
      </c>
      <c r="W662" t="s">
        <v>292</v>
      </c>
      <c r="X662" s="4">
        <f>VLOOKUP(U662,'Overzicht weging &amp; freq'!$A$31:$C$35,2,FALSE)</f>
        <v>5</v>
      </c>
      <c r="Y662" s="4">
        <f>VLOOKUP(U662,'Overzicht weging &amp; freq'!$A$31:$C$35,3,FALSE)</f>
        <v>5</v>
      </c>
      <c r="Z662" s="5" t="s">
        <v>231</v>
      </c>
      <c r="AA662" t="s">
        <v>341</v>
      </c>
      <c r="AB662" t="s">
        <v>233</v>
      </c>
      <c r="AC662" t="s">
        <v>57</v>
      </c>
      <c r="AD662" s="6">
        <f>VLOOKUP(Z662,'Overzicht weging &amp; freq'!$G$5:$H$47,2,FALSE)</f>
        <v>1</v>
      </c>
      <c r="AE662" s="6">
        <f>VLOOKUP(Z662,'Overzicht weging &amp; freq'!$G$5:$I$47,3,FALSE)</f>
        <v>0.25</v>
      </c>
      <c r="AF662" s="7" t="s">
        <v>60</v>
      </c>
      <c r="AG662" s="7" t="s">
        <v>61</v>
      </c>
      <c r="AH662" s="7" t="s">
        <v>62</v>
      </c>
      <c r="AI662" s="7" t="s">
        <v>69</v>
      </c>
      <c r="AJ662" t="s">
        <v>70</v>
      </c>
      <c r="AK662" t="s">
        <v>71</v>
      </c>
      <c r="AL662" s="8">
        <f>VLOOKUP(AI662,'Overzicht weging &amp; freq'!$G$53:$H$104,2,FALSE)</f>
        <v>1</v>
      </c>
    </row>
    <row r="663" spans="1:38" x14ac:dyDescent="0.2">
      <c r="A663" s="1" t="s">
        <v>39</v>
      </c>
      <c r="B663" t="s">
        <v>40</v>
      </c>
      <c r="C663" t="s">
        <v>41</v>
      </c>
      <c r="D663" s="2" t="s">
        <v>42</v>
      </c>
      <c r="E663" s="2" t="s">
        <v>43</v>
      </c>
      <c r="F663" s="2" t="s">
        <v>44</v>
      </c>
      <c r="G663" s="2" t="s">
        <v>45</v>
      </c>
      <c r="H663" s="2" t="s">
        <v>46</v>
      </c>
      <c r="I663" s="2" t="s">
        <v>47</v>
      </c>
      <c r="J663" s="2" t="s">
        <v>48</v>
      </c>
      <c r="K663" t="s">
        <v>49</v>
      </c>
      <c r="L663" t="s">
        <v>50</v>
      </c>
      <c r="M663" s="3" t="s">
        <v>419</v>
      </c>
      <c r="N663" s="3" t="s">
        <v>51</v>
      </c>
      <c r="O663" s="3" t="s">
        <v>52</v>
      </c>
      <c r="Q663" s="3" t="b">
        <v>0</v>
      </c>
      <c r="R663" s="3" t="b">
        <v>0</v>
      </c>
      <c r="S663" s="3">
        <v>1</v>
      </c>
      <c r="U663" s="3" t="s">
        <v>290</v>
      </c>
      <c r="V663" t="s">
        <v>291</v>
      </c>
      <c r="W663" t="s">
        <v>292</v>
      </c>
      <c r="X663" s="4">
        <f>VLOOKUP(U663,'Overzicht weging &amp; freq'!$A$31:$C$35,2,FALSE)</f>
        <v>5</v>
      </c>
      <c r="Y663" s="4">
        <f>VLOOKUP(U663,'Overzicht weging &amp; freq'!$A$31:$C$35,3,FALSE)</f>
        <v>5</v>
      </c>
      <c r="Z663" s="5" t="s">
        <v>231</v>
      </c>
      <c r="AA663" t="s">
        <v>341</v>
      </c>
      <c r="AB663" t="s">
        <v>233</v>
      </c>
      <c r="AC663" t="s">
        <v>57</v>
      </c>
      <c r="AD663" s="6">
        <f>VLOOKUP(Z663,'Overzicht weging &amp; freq'!$G$5:$H$47,2,FALSE)</f>
        <v>1</v>
      </c>
      <c r="AE663" s="6">
        <f>VLOOKUP(Z663,'Overzicht weging &amp; freq'!$G$5:$I$47,3,FALSE)</f>
        <v>0.25</v>
      </c>
      <c r="AF663" s="7" t="s">
        <v>60</v>
      </c>
      <c r="AG663" s="7" t="s">
        <v>61</v>
      </c>
      <c r="AH663" s="7" t="s">
        <v>62</v>
      </c>
      <c r="AI663" s="7" t="s">
        <v>72</v>
      </c>
      <c r="AJ663" t="s">
        <v>73</v>
      </c>
      <c r="AK663" t="s">
        <v>74</v>
      </c>
      <c r="AL663" s="8">
        <f>VLOOKUP(AI663,'Overzicht weging &amp; freq'!$G$53:$H$104,2,FALSE)</f>
        <v>3</v>
      </c>
    </row>
    <row r="664" spans="1:38" x14ac:dyDescent="0.2">
      <c r="A664" s="1" t="s">
        <v>39</v>
      </c>
      <c r="B664" t="s">
        <v>40</v>
      </c>
      <c r="C664" t="s">
        <v>41</v>
      </c>
      <c r="D664" s="2" t="s">
        <v>42</v>
      </c>
      <c r="E664" s="2" t="s">
        <v>43</v>
      </c>
      <c r="F664" s="2" t="s">
        <v>44</v>
      </c>
      <c r="G664" s="2" t="s">
        <v>45</v>
      </c>
      <c r="H664" s="2" t="s">
        <v>46</v>
      </c>
      <c r="I664" s="2" t="s">
        <v>47</v>
      </c>
      <c r="J664" s="2" t="s">
        <v>48</v>
      </c>
      <c r="K664" t="s">
        <v>49</v>
      </c>
      <c r="L664" t="s">
        <v>50</v>
      </c>
      <c r="M664" s="3" t="s">
        <v>419</v>
      </c>
      <c r="N664" s="3" t="s">
        <v>51</v>
      </c>
      <c r="O664" s="3" t="s">
        <v>52</v>
      </c>
      <c r="Q664" s="3" t="b">
        <v>0</v>
      </c>
      <c r="R664" s="3" t="b">
        <v>0</v>
      </c>
      <c r="S664" s="3">
        <v>1</v>
      </c>
      <c r="U664" s="3" t="s">
        <v>290</v>
      </c>
      <c r="V664" t="s">
        <v>291</v>
      </c>
      <c r="W664" t="s">
        <v>292</v>
      </c>
      <c r="X664" s="4">
        <f>VLOOKUP(U664,'Overzicht weging &amp; freq'!$A$31:$C$35,2,FALSE)</f>
        <v>5</v>
      </c>
      <c r="Y664" s="4">
        <f>VLOOKUP(U664,'Overzicht weging &amp; freq'!$A$31:$C$35,3,FALSE)</f>
        <v>5</v>
      </c>
      <c r="Z664" s="5" t="s">
        <v>231</v>
      </c>
      <c r="AA664" t="s">
        <v>341</v>
      </c>
      <c r="AB664" t="s">
        <v>233</v>
      </c>
      <c r="AC664" t="s">
        <v>57</v>
      </c>
      <c r="AD664" s="6">
        <f>VLOOKUP(Z664,'Overzicht weging &amp; freq'!$G$5:$H$47,2,FALSE)</f>
        <v>1</v>
      </c>
      <c r="AE664" s="6">
        <f>VLOOKUP(Z664,'Overzicht weging &amp; freq'!$G$5:$I$47,3,FALSE)</f>
        <v>0.25</v>
      </c>
      <c r="AF664" s="7" t="s">
        <v>75</v>
      </c>
      <c r="AG664" s="7" t="s">
        <v>76</v>
      </c>
      <c r="AH664" s="7" t="s">
        <v>77</v>
      </c>
      <c r="AI664" s="7" t="s">
        <v>63</v>
      </c>
      <c r="AJ664" t="s">
        <v>64</v>
      </c>
      <c r="AK664" t="s">
        <v>65</v>
      </c>
      <c r="AL664" s="8">
        <f>VLOOKUP(AI664,'Overzicht weging &amp; freq'!$G$53:$H$104,2,FALSE)</f>
        <v>1</v>
      </c>
    </row>
    <row r="665" spans="1:38" x14ac:dyDescent="0.2">
      <c r="A665" s="1" t="s">
        <v>39</v>
      </c>
      <c r="B665" t="s">
        <v>40</v>
      </c>
      <c r="C665" t="s">
        <v>41</v>
      </c>
      <c r="D665" s="2" t="s">
        <v>42</v>
      </c>
      <c r="E665" s="2" t="s">
        <v>43</v>
      </c>
      <c r="F665" s="2" t="s">
        <v>44</v>
      </c>
      <c r="G665" s="2" t="s">
        <v>45</v>
      </c>
      <c r="H665" s="2" t="s">
        <v>46</v>
      </c>
      <c r="I665" s="2" t="s">
        <v>47</v>
      </c>
      <c r="J665" s="2" t="s">
        <v>48</v>
      </c>
      <c r="K665" t="s">
        <v>49</v>
      </c>
      <c r="L665" t="s">
        <v>50</v>
      </c>
      <c r="M665" s="3" t="s">
        <v>419</v>
      </c>
      <c r="N665" s="3" t="s">
        <v>51</v>
      </c>
      <c r="O665" s="3" t="s">
        <v>52</v>
      </c>
      <c r="Q665" s="3" t="b">
        <v>0</v>
      </c>
      <c r="R665" s="3" t="b">
        <v>0</v>
      </c>
      <c r="S665" s="3">
        <v>1</v>
      </c>
      <c r="U665" s="3" t="s">
        <v>290</v>
      </c>
      <c r="V665" t="s">
        <v>291</v>
      </c>
      <c r="W665" t="s">
        <v>292</v>
      </c>
      <c r="X665" s="4">
        <f>VLOOKUP(U665,'Overzicht weging &amp; freq'!$A$31:$C$35,2,FALSE)</f>
        <v>5</v>
      </c>
      <c r="Y665" s="4">
        <f>VLOOKUP(U665,'Overzicht weging &amp; freq'!$A$31:$C$35,3,FALSE)</f>
        <v>5</v>
      </c>
      <c r="Z665" s="5" t="s">
        <v>231</v>
      </c>
      <c r="AA665" t="s">
        <v>341</v>
      </c>
      <c r="AB665" t="s">
        <v>233</v>
      </c>
      <c r="AC665" t="s">
        <v>57</v>
      </c>
      <c r="AD665" s="6">
        <f>VLOOKUP(Z665,'Overzicht weging &amp; freq'!$G$5:$H$47,2,FALSE)</f>
        <v>1</v>
      </c>
      <c r="AE665" s="6">
        <f>VLOOKUP(Z665,'Overzicht weging &amp; freq'!$G$5:$I$47,3,FALSE)</f>
        <v>0.25</v>
      </c>
      <c r="AF665" s="7" t="s">
        <v>75</v>
      </c>
      <c r="AG665" s="7" t="s">
        <v>76</v>
      </c>
      <c r="AH665" s="7" t="s">
        <v>77</v>
      </c>
      <c r="AI665" s="7" t="s">
        <v>109</v>
      </c>
      <c r="AJ665" t="s">
        <v>110</v>
      </c>
      <c r="AK665" t="s">
        <v>111</v>
      </c>
      <c r="AL665" s="8">
        <f>VLOOKUP(AI665,'Overzicht weging &amp; freq'!$G$53:$H$104,2,FALSE)</f>
        <v>1</v>
      </c>
    </row>
    <row r="666" spans="1:38" x14ac:dyDescent="0.2">
      <c r="A666" s="1" t="s">
        <v>39</v>
      </c>
      <c r="B666" t="s">
        <v>40</v>
      </c>
      <c r="C666" t="s">
        <v>41</v>
      </c>
      <c r="D666" s="2" t="s">
        <v>42</v>
      </c>
      <c r="E666" s="2" t="s">
        <v>43</v>
      </c>
      <c r="F666" s="2" t="s">
        <v>44</v>
      </c>
      <c r="G666" s="2" t="s">
        <v>45</v>
      </c>
      <c r="H666" s="2" t="s">
        <v>46</v>
      </c>
      <c r="I666" s="2" t="s">
        <v>47</v>
      </c>
      <c r="J666" s="2" t="s">
        <v>48</v>
      </c>
      <c r="K666" t="s">
        <v>49</v>
      </c>
      <c r="L666" t="s">
        <v>50</v>
      </c>
      <c r="M666" s="3" t="s">
        <v>419</v>
      </c>
      <c r="N666" s="3" t="s">
        <v>51</v>
      </c>
      <c r="O666" s="3" t="s">
        <v>52</v>
      </c>
      <c r="Q666" s="3" t="b">
        <v>0</v>
      </c>
      <c r="R666" s="3" t="b">
        <v>0</v>
      </c>
      <c r="S666" s="3">
        <v>1</v>
      </c>
      <c r="U666" s="3" t="s">
        <v>290</v>
      </c>
      <c r="V666" t="s">
        <v>291</v>
      </c>
      <c r="W666" t="s">
        <v>292</v>
      </c>
      <c r="X666" s="4">
        <f>VLOOKUP(U666,'Overzicht weging &amp; freq'!$A$31:$C$35,2,FALSE)</f>
        <v>5</v>
      </c>
      <c r="Y666" s="4">
        <f>VLOOKUP(U666,'Overzicht weging &amp; freq'!$A$31:$C$35,3,FALSE)</f>
        <v>5</v>
      </c>
      <c r="Z666" s="5" t="s">
        <v>231</v>
      </c>
      <c r="AA666" t="s">
        <v>341</v>
      </c>
      <c r="AB666" t="s">
        <v>233</v>
      </c>
      <c r="AC666" t="s">
        <v>57</v>
      </c>
      <c r="AD666" s="6">
        <f>VLOOKUP(Z666,'Overzicht weging &amp; freq'!$G$5:$H$47,2,FALSE)</f>
        <v>1</v>
      </c>
      <c r="AE666" s="6">
        <f>VLOOKUP(Z666,'Overzicht weging &amp; freq'!$G$5:$I$47,3,FALSE)</f>
        <v>0.25</v>
      </c>
      <c r="AF666" s="7" t="s">
        <v>75</v>
      </c>
      <c r="AG666" s="7" t="s">
        <v>76</v>
      </c>
      <c r="AH666" s="7" t="s">
        <v>77</v>
      </c>
      <c r="AI666" s="7" t="s">
        <v>81</v>
      </c>
      <c r="AJ666" t="s">
        <v>82</v>
      </c>
      <c r="AK666" t="s">
        <v>83</v>
      </c>
      <c r="AL666" s="8">
        <f>VLOOKUP(AI666,'Overzicht weging &amp; freq'!$G$53:$H$104,2,FALSE)</f>
        <v>4</v>
      </c>
    </row>
    <row r="667" spans="1:38" x14ac:dyDescent="0.2">
      <c r="A667" s="1" t="s">
        <v>39</v>
      </c>
      <c r="B667" t="s">
        <v>40</v>
      </c>
      <c r="C667" t="s">
        <v>41</v>
      </c>
      <c r="D667" s="2" t="s">
        <v>42</v>
      </c>
      <c r="E667" s="2" t="s">
        <v>43</v>
      </c>
      <c r="F667" s="2" t="s">
        <v>44</v>
      </c>
      <c r="G667" s="2" t="s">
        <v>45</v>
      </c>
      <c r="H667" s="2" t="s">
        <v>46</v>
      </c>
      <c r="I667" s="2" t="s">
        <v>47</v>
      </c>
      <c r="J667" s="2" t="s">
        <v>48</v>
      </c>
      <c r="K667" t="s">
        <v>49</v>
      </c>
      <c r="L667" t="s">
        <v>50</v>
      </c>
      <c r="M667" s="3" t="s">
        <v>419</v>
      </c>
      <c r="N667" s="3" t="s">
        <v>51</v>
      </c>
      <c r="O667" s="3" t="s">
        <v>52</v>
      </c>
      <c r="Q667" s="3" t="b">
        <v>0</v>
      </c>
      <c r="R667" s="3" t="b">
        <v>0</v>
      </c>
      <c r="S667" s="3">
        <v>1</v>
      </c>
      <c r="U667" s="3" t="s">
        <v>290</v>
      </c>
      <c r="V667" t="s">
        <v>291</v>
      </c>
      <c r="W667" t="s">
        <v>292</v>
      </c>
      <c r="X667" s="4">
        <f>VLOOKUP(U667,'Overzicht weging &amp; freq'!$A$31:$C$35,2,FALSE)</f>
        <v>5</v>
      </c>
      <c r="Y667" s="4">
        <f>VLOOKUP(U667,'Overzicht weging &amp; freq'!$A$31:$C$35,3,FALSE)</f>
        <v>5</v>
      </c>
      <c r="Z667" s="5" t="s">
        <v>231</v>
      </c>
      <c r="AA667" t="s">
        <v>341</v>
      </c>
      <c r="AB667" t="s">
        <v>233</v>
      </c>
      <c r="AC667" t="s">
        <v>57</v>
      </c>
      <c r="AD667" s="6">
        <f>VLOOKUP(Z667,'Overzicht weging &amp; freq'!$G$5:$H$47,2,FALSE)</f>
        <v>1</v>
      </c>
      <c r="AE667" s="6">
        <f>VLOOKUP(Z667,'Overzicht weging &amp; freq'!$G$5:$I$47,3,FALSE)</f>
        <v>0.25</v>
      </c>
      <c r="AF667" s="7" t="s">
        <v>84</v>
      </c>
      <c r="AG667" s="7" t="s">
        <v>85</v>
      </c>
      <c r="AH667" s="7" t="s">
        <v>86</v>
      </c>
      <c r="AI667" s="7" t="s">
        <v>63</v>
      </c>
      <c r="AJ667" t="s">
        <v>64</v>
      </c>
      <c r="AK667" t="s">
        <v>65</v>
      </c>
      <c r="AL667" s="8">
        <f>VLOOKUP(AI667,'Overzicht weging &amp; freq'!$G$53:$H$104,2,FALSE)</f>
        <v>1</v>
      </c>
    </row>
    <row r="668" spans="1:38" x14ac:dyDescent="0.2">
      <c r="A668" s="1" t="s">
        <v>39</v>
      </c>
      <c r="B668" t="s">
        <v>40</v>
      </c>
      <c r="C668" t="s">
        <v>41</v>
      </c>
      <c r="D668" s="2" t="s">
        <v>42</v>
      </c>
      <c r="E668" s="2" t="s">
        <v>43</v>
      </c>
      <c r="F668" s="2" t="s">
        <v>44</v>
      </c>
      <c r="G668" s="2" t="s">
        <v>45</v>
      </c>
      <c r="H668" s="2" t="s">
        <v>46</v>
      </c>
      <c r="I668" s="2" t="s">
        <v>47</v>
      </c>
      <c r="J668" s="2" t="s">
        <v>48</v>
      </c>
      <c r="K668" t="s">
        <v>49</v>
      </c>
      <c r="L668" t="s">
        <v>50</v>
      </c>
      <c r="M668" s="3" t="s">
        <v>419</v>
      </c>
      <c r="N668" s="3" t="s">
        <v>51</v>
      </c>
      <c r="O668" s="3" t="s">
        <v>52</v>
      </c>
      <c r="Q668" s="3" t="b">
        <v>0</v>
      </c>
      <c r="R668" s="3" t="b">
        <v>0</v>
      </c>
      <c r="S668" s="3">
        <v>1</v>
      </c>
      <c r="U668" s="3" t="s">
        <v>290</v>
      </c>
      <c r="V668" t="s">
        <v>291</v>
      </c>
      <c r="W668" t="s">
        <v>292</v>
      </c>
      <c r="X668" s="4">
        <f>VLOOKUP(U668,'Overzicht weging &amp; freq'!$A$31:$C$35,2,FALSE)</f>
        <v>5</v>
      </c>
      <c r="Y668" s="4">
        <f>VLOOKUP(U668,'Overzicht weging &amp; freq'!$A$31:$C$35,3,FALSE)</f>
        <v>5</v>
      </c>
      <c r="Z668" s="5" t="s">
        <v>231</v>
      </c>
      <c r="AA668" t="s">
        <v>341</v>
      </c>
      <c r="AB668" t="s">
        <v>233</v>
      </c>
      <c r="AC668" t="s">
        <v>57</v>
      </c>
      <c r="AD668" s="6">
        <f>VLOOKUP(Z668,'Overzicht weging &amp; freq'!$G$5:$H$47,2,FALSE)</f>
        <v>1</v>
      </c>
      <c r="AE668" s="6">
        <f>VLOOKUP(Z668,'Overzicht weging &amp; freq'!$G$5:$I$47,3,FALSE)</f>
        <v>0.25</v>
      </c>
      <c r="AF668" s="7" t="s">
        <v>84</v>
      </c>
      <c r="AG668" s="7" t="s">
        <v>85</v>
      </c>
      <c r="AH668" s="7" t="s">
        <v>86</v>
      </c>
      <c r="AI668" s="7" t="s">
        <v>87</v>
      </c>
      <c r="AJ668" t="s">
        <v>88</v>
      </c>
      <c r="AK668" t="s">
        <v>87</v>
      </c>
      <c r="AL668" s="8">
        <f>VLOOKUP(AI668,'Overzicht weging &amp; freq'!$G$53:$H$104,2,FALSE)</f>
        <v>1</v>
      </c>
    </row>
    <row r="669" spans="1:38" x14ac:dyDescent="0.2">
      <c r="A669" s="1" t="s">
        <v>39</v>
      </c>
      <c r="B669" t="s">
        <v>40</v>
      </c>
      <c r="C669" t="s">
        <v>41</v>
      </c>
      <c r="D669" s="2" t="s">
        <v>42</v>
      </c>
      <c r="E669" s="2" t="s">
        <v>43</v>
      </c>
      <c r="F669" s="2" t="s">
        <v>44</v>
      </c>
      <c r="G669" s="2" t="s">
        <v>45</v>
      </c>
      <c r="H669" s="2" t="s">
        <v>46</v>
      </c>
      <c r="I669" s="2" t="s">
        <v>47</v>
      </c>
      <c r="J669" s="2" t="s">
        <v>48</v>
      </c>
      <c r="K669" t="s">
        <v>49</v>
      </c>
      <c r="L669" t="s">
        <v>50</v>
      </c>
      <c r="M669" s="3" t="s">
        <v>419</v>
      </c>
      <c r="N669" s="3" t="s">
        <v>51</v>
      </c>
      <c r="O669" s="3" t="s">
        <v>52</v>
      </c>
      <c r="Q669" s="3" t="b">
        <v>0</v>
      </c>
      <c r="R669" s="3" t="b">
        <v>0</v>
      </c>
      <c r="S669" s="3">
        <v>1</v>
      </c>
      <c r="U669" s="3" t="s">
        <v>290</v>
      </c>
      <c r="V669" t="s">
        <v>291</v>
      </c>
      <c r="W669" t="s">
        <v>292</v>
      </c>
      <c r="X669" s="4">
        <f>VLOOKUP(U669,'Overzicht weging &amp; freq'!$A$31:$C$35,2,FALSE)</f>
        <v>5</v>
      </c>
      <c r="Y669" s="4">
        <f>VLOOKUP(U669,'Overzicht weging &amp; freq'!$A$31:$C$35,3,FALSE)</f>
        <v>5</v>
      </c>
      <c r="Z669" s="5" t="s">
        <v>231</v>
      </c>
      <c r="AA669" t="s">
        <v>341</v>
      </c>
      <c r="AB669" t="s">
        <v>233</v>
      </c>
      <c r="AC669" t="s">
        <v>57</v>
      </c>
      <c r="AD669" s="6">
        <f>VLOOKUP(Z669,'Overzicht weging &amp; freq'!$G$5:$H$47,2,FALSE)</f>
        <v>1</v>
      </c>
      <c r="AE669" s="6">
        <f>VLOOKUP(Z669,'Overzicht weging &amp; freq'!$G$5:$I$47,3,FALSE)</f>
        <v>0.25</v>
      </c>
      <c r="AF669" s="7" t="s">
        <v>84</v>
      </c>
      <c r="AG669" s="7" t="s">
        <v>85</v>
      </c>
      <c r="AH669" s="7" t="s">
        <v>86</v>
      </c>
      <c r="AI669" s="7" t="s">
        <v>342</v>
      </c>
      <c r="AJ669" t="s">
        <v>85</v>
      </c>
      <c r="AK669" t="s">
        <v>135</v>
      </c>
      <c r="AL669" s="8">
        <f>VLOOKUP(AI669,'Overzicht weging &amp; freq'!$G$53:$H$104,2,FALSE)</f>
        <v>2</v>
      </c>
    </row>
    <row r="670" spans="1:38" x14ac:dyDescent="0.2">
      <c r="A670" s="1" t="s">
        <v>39</v>
      </c>
      <c r="B670" t="s">
        <v>40</v>
      </c>
      <c r="C670" t="s">
        <v>41</v>
      </c>
      <c r="D670" s="2" t="s">
        <v>42</v>
      </c>
      <c r="E670" s="2" t="s">
        <v>43</v>
      </c>
      <c r="F670" s="2" t="s">
        <v>44</v>
      </c>
      <c r="G670" s="2" t="s">
        <v>45</v>
      </c>
      <c r="H670" s="2" t="s">
        <v>46</v>
      </c>
      <c r="I670" s="2" t="s">
        <v>47</v>
      </c>
      <c r="J670" s="2" t="s">
        <v>48</v>
      </c>
      <c r="K670" t="s">
        <v>49</v>
      </c>
      <c r="L670" t="s">
        <v>50</v>
      </c>
      <c r="M670" s="3" t="s">
        <v>419</v>
      </c>
      <c r="N670" s="3" t="s">
        <v>51</v>
      </c>
      <c r="O670" s="3" t="s">
        <v>52</v>
      </c>
      <c r="Q670" s="3" t="b">
        <v>0</v>
      </c>
      <c r="R670" s="3" t="b">
        <v>0</v>
      </c>
      <c r="S670" s="3">
        <v>1</v>
      </c>
      <c r="U670" s="3" t="s">
        <v>290</v>
      </c>
      <c r="V670" t="s">
        <v>291</v>
      </c>
      <c r="W670" t="s">
        <v>292</v>
      </c>
      <c r="X670" s="4">
        <f>VLOOKUP(U670,'Overzicht weging &amp; freq'!$A$31:$C$35,2,FALSE)</f>
        <v>5</v>
      </c>
      <c r="Y670" s="4">
        <f>VLOOKUP(U670,'Overzicht weging &amp; freq'!$A$31:$C$35,3,FALSE)</f>
        <v>5</v>
      </c>
      <c r="Z670" s="5" t="s">
        <v>231</v>
      </c>
      <c r="AA670" t="s">
        <v>341</v>
      </c>
      <c r="AB670" t="s">
        <v>233</v>
      </c>
      <c r="AC670" t="s">
        <v>57</v>
      </c>
      <c r="AD670" s="6">
        <f>VLOOKUP(Z670,'Overzicht weging &amp; freq'!$G$5:$H$47,2,FALSE)</f>
        <v>1</v>
      </c>
      <c r="AE670" s="6">
        <f>VLOOKUP(Z670,'Overzicht weging &amp; freq'!$G$5:$I$47,3,FALSE)</f>
        <v>0.25</v>
      </c>
      <c r="AF670" s="7" t="s">
        <v>343</v>
      </c>
      <c r="AG670" s="7" t="s">
        <v>344</v>
      </c>
      <c r="AH670" s="7" t="s">
        <v>345</v>
      </c>
      <c r="AI670" s="7" t="s">
        <v>63</v>
      </c>
      <c r="AJ670" t="s">
        <v>64</v>
      </c>
      <c r="AK670" t="s">
        <v>65</v>
      </c>
      <c r="AL670" s="8">
        <f>VLOOKUP(AI670,'Overzicht weging &amp; freq'!$G$53:$H$104,2,FALSE)</f>
        <v>1</v>
      </c>
    </row>
    <row r="671" spans="1:38" x14ac:dyDescent="0.2">
      <c r="A671" s="1" t="s">
        <v>39</v>
      </c>
      <c r="B671" t="s">
        <v>40</v>
      </c>
      <c r="C671" t="s">
        <v>41</v>
      </c>
      <c r="D671" s="2" t="s">
        <v>42</v>
      </c>
      <c r="E671" s="2" t="s">
        <v>43</v>
      </c>
      <c r="F671" s="2" t="s">
        <v>44</v>
      </c>
      <c r="G671" s="2" t="s">
        <v>45</v>
      </c>
      <c r="H671" s="2" t="s">
        <v>46</v>
      </c>
      <c r="I671" s="2" t="s">
        <v>47</v>
      </c>
      <c r="J671" s="2" t="s">
        <v>48</v>
      </c>
      <c r="K671" t="s">
        <v>49</v>
      </c>
      <c r="L671" t="s">
        <v>50</v>
      </c>
      <c r="M671" s="3" t="s">
        <v>419</v>
      </c>
      <c r="N671" s="3" t="s">
        <v>51</v>
      </c>
      <c r="O671" s="3" t="s">
        <v>52</v>
      </c>
      <c r="Q671" s="3" t="b">
        <v>0</v>
      </c>
      <c r="R671" s="3" t="b">
        <v>0</v>
      </c>
      <c r="S671" s="3">
        <v>1</v>
      </c>
      <c r="U671" s="3" t="s">
        <v>290</v>
      </c>
      <c r="V671" t="s">
        <v>291</v>
      </c>
      <c r="W671" t="s">
        <v>292</v>
      </c>
      <c r="X671" s="4">
        <f>VLOOKUP(U671,'Overzicht weging &amp; freq'!$A$31:$C$35,2,FALSE)</f>
        <v>5</v>
      </c>
      <c r="Y671" s="4">
        <f>VLOOKUP(U671,'Overzicht weging &amp; freq'!$A$31:$C$35,3,FALSE)</f>
        <v>5</v>
      </c>
      <c r="Z671" s="5" t="s">
        <v>231</v>
      </c>
      <c r="AA671" t="s">
        <v>341</v>
      </c>
      <c r="AB671" t="s">
        <v>233</v>
      </c>
      <c r="AC671" t="s">
        <v>57</v>
      </c>
      <c r="AD671" s="6">
        <f>VLOOKUP(Z671,'Overzicht weging &amp; freq'!$G$5:$H$47,2,FALSE)</f>
        <v>1</v>
      </c>
      <c r="AE671" s="6">
        <f>VLOOKUP(Z671,'Overzicht weging &amp; freq'!$G$5:$I$47,3,FALSE)</f>
        <v>0.25</v>
      </c>
      <c r="AF671" s="7" t="s">
        <v>343</v>
      </c>
      <c r="AG671" s="7" t="s">
        <v>344</v>
      </c>
      <c r="AH671" s="7" t="s">
        <v>345</v>
      </c>
      <c r="AI671" s="7" t="s">
        <v>94</v>
      </c>
      <c r="AJ671" t="s">
        <v>95</v>
      </c>
      <c r="AK671" t="s">
        <v>116</v>
      </c>
      <c r="AL671" s="8">
        <f>VLOOKUP(AI671,'Overzicht weging &amp; freq'!$G$53:$H$104,2,FALSE)</f>
        <v>3</v>
      </c>
    </row>
    <row r="672" spans="1:38" x14ac:dyDescent="0.2">
      <c r="A672" s="1" t="s">
        <v>39</v>
      </c>
      <c r="B672" t="s">
        <v>40</v>
      </c>
      <c r="C672" t="s">
        <v>41</v>
      </c>
      <c r="D672" s="2" t="s">
        <v>42</v>
      </c>
      <c r="E672" s="2" t="s">
        <v>43</v>
      </c>
      <c r="F672" s="2" t="s">
        <v>44</v>
      </c>
      <c r="G672" s="2" t="s">
        <v>45</v>
      </c>
      <c r="H672" s="2" t="s">
        <v>46</v>
      </c>
      <c r="I672" s="2" t="s">
        <v>47</v>
      </c>
      <c r="J672" s="2" t="s">
        <v>48</v>
      </c>
      <c r="K672" t="s">
        <v>49</v>
      </c>
      <c r="L672" t="s">
        <v>50</v>
      </c>
      <c r="M672" s="3" t="s">
        <v>419</v>
      </c>
      <c r="N672" s="3" t="s">
        <v>51</v>
      </c>
      <c r="O672" s="3" t="s">
        <v>52</v>
      </c>
      <c r="Q672" s="3" t="b">
        <v>0</v>
      </c>
      <c r="R672" s="3" t="b">
        <v>0</v>
      </c>
      <c r="S672" s="3">
        <v>1</v>
      </c>
      <c r="U672" s="3" t="s">
        <v>290</v>
      </c>
      <c r="V672" t="s">
        <v>291</v>
      </c>
      <c r="W672" t="s">
        <v>292</v>
      </c>
      <c r="X672" s="4">
        <f>VLOOKUP(U672,'Overzicht weging &amp; freq'!$A$31:$C$35,2,FALSE)</f>
        <v>5</v>
      </c>
      <c r="Y672" s="4">
        <f>VLOOKUP(U672,'Overzicht weging &amp; freq'!$A$31:$C$35,3,FALSE)</f>
        <v>5</v>
      </c>
      <c r="Z672" s="5" t="s">
        <v>231</v>
      </c>
      <c r="AA672" t="s">
        <v>341</v>
      </c>
      <c r="AB672" t="s">
        <v>233</v>
      </c>
      <c r="AC672" t="s">
        <v>57</v>
      </c>
      <c r="AD672" s="6">
        <f>VLOOKUP(Z672,'Overzicht weging &amp; freq'!$G$5:$H$47,2,FALSE)</f>
        <v>1</v>
      </c>
      <c r="AE672" s="6">
        <f>VLOOKUP(Z672,'Overzicht weging &amp; freq'!$G$5:$I$47,3,FALSE)</f>
        <v>0.25</v>
      </c>
      <c r="AF672" s="7" t="s">
        <v>343</v>
      </c>
      <c r="AG672" s="7" t="s">
        <v>344</v>
      </c>
      <c r="AH672" s="7" t="s">
        <v>345</v>
      </c>
      <c r="AI672" s="7" t="s">
        <v>91</v>
      </c>
      <c r="AJ672" t="s">
        <v>98</v>
      </c>
      <c r="AK672" t="s">
        <v>202</v>
      </c>
      <c r="AL672" s="8">
        <f>VLOOKUP(AI672,'Overzicht weging &amp; freq'!$G$53:$H$104,2,FALSE)</f>
        <v>1</v>
      </c>
    </row>
    <row r="673" spans="1:38" x14ac:dyDescent="0.2">
      <c r="A673" s="1" t="s">
        <v>39</v>
      </c>
      <c r="B673" t="s">
        <v>40</v>
      </c>
      <c r="C673" t="s">
        <v>41</v>
      </c>
      <c r="D673" s="2" t="s">
        <v>42</v>
      </c>
      <c r="E673" s="2" t="s">
        <v>43</v>
      </c>
      <c r="F673" s="2" t="s">
        <v>44</v>
      </c>
      <c r="G673" s="2" t="s">
        <v>45</v>
      </c>
      <c r="H673" s="2" t="s">
        <v>46</v>
      </c>
      <c r="I673" s="2" t="s">
        <v>47</v>
      </c>
      <c r="J673" s="2" t="s">
        <v>48</v>
      </c>
      <c r="K673" t="s">
        <v>49</v>
      </c>
      <c r="L673" t="s">
        <v>50</v>
      </c>
      <c r="M673" s="3" t="s">
        <v>419</v>
      </c>
      <c r="N673" s="3" t="s">
        <v>51</v>
      </c>
      <c r="O673" s="3" t="s">
        <v>52</v>
      </c>
      <c r="Q673" s="3" t="b">
        <v>0</v>
      </c>
      <c r="R673" s="3" t="b">
        <v>0</v>
      </c>
      <c r="S673" s="3">
        <v>1</v>
      </c>
      <c r="U673" s="3" t="s">
        <v>290</v>
      </c>
      <c r="V673" t="s">
        <v>291</v>
      </c>
      <c r="W673" t="s">
        <v>292</v>
      </c>
      <c r="X673" s="4">
        <f>VLOOKUP(U673,'Overzicht weging &amp; freq'!$A$31:$C$35,2,FALSE)</f>
        <v>5</v>
      </c>
      <c r="Y673" s="4">
        <f>VLOOKUP(U673,'Overzicht weging &amp; freq'!$A$31:$C$35,3,FALSE)</f>
        <v>5</v>
      </c>
      <c r="Z673" s="5" t="s">
        <v>231</v>
      </c>
      <c r="AA673" t="s">
        <v>341</v>
      </c>
      <c r="AB673" t="s">
        <v>233</v>
      </c>
      <c r="AC673" t="s">
        <v>57</v>
      </c>
      <c r="AD673" s="6">
        <f>VLOOKUP(Z673,'Overzicht weging &amp; freq'!$G$5:$H$47,2,FALSE)</f>
        <v>1</v>
      </c>
      <c r="AE673" s="6">
        <f>VLOOKUP(Z673,'Overzicht weging &amp; freq'!$G$5:$I$47,3,FALSE)</f>
        <v>0.25</v>
      </c>
      <c r="AF673" s="7" t="s">
        <v>100</v>
      </c>
      <c r="AG673" s="7" t="s">
        <v>101</v>
      </c>
      <c r="AH673" s="7" t="s">
        <v>102</v>
      </c>
      <c r="AI673" s="7" t="s">
        <v>63</v>
      </c>
      <c r="AJ673" t="s">
        <v>64</v>
      </c>
      <c r="AK673" t="s">
        <v>65</v>
      </c>
      <c r="AL673" s="8">
        <f>VLOOKUP(AI673,'Overzicht weging &amp; freq'!$G$53:$H$104,2,FALSE)</f>
        <v>1</v>
      </c>
    </row>
    <row r="674" spans="1:38" x14ac:dyDescent="0.2">
      <c r="A674" s="1" t="s">
        <v>39</v>
      </c>
      <c r="B674" t="s">
        <v>40</v>
      </c>
      <c r="C674" t="s">
        <v>41</v>
      </c>
      <c r="D674" s="2" t="s">
        <v>42</v>
      </c>
      <c r="E674" s="2" t="s">
        <v>43</v>
      </c>
      <c r="F674" s="2" t="s">
        <v>44</v>
      </c>
      <c r="G674" s="2" t="s">
        <v>45</v>
      </c>
      <c r="H674" s="2" t="s">
        <v>46</v>
      </c>
      <c r="I674" s="2" t="s">
        <v>47</v>
      </c>
      <c r="J674" s="2" t="s">
        <v>48</v>
      </c>
      <c r="K674" t="s">
        <v>49</v>
      </c>
      <c r="L674" t="s">
        <v>50</v>
      </c>
      <c r="M674" s="3" t="s">
        <v>419</v>
      </c>
      <c r="N674" s="3" t="s">
        <v>51</v>
      </c>
      <c r="O674" s="3" t="s">
        <v>52</v>
      </c>
      <c r="Q674" s="3" t="b">
        <v>0</v>
      </c>
      <c r="R674" s="3" t="b">
        <v>0</v>
      </c>
      <c r="S674" s="3">
        <v>1</v>
      </c>
      <c r="U674" s="3" t="s">
        <v>290</v>
      </c>
      <c r="V674" t="s">
        <v>291</v>
      </c>
      <c r="W674" t="s">
        <v>292</v>
      </c>
      <c r="X674" s="4">
        <f>VLOOKUP(U674,'Overzicht weging &amp; freq'!$A$31:$C$35,2,FALSE)</f>
        <v>5</v>
      </c>
      <c r="Y674" s="4">
        <f>VLOOKUP(U674,'Overzicht weging &amp; freq'!$A$31:$C$35,3,FALSE)</f>
        <v>5</v>
      </c>
      <c r="Z674" s="5" t="s">
        <v>231</v>
      </c>
      <c r="AA674" t="s">
        <v>341</v>
      </c>
      <c r="AB674" t="s">
        <v>233</v>
      </c>
      <c r="AC674" t="s">
        <v>57</v>
      </c>
      <c r="AD674" s="6">
        <f>VLOOKUP(Z674,'Overzicht weging &amp; freq'!$G$5:$H$47,2,FALSE)</f>
        <v>1</v>
      </c>
      <c r="AE674" s="6">
        <f>VLOOKUP(Z674,'Overzicht weging &amp; freq'!$G$5:$I$47,3,FALSE)</f>
        <v>0.25</v>
      </c>
      <c r="AF674" s="7" t="s">
        <v>100</v>
      </c>
      <c r="AG674" s="7" t="s">
        <v>101</v>
      </c>
      <c r="AH674" s="7" t="s">
        <v>102</v>
      </c>
      <c r="AI674" s="7" t="s">
        <v>145</v>
      </c>
      <c r="AJ674" t="s">
        <v>104</v>
      </c>
      <c r="AK674" t="s">
        <v>105</v>
      </c>
      <c r="AL674" s="8">
        <f>VLOOKUP(AI674,'Overzicht weging &amp; freq'!$G$53:$H$104,2,FALSE)</f>
        <v>1</v>
      </c>
    </row>
    <row r="675" spans="1:38" x14ac:dyDescent="0.2">
      <c r="A675" s="1" t="s">
        <v>39</v>
      </c>
      <c r="B675" t="s">
        <v>40</v>
      </c>
      <c r="C675" t="s">
        <v>41</v>
      </c>
      <c r="D675" s="2" t="s">
        <v>42</v>
      </c>
      <c r="E675" s="2" t="s">
        <v>43</v>
      </c>
      <c r="F675" s="2" t="s">
        <v>44</v>
      </c>
      <c r="G675" s="2" t="s">
        <v>45</v>
      </c>
      <c r="H675" s="2" t="s">
        <v>46</v>
      </c>
      <c r="I675" s="2" t="s">
        <v>47</v>
      </c>
      <c r="J675" s="2" t="s">
        <v>48</v>
      </c>
      <c r="K675" t="s">
        <v>49</v>
      </c>
      <c r="L675" t="s">
        <v>50</v>
      </c>
      <c r="M675" s="3" t="s">
        <v>419</v>
      </c>
      <c r="N675" s="3" t="s">
        <v>51</v>
      </c>
      <c r="O675" s="3" t="s">
        <v>52</v>
      </c>
      <c r="Q675" s="3" t="b">
        <v>0</v>
      </c>
      <c r="R675" s="3" t="b">
        <v>0</v>
      </c>
      <c r="S675" s="3">
        <v>1</v>
      </c>
      <c r="U675" s="3" t="s">
        <v>290</v>
      </c>
      <c r="V675" t="s">
        <v>291</v>
      </c>
      <c r="W675" t="s">
        <v>292</v>
      </c>
      <c r="X675" s="4">
        <f>VLOOKUP(U675,'Overzicht weging &amp; freq'!$A$31:$C$35,2,FALSE)</f>
        <v>5</v>
      </c>
      <c r="Y675" s="4">
        <f>VLOOKUP(U675,'Overzicht weging &amp; freq'!$A$31:$C$35,3,FALSE)</f>
        <v>5</v>
      </c>
      <c r="Z675" s="5" t="s">
        <v>346</v>
      </c>
      <c r="AA675" t="s">
        <v>347</v>
      </c>
      <c r="AB675" t="s">
        <v>348</v>
      </c>
      <c r="AC675" t="s">
        <v>57</v>
      </c>
      <c r="AD675" s="6">
        <f>VLOOKUP(Z675,'Overzicht weging &amp; freq'!$G$5:$H$47,2,FALSE)</f>
        <v>2</v>
      </c>
      <c r="AE675" s="6">
        <f>VLOOKUP(Z675,'Overzicht weging &amp; freq'!$G$5:$I$47,3,FALSE)</f>
        <v>5</v>
      </c>
      <c r="AF675" s="7" t="s">
        <v>60</v>
      </c>
      <c r="AG675" s="7" t="s">
        <v>61</v>
      </c>
      <c r="AH675" s="7" t="s">
        <v>62</v>
      </c>
      <c r="AI675" s="7" t="s">
        <v>63</v>
      </c>
      <c r="AJ675" t="s">
        <v>64</v>
      </c>
      <c r="AK675" t="s">
        <v>65</v>
      </c>
      <c r="AL675" s="8">
        <f>VLOOKUP(AI675,'Overzicht weging &amp; freq'!$G$53:$H$104,2,FALSE)</f>
        <v>1</v>
      </c>
    </row>
    <row r="676" spans="1:38" x14ac:dyDescent="0.2">
      <c r="A676" s="1" t="s">
        <v>39</v>
      </c>
      <c r="B676" t="s">
        <v>40</v>
      </c>
      <c r="C676" t="s">
        <v>41</v>
      </c>
      <c r="D676" s="2" t="s">
        <v>42</v>
      </c>
      <c r="E676" s="2" t="s">
        <v>43</v>
      </c>
      <c r="F676" s="2" t="s">
        <v>44</v>
      </c>
      <c r="G676" s="2" t="s">
        <v>45</v>
      </c>
      <c r="H676" s="2" t="s">
        <v>46</v>
      </c>
      <c r="I676" s="2" t="s">
        <v>47</v>
      </c>
      <c r="J676" s="2" t="s">
        <v>48</v>
      </c>
      <c r="K676" t="s">
        <v>49</v>
      </c>
      <c r="L676" t="s">
        <v>50</v>
      </c>
      <c r="M676" s="3" t="s">
        <v>419</v>
      </c>
      <c r="N676" s="3" t="s">
        <v>51</v>
      </c>
      <c r="O676" s="3" t="s">
        <v>52</v>
      </c>
      <c r="Q676" s="3" t="b">
        <v>0</v>
      </c>
      <c r="R676" s="3" t="b">
        <v>0</v>
      </c>
      <c r="S676" s="3">
        <v>1</v>
      </c>
      <c r="U676" s="3" t="s">
        <v>290</v>
      </c>
      <c r="V676" t="s">
        <v>291</v>
      </c>
      <c r="W676" t="s">
        <v>292</v>
      </c>
      <c r="X676" s="4">
        <f>VLOOKUP(U676,'Overzicht weging &amp; freq'!$A$31:$C$35,2,FALSE)</f>
        <v>5</v>
      </c>
      <c r="Y676" s="4">
        <f>VLOOKUP(U676,'Overzicht weging &amp; freq'!$A$31:$C$35,3,FALSE)</f>
        <v>5</v>
      </c>
      <c r="Z676" s="5" t="s">
        <v>346</v>
      </c>
      <c r="AA676" t="s">
        <v>347</v>
      </c>
      <c r="AB676" t="s">
        <v>348</v>
      </c>
      <c r="AC676" t="s">
        <v>57</v>
      </c>
      <c r="AD676" s="6">
        <f>VLOOKUP(Z676,'Overzicht weging &amp; freq'!$G$5:$H$47,2,FALSE)</f>
        <v>2</v>
      </c>
      <c r="AE676" s="6">
        <f>VLOOKUP(Z676,'Overzicht weging &amp; freq'!$G$5:$I$47,3,FALSE)</f>
        <v>5</v>
      </c>
      <c r="AF676" s="7" t="s">
        <v>60</v>
      </c>
      <c r="AG676" s="7" t="s">
        <v>61</v>
      </c>
      <c r="AH676" s="7" t="s">
        <v>62</v>
      </c>
      <c r="AI676" s="7" t="s">
        <v>66</v>
      </c>
      <c r="AJ676" t="s">
        <v>67</v>
      </c>
      <c r="AK676" t="s">
        <v>68</v>
      </c>
      <c r="AL676" s="8">
        <f>VLOOKUP(AI676,'Overzicht weging &amp; freq'!$G$53:$H$104,2,FALSE)</f>
        <v>1</v>
      </c>
    </row>
    <row r="677" spans="1:38" x14ac:dyDescent="0.2">
      <c r="A677" s="1" t="s">
        <v>39</v>
      </c>
      <c r="B677" t="s">
        <v>40</v>
      </c>
      <c r="C677" t="s">
        <v>41</v>
      </c>
      <c r="D677" s="2" t="s">
        <v>42</v>
      </c>
      <c r="E677" s="2" t="s">
        <v>43</v>
      </c>
      <c r="F677" s="2" t="s">
        <v>44</v>
      </c>
      <c r="G677" s="2" t="s">
        <v>45</v>
      </c>
      <c r="H677" s="2" t="s">
        <v>46</v>
      </c>
      <c r="I677" s="2" t="s">
        <v>47</v>
      </c>
      <c r="J677" s="2" t="s">
        <v>48</v>
      </c>
      <c r="K677" t="s">
        <v>49</v>
      </c>
      <c r="L677" t="s">
        <v>50</v>
      </c>
      <c r="M677" s="3" t="s">
        <v>419</v>
      </c>
      <c r="N677" s="3" t="s">
        <v>51</v>
      </c>
      <c r="O677" s="3" t="s">
        <v>52</v>
      </c>
      <c r="Q677" s="3" t="b">
        <v>0</v>
      </c>
      <c r="R677" s="3" t="b">
        <v>0</v>
      </c>
      <c r="S677" s="3">
        <v>1</v>
      </c>
      <c r="U677" s="3" t="s">
        <v>290</v>
      </c>
      <c r="V677" t="s">
        <v>291</v>
      </c>
      <c r="W677" t="s">
        <v>292</v>
      </c>
      <c r="X677" s="4">
        <f>VLOOKUP(U677,'Overzicht weging &amp; freq'!$A$31:$C$35,2,FALSE)</f>
        <v>5</v>
      </c>
      <c r="Y677" s="4">
        <f>VLOOKUP(U677,'Overzicht weging &amp; freq'!$A$31:$C$35,3,FALSE)</f>
        <v>5</v>
      </c>
      <c r="Z677" s="5" t="s">
        <v>346</v>
      </c>
      <c r="AA677" t="s">
        <v>347</v>
      </c>
      <c r="AB677" t="s">
        <v>348</v>
      </c>
      <c r="AC677" t="s">
        <v>57</v>
      </c>
      <c r="AD677" s="6">
        <f>VLOOKUP(Z677,'Overzicht weging &amp; freq'!$G$5:$H$47,2,FALSE)</f>
        <v>2</v>
      </c>
      <c r="AE677" s="6">
        <f>VLOOKUP(Z677,'Overzicht weging &amp; freq'!$G$5:$I$47,3,FALSE)</f>
        <v>5</v>
      </c>
      <c r="AF677" s="7" t="s">
        <v>60</v>
      </c>
      <c r="AG677" s="7" t="s">
        <v>61</v>
      </c>
      <c r="AH677" s="7" t="s">
        <v>62</v>
      </c>
      <c r="AI677" s="7" t="s">
        <v>69</v>
      </c>
      <c r="AJ677" t="s">
        <v>70</v>
      </c>
      <c r="AK677" t="s">
        <v>71</v>
      </c>
      <c r="AL677" s="8">
        <f>VLOOKUP(AI677,'Overzicht weging &amp; freq'!$G$53:$H$104,2,FALSE)</f>
        <v>1</v>
      </c>
    </row>
    <row r="678" spans="1:38" x14ac:dyDescent="0.2">
      <c r="A678" s="1" t="s">
        <v>39</v>
      </c>
      <c r="B678" t="s">
        <v>40</v>
      </c>
      <c r="C678" t="s">
        <v>41</v>
      </c>
      <c r="D678" s="2" t="s">
        <v>42</v>
      </c>
      <c r="E678" s="2" t="s">
        <v>43</v>
      </c>
      <c r="F678" s="2" t="s">
        <v>44</v>
      </c>
      <c r="G678" s="2" t="s">
        <v>45</v>
      </c>
      <c r="H678" s="2" t="s">
        <v>46</v>
      </c>
      <c r="I678" s="2" t="s">
        <v>47</v>
      </c>
      <c r="J678" s="2" t="s">
        <v>48</v>
      </c>
      <c r="K678" t="s">
        <v>49</v>
      </c>
      <c r="L678" t="s">
        <v>50</v>
      </c>
      <c r="M678" s="3" t="s">
        <v>419</v>
      </c>
      <c r="N678" s="3" t="s">
        <v>51</v>
      </c>
      <c r="O678" s="3" t="s">
        <v>52</v>
      </c>
      <c r="Q678" s="3" t="b">
        <v>0</v>
      </c>
      <c r="R678" s="3" t="b">
        <v>0</v>
      </c>
      <c r="S678" s="3">
        <v>1</v>
      </c>
      <c r="U678" s="3" t="s">
        <v>290</v>
      </c>
      <c r="V678" t="s">
        <v>291</v>
      </c>
      <c r="W678" t="s">
        <v>292</v>
      </c>
      <c r="X678" s="4">
        <f>VLOOKUP(U678,'Overzicht weging &amp; freq'!$A$31:$C$35,2,FALSE)</f>
        <v>5</v>
      </c>
      <c r="Y678" s="4">
        <f>VLOOKUP(U678,'Overzicht weging &amp; freq'!$A$31:$C$35,3,FALSE)</f>
        <v>5</v>
      </c>
      <c r="Z678" s="5" t="s">
        <v>346</v>
      </c>
      <c r="AA678" t="s">
        <v>347</v>
      </c>
      <c r="AB678" t="s">
        <v>348</v>
      </c>
      <c r="AC678" t="s">
        <v>57</v>
      </c>
      <c r="AD678" s="6">
        <f>VLOOKUP(Z678,'Overzicht weging &amp; freq'!$G$5:$H$47,2,FALSE)</f>
        <v>2</v>
      </c>
      <c r="AE678" s="6">
        <f>VLOOKUP(Z678,'Overzicht weging &amp; freq'!$G$5:$I$47,3,FALSE)</f>
        <v>5</v>
      </c>
      <c r="AF678" s="7" t="s">
        <v>60</v>
      </c>
      <c r="AG678" s="7" t="s">
        <v>61</v>
      </c>
      <c r="AH678" s="7" t="s">
        <v>62</v>
      </c>
      <c r="AI678" s="7" t="s">
        <v>72</v>
      </c>
      <c r="AJ678" t="s">
        <v>73</v>
      </c>
      <c r="AK678" t="s">
        <v>74</v>
      </c>
      <c r="AL678" s="8">
        <f>VLOOKUP(AI678,'Overzicht weging &amp; freq'!$G$53:$H$104,2,FALSE)</f>
        <v>3</v>
      </c>
    </row>
    <row r="679" spans="1:38" x14ac:dyDescent="0.2">
      <c r="A679" s="1" t="s">
        <v>39</v>
      </c>
      <c r="B679" t="s">
        <v>40</v>
      </c>
      <c r="C679" t="s">
        <v>41</v>
      </c>
      <c r="D679" s="2" t="s">
        <v>42</v>
      </c>
      <c r="E679" s="2" t="s">
        <v>43</v>
      </c>
      <c r="F679" s="2" t="s">
        <v>44</v>
      </c>
      <c r="G679" s="2" t="s">
        <v>45</v>
      </c>
      <c r="H679" s="2" t="s">
        <v>46</v>
      </c>
      <c r="I679" s="2" t="s">
        <v>47</v>
      </c>
      <c r="J679" s="2" t="s">
        <v>48</v>
      </c>
      <c r="K679" t="s">
        <v>49</v>
      </c>
      <c r="L679" t="s">
        <v>50</v>
      </c>
      <c r="M679" s="3" t="s">
        <v>419</v>
      </c>
      <c r="N679" s="3" t="s">
        <v>51</v>
      </c>
      <c r="O679" s="3" t="s">
        <v>52</v>
      </c>
      <c r="Q679" s="3" t="b">
        <v>0</v>
      </c>
      <c r="R679" s="3" t="b">
        <v>0</v>
      </c>
      <c r="S679" s="3">
        <v>1</v>
      </c>
      <c r="U679" s="3" t="s">
        <v>290</v>
      </c>
      <c r="V679" t="s">
        <v>291</v>
      </c>
      <c r="W679" t="s">
        <v>292</v>
      </c>
      <c r="X679" s="4">
        <f>VLOOKUP(U679,'Overzicht weging &amp; freq'!$A$31:$C$35,2,FALSE)</f>
        <v>5</v>
      </c>
      <c r="Y679" s="4">
        <f>VLOOKUP(U679,'Overzicht weging &amp; freq'!$A$31:$C$35,3,FALSE)</f>
        <v>5</v>
      </c>
      <c r="Z679" s="5" t="s">
        <v>346</v>
      </c>
      <c r="AA679" t="s">
        <v>347</v>
      </c>
      <c r="AB679" t="s">
        <v>348</v>
      </c>
      <c r="AC679" t="s">
        <v>57</v>
      </c>
      <c r="AD679" s="6">
        <f>VLOOKUP(Z679,'Overzicht weging &amp; freq'!$G$5:$H$47,2,FALSE)</f>
        <v>2</v>
      </c>
      <c r="AE679" s="6">
        <f>VLOOKUP(Z679,'Overzicht weging &amp; freq'!$G$5:$I$47,3,FALSE)</f>
        <v>5</v>
      </c>
      <c r="AF679" s="7" t="s">
        <v>75</v>
      </c>
      <c r="AG679" s="7" t="s">
        <v>76</v>
      </c>
      <c r="AH679" s="7" t="s">
        <v>77</v>
      </c>
      <c r="AI679" s="7" t="s">
        <v>63</v>
      </c>
      <c r="AJ679" t="s">
        <v>64</v>
      </c>
      <c r="AK679" t="s">
        <v>65</v>
      </c>
      <c r="AL679" s="8">
        <f>VLOOKUP(AI679,'Overzicht weging &amp; freq'!$G$53:$H$104,2,FALSE)</f>
        <v>1</v>
      </c>
    </row>
    <row r="680" spans="1:38" x14ac:dyDescent="0.2">
      <c r="A680" s="1" t="s">
        <v>39</v>
      </c>
      <c r="B680" t="s">
        <v>40</v>
      </c>
      <c r="C680" t="s">
        <v>41</v>
      </c>
      <c r="D680" s="2" t="s">
        <v>42</v>
      </c>
      <c r="E680" s="2" t="s">
        <v>43</v>
      </c>
      <c r="F680" s="2" t="s">
        <v>44</v>
      </c>
      <c r="G680" s="2" t="s">
        <v>45</v>
      </c>
      <c r="H680" s="2" t="s">
        <v>46</v>
      </c>
      <c r="I680" s="2" t="s">
        <v>47</v>
      </c>
      <c r="J680" s="2" t="s">
        <v>48</v>
      </c>
      <c r="K680" t="s">
        <v>49</v>
      </c>
      <c r="L680" t="s">
        <v>50</v>
      </c>
      <c r="M680" s="3" t="s">
        <v>419</v>
      </c>
      <c r="N680" s="3" t="s">
        <v>51</v>
      </c>
      <c r="O680" s="3" t="s">
        <v>52</v>
      </c>
      <c r="Q680" s="3" t="b">
        <v>0</v>
      </c>
      <c r="R680" s="3" t="b">
        <v>0</v>
      </c>
      <c r="S680" s="3">
        <v>1</v>
      </c>
      <c r="U680" s="3" t="s">
        <v>290</v>
      </c>
      <c r="V680" t="s">
        <v>291</v>
      </c>
      <c r="W680" t="s">
        <v>292</v>
      </c>
      <c r="X680" s="4">
        <f>VLOOKUP(U680,'Overzicht weging &amp; freq'!$A$31:$C$35,2,FALSE)</f>
        <v>5</v>
      </c>
      <c r="Y680" s="4">
        <f>VLOOKUP(U680,'Overzicht weging &amp; freq'!$A$31:$C$35,3,FALSE)</f>
        <v>5</v>
      </c>
      <c r="Z680" s="5" t="s">
        <v>346</v>
      </c>
      <c r="AA680" t="s">
        <v>347</v>
      </c>
      <c r="AB680" t="s">
        <v>348</v>
      </c>
      <c r="AC680" t="s">
        <v>57</v>
      </c>
      <c r="AD680" s="6">
        <f>VLOOKUP(Z680,'Overzicht weging &amp; freq'!$G$5:$H$47,2,FALSE)</f>
        <v>2</v>
      </c>
      <c r="AE680" s="6">
        <f>VLOOKUP(Z680,'Overzicht weging &amp; freq'!$G$5:$I$47,3,FALSE)</f>
        <v>5</v>
      </c>
      <c r="AF680" s="7" t="s">
        <v>75</v>
      </c>
      <c r="AG680" s="7" t="s">
        <v>76</v>
      </c>
      <c r="AH680" s="7" t="s">
        <v>77</v>
      </c>
      <c r="AI680" s="7" t="s">
        <v>109</v>
      </c>
      <c r="AJ680" t="s">
        <v>110</v>
      </c>
      <c r="AK680" t="s">
        <v>111</v>
      </c>
      <c r="AL680" s="8">
        <f>VLOOKUP(AI680,'Overzicht weging &amp; freq'!$G$53:$H$104,2,FALSE)</f>
        <v>1</v>
      </c>
    </row>
    <row r="681" spans="1:38" x14ac:dyDescent="0.2">
      <c r="A681" s="1" t="s">
        <v>39</v>
      </c>
      <c r="B681" t="s">
        <v>40</v>
      </c>
      <c r="C681" t="s">
        <v>41</v>
      </c>
      <c r="D681" s="2" t="s">
        <v>42</v>
      </c>
      <c r="E681" s="2" t="s">
        <v>43</v>
      </c>
      <c r="F681" s="2" t="s">
        <v>44</v>
      </c>
      <c r="G681" s="2" t="s">
        <v>45</v>
      </c>
      <c r="H681" s="2" t="s">
        <v>46</v>
      </c>
      <c r="I681" s="2" t="s">
        <v>47</v>
      </c>
      <c r="J681" s="2" t="s">
        <v>48</v>
      </c>
      <c r="K681" t="s">
        <v>49</v>
      </c>
      <c r="L681" t="s">
        <v>50</v>
      </c>
      <c r="M681" s="3" t="s">
        <v>419</v>
      </c>
      <c r="N681" s="3" t="s">
        <v>51</v>
      </c>
      <c r="O681" s="3" t="s">
        <v>52</v>
      </c>
      <c r="Q681" s="3" t="b">
        <v>0</v>
      </c>
      <c r="R681" s="3" t="b">
        <v>0</v>
      </c>
      <c r="S681" s="3">
        <v>1</v>
      </c>
      <c r="U681" s="3" t="s">
        <v>290</v>
      </c>
      <c r="V681" t="s">
        <v>291</v>
      </c>
      <c r="W681" t="s">
        <v>292</v>
      </c>
      <c r="X681" s="4">
        <f>VLOOKUP(U681,'Overzicht weging &amp; freq'!$A$31:$C$35,2,FALSE)</f>
        <v>5</v>
      </c>
      <c r="Y681" s="4">
        <f>VLOOKUP(U681,'Overzicht weging &amp; freq'!$A$31:$C$35,3,FALSE)</f>
        <v>5</v>
      </c>
      <c r="Z681" s="5" t="s">
        <v>346</v>
      </c>
      <c r="AA681" t="s">
        <v>347</v>
      </c>
      <c r="AB681" t="s">
        <v>348</v>
      </c>
      <c r="AC681" t="s">
        <v>57</v>
      </c>
      <c r="AD681" s="6">
        <f>VLOOKUP(Z681,'Overzicht weging &amp; freq'!$G$5:$H$47,2,FALSE)</f>
        <v>2</v>
      </c>
      <c r="AE681" s="6">
        <f>VLOOKUP(Z681,'Overzicht weging &amp; freq'!$G$5:$I$47,3,FALSE)</f>
        <v>5</v>
      </c>
      <c r="AF681" s="7" t="s">
        <v>75</v>
      </c>
      <c r="AG681" s="7" t="s">
        <v>76</v>
      </c>
      <c r="AH681" s="7" t="s">
        <v>77</v>
      </c>
      <c r="AI681" s="7" t="s">
        <v>81</v>
      </c>
      <c r="AJ681" t="s">
        <v>82</v>
      </c>
      <c r="AK681" t="s">
        <v>83</v>
      </c>
      <c r="AL681" s="8">
        <f>VLOOKUP(AI681,'Overzicht weging &amp; freq'!$G$53:$H$104,2,FALSE)</f>
        <v>4</v>
      </c>
    </row>
    <row r="682" spans="1:38" x14ac:dyDescent="0.2">
      <c r="A682" s="1" t="s">
        <v>39</v>
      </c>
      <c r="B682" t="s">
        <v>40</v>
      </c>
      <c r="C682" t="s">
        <v>41</v>
      </c>
      <c r="D682" s="2" t="s">
        <v>42</v>
      </c>
      <c r="E682" s="2" t="s">
        <v>43</v>
      </c>
      <c r="F682" s="2" t="s">
        <v>44</v>
      </c>
      <c r="G682" s="2" t="s">
        <v>45</v>
      </c>
      <c r="H682" s="2" t="s">
        <v>46</v>
      </c>
      <c r="I682" s="2" t="s">
        <v>47</v>
      </c>
      <c r="J682" s="2" t="s">
        <v>48</v>
      </c>
      <c r="K682" t="s">
        <v>49</v>
      </c>
      <c r="L682" t="s">
        <v>50</v>
      </c>
      <c r="M682" s="3" t="s">
        <v>419</v>
      </c>
      <c r="N682" s="3" t="s">
        <v>51</v>
      </c>
      <c r="O682" s="3" t="s">
        <v>52</v>
      </c>
      <c r="Q682" s="3" t="b">
        <v>0</v>
      </c>
      <c r="R682" s="3" t="b">
        <v>0</v>
      </c>
      <c r="S682" s="3">
        <v>1</v>
      </c>
      <c r="U682" s="3" t="s">
        <v>290</v>
      </c>
      <c r="V682" t="s">
        <v>291</v>
      </c>
      <c r="W682" t="s">
        <v>292</v>
      </c>
      <c r="X682" s="4">
        <f>VLOOKUP(U682,'Overzicht weging &amp; freq'!$A$31:$C$35,2,FALSE)</f>
        <v>5</v>
      </c>
      <c r="Y682" s="4">
        <f>VLOOKUP(U682,'Overzicht weging &amp; freq'!$A$31:$C$35,3,FALSE)</f>
        <v>5</v>
      </c>
      <c r="Z682" s="5" t="s">
        <v>346</v>
      </c>
      <c r="AA682" t="s">
        <v>347</v>
      </c>
      <c r="AB682" t="s">
        <v>348</v>
      </c>
      <c r="AC682" t="s">
        <v>57</v>
      </c>
      <c r="AD682" s="6">
        <f>VLOOKUP(Z682,'Overzicht weging &amp; freq'!$G$5:$H$47,2,FALSE)</f>
        <v>2</v>
      </c>
      <c r="AE682" s="6">
        <f>VLOOKUP(Z682,'Overzicht weging &amp; freq'!$G$5:$I$47,3,FALSE)</f>
        <v>5</v>
      </c>
      <c r="AF682" s="7" t="s">
        <v>84</v>
      </c>
      <c r="AG682" s="7" t="s">
        <v>85</v>
      </c>
      <c r="AH682" s="7" t="s">
        <v>86</v>
      </c>
      <c r="AI682" s="7" t="s">
        <v>63</v>
      </c>
      <c r="AJ682" t="s">
        <v>64</v>
      </c>
      <c r="AK682" t="s">
        <v>65</v>
      </c>
      <c r="AL682" s="8">
        <f>VLOOKUP(AI682,'Overzicht weging &amp; freq'!$G$53:$H$104,2,FALSE)</f>
        <v>1</v>
      </c>
    </row>
    <row r="683" spans="1:38" x14ac:dyDescent="0.2">
      <c r="A683" s="1" t="s">
        <v>39</v>
      </c>
      <c r="B683" t="s">
        <v>40</v>
      </c>
      <c r="C683" t="s">
        <v>41</v>
      </c>
      <c r="D683" s="2" t="s">
        <v>42</v>
      </c>
      <c r="E683" s="2" t="s">
        <v>43</v>
      </c>
      <c r="F683" s="2" t="s">
        <v>44</v>
      </c>
      <c r="G683" s="2" t="s">
        <v>45</v>
      </c>
      <c r="H683" s="2" t="s">
        <v>46</v>
      </c>
      <c r="I683" s="2" t="s">
        <v>47</v>
      </c>
      <c r="J683" s="2" t="s">
        <v>48</v>
      </c>
      <c r="K683" t="s">
        <v>49</v>
      </c>
      <c r="L683" t="s">
        <v>50</v>
      </c>
      <c r="M683" s="3" t="s">
        <v>419</v>
      </c>
      <c r="N683" s="3" t="s">
        <v>51</v>
      </c>
      <c r="O683" s="3" t="s">
        <v>52</v>
      </c>
      <c r="Q683" s="3" t="b">
        <v>0</v>
      </c>
      <c r="R683" s="3" t="b">
        <v>0</v>
      </c>
      <c r="S683" s="3">
        <v>1</v>
      </c>
      <c r="U683" s="3" t="s">
        <v>290</v>
      </c>
      <c r="V683" t="s">
        <v>291</v>
      </c>
      <c r="W683" t="s">
        <v>292</v>
      </c>
      <c r="X683" s="4">
        <f>VLOOKUP(U683,'Overzicht weging &amp; freq'!$A$31:$C$35,2,FALSE)</f>
        <v>5</v>
      </c>
      <c r="Y683" s="4">
        <f>VLOOKUP(U683,'Overzicht weging &amp; freq'!$A$31:$C$35,3,FALSE)</f>
        <v>5</v>
      </c>
      <c r="Z683" s="5" t="s">
        <v>346</v>
      </c>
      <c r="AA683" t="s">
        <v>347</v>
      </c>
      <c r="AB683" t="s">
        <v>348</v>
      </c>
      <c r="AC683" t="s">
        <v>57</v>
      </c>
      <c r="AD683" s="6">
        <f>VLOOKUP(Z683,'Overzicht weging &amp; freq'!$G$5:$H$47,2,FALSE)</f>
        <v>2</v>
      </c>
      <c r="AE683" s="6">
        <f>VLOOKUP(Z683,'Overzicht weging &amp; freq'!$G$5:$I$47,3,FALSE)</f>
        <v>5</v>
      </c>
      <c r="AF683" s="7" t="s">
        <v>84</v>
      </c>
      <c r="AG683" s="7" t="s">
        <v>85</v>
      </c>
      <c r="AH683" s="7" t="s">
        <v>86</v>
      </c>
      <c r="AI683" s="7" t="s">
        <v>87</v>
      </c>
      <c r="AJ683" t="s">
        <v>88</v>
      </c>
      <c r="AK683" t="s">
        <v>87</v>
      </c>
      <c r="AL683" s="8">
        <f>VLOOKUP(AI683,'Overzicht weging &amp; freq'!$G$53:$H$104,2,FALSE)</f>
        <v>1</v>
      </c>
    </row>
    <row r="684" spans="1:38" x14ac:dyDescent="0.2">
      <c r="A684" s="1" t="s">
        <v>39</v>
      </c>
      <c r="B684" t="s">
        <v>40</v>
      </c>
      <c r="C684" t="s">
        <v>41</v>
      </c>
      <c r="D684" s="2" t="s">
        <v>42</v>
      </c>
      <c r="E684" s="2" t="s">
        <v>43</v>
      </c>
      <c r="F684" s="2" t="s">
        <v>44</v>
      </c>
      <c r="G684" s="2" t="s">
        <v>45</v>
      </c>
      <c r="H684" s="2" t="s">
        <v>46</v>
      </c>
      <c r="I684" s="2" t="s">
        <v>47</v>
      </c>
      <c r="J684" s="2" t="s">
        <v>48</v>
      </c>
      <c r="K684" t="s">
        <v>49</v>
      </c>
      <c r="L684" t="s">
        <v>50</v>
      </c>
      <c r="M684" s="3" t="s">
        <v>419</v>
      </c>
      <c r="N684" s="3" t="s">
        <v>51</v>
      </c>
      <c r="O684" s="3" t="s">
        <v>52</v>
      </c>
      <c r="Q684" s="3" t="b">
        <v>0</v>
      </c>
      <c r="R684" s="3" t="b">
        <v>0</v>
      </c>
      <c r="S684" s="3">
        <v>1</v>
      </c>
      <c r="U684" s="3" t="s">
        <v>290</v>
      </c>
      <c r="V684" t="s">
        <v>291</v>
      </c>
      <c r="W684" t="s">
        <v>292</v>
      </c>
      <c r="X684" s="4">
        <f>VLOOKUP(U684,'Overzicht weging &amp; freq'!$A$31:$C$35,2,FALSE)</f>
        <v>5</v>
      </c>
      <c r="Y684" s="4">
        <f>VLOOKUP(U684,'Overzicht weging &amp; freq'!$A$31:$C$35,3,FALSE)</f>
        <v>5</v>
      </c>
      <c r="Z684" s="5" t="s">
        <v>346</v>
      </c>
      <c r="AA684" t="s">
        <v>347</v>
      </c>
      <c r="AB684" t="s">
        <v>348</v>
      </c>
      <c r="AC684" t="s">
        <v>57</v>
      </c>
      <c r="AD684" s="6">
        <f>VLOOKUP(Z684,'Overzicht weging &amp; freq'!$G$5:$H$47,2,FALSE)</f>
        <v>2</v>
      </c>
      <c r="AE684" s="6">
        <f>VLOOKUP(Z684,'Overzicht weging &amp; freq'!$G$5:$I$47,3,FALSE)</f>
        <v>5</v>
      </c>
      <c r="AF684" s="7" t="s">
        <v>84</v>
      </c>
      <c r="AG684" s="7" t="s">
        <v>85</v>
      </c>
      <c r="AH684" s="7" t="s">
        <v>86</v>
      </c>
      <c r="AI684" s="7" t="s">
        <v>342</v>
      </c>
      <c r="AJ684" t="s">
        <v>85</v>
      </c>
      <c r="AK684" t="s">
        <v>90</v>
      </c>
      <c r="AL684" s="8">
        <f>VLOOKUP(AI684,'Overzicht weging &amp; freq'!$G$53:$H$104,2,FALSE)</f>
        <v>2</v>
      </c>
    </row>
    <row r="685" spans="1:38" x14ac:dyDescent="0.2">
      <c r="A685" s="1" t="s">
        <v>39</v>
      </c>
      <c r="B685" t="s">
        <v>40</v>
      </c>
      <c r="C685" t="s">
        <v>41</v>
      </c>
      <c r="D685" s="2" t="s">
        <v>42</v>
      </c>
      <c r="E685" s="2" t="s">
        <v>43</v>
      </c>
      <c r="F685" s="2" t="s">
        <v>44</v>
      </c>
      <c r="G685" s="2" t="s">
        <v>45</v>
      </c>
      <c r="H685" s="2" t="s">
        <v>46</v>
      </c>
      <c r="I685" s="2" t="s">
        <v>47</v>
      </c>
      <c r="J685" s="2" t="s">
        <v>48</v>
      </c>
      <c r="K685" t="s">
        <v>49</v>
      </c>
      <c r="L685" t="s">
        <v>50</v>
      </c>
      <c r="M685" s="3" t="s">
        <v>419</v>
      </c>
      <c r="N685" s="3" t="s">
        <v>51</v>
      </c>
      <c r="O685" s="3" t="s">
        <v>52</v>
      </c>
      <c r="Q685" s="3" t="b">
        <v>0</v>
      </c>
      <c r="R685" s="3" t="b">
        <v>0</v>
      </c>
      <c r="S685" s="3">
        <v>1</v>
      </c>
      <c r="U685" s="3" t="s">
        <v>290</v>
      </c>
      <c r="V685" t="s">
        <v>291</v>
      </c>
      <c r="W685" t="s">
        <v>292</v>
      </c>
      <c r="X685" s="4">
        <f>VLOOKUP(U685,'Overzicht weging &amp; freq'!$A$31:$C$35,2,FALSE)</f>
        <v>5</v>
      </c>
      <c r="Y685" s="4">
        <f>VLOOKUP(U685,'Overzicht weging &amp; freq'!$A$31:$C$35,3,FALSE)</f>
        <v>5</v>
      </c>
      <c r="Z685" s="5" t="s">
        <v>346</v>
      </c>
      <c r="AA685" t="s">
        <v>347</v>
      </c>
      <c r="AB685" t="s">
        <v>348</v>
      </c>
      <c r="AC685" t="s">
        <v>57</v>
      </c>
      <c r="AD685" s="6">
        <f>VLOOKUP(Z685,'Overzicht weging &amp; freq'!$G$5:$H$47,2,FALSE)</f>
        <v>2</v>
      </c>
      <c r="AE685" s="6">
        <f>VLOOKUP(Z685,'Overzicht weging &amp; freq'!$G$5:$I$47,3,FALSE)</f>
        <v>5</v>
      </c>
      <c r="AF685" s="7" t="s">
        <v>343</v>
      </c>
      <c r="AG685" s="7" t="s">
        <v>344</v>
      </c>
      <c r="AH685" s="7" t="s">
        <v>345</v>
      </c>
      <c r="AI685" s="7" t="s">
        <v>63</v>
      </c>
      <c r="AJ685" t="s">
        <v>64</v>
      </c>
      <c r="AK685" t="s">
        <v>65</v>
      </c>
      <c r="AL685" s="8">
        <f>VLOOKUP(AI685,'Overzicht weging &amp; freq'!$G$53:$H$104,2,FALSE)</f>
        <v>1</v>
      </c>
    </row>
    <row r="686" spans="1:38" x14ac:dyDescent="0.2">
      <c r="A686" s="1" t="s">
        <v>39</v>
      </c>
      <c r="B686" t="s">
        <v>40</v>
      </c>
      <c r="C686" t="s">
        <v>41</v>
      </c>
      <c r="D686" s="2" t="s">
        <v>42</v>
      </c>
      <c r="E686" s="2" t="s">
        <v>43</v>
      </c>
      <c r="F686" s="2" t="s">
        <v>44</v>
      </c>
      <c r="G686" s="2" t="s">
        <v>45</v>
      </c>
      <c r="H686" s="2" t="s">
        <v>46</v>
      </c>
      <c r="I686" s="2" t="s">
        <v>47</v>
      </c>
      <c r="J686" s="2" t="s">
        <v>48</v>
      </c>
      <c r="K686" t="s">
        <v>49</v>
      </c>
      <c r="L686" t="s">
        <v>50</v>
      </c>
      <c r="M686" s="3" t="s">
        <v>419</v>
      </c>
      <c r="N686" s="3" t="s">
        <v>51</v>
      </c>
      <c r="O686" s="3" t="s">
        <v>52</v>
      </c>
      <c r="Q686" s="3" t="b">
        <v>0</v>
      </c>
      <c r="R686" s="3" t="b">
        <v>0</v>
      </c>
      <c r="S686" s="3">
        <v>1</v>
      </c>
      <c r="U686" s="3" t="s">
        <v>290</v>
      </c>
      <c r="V686" t="s">
        <v>291</v>
      </c>
      <c r="W686" t="s">
        <v>292</v>
      </c>
      <c r="X686" s="4">
        <f>VLOOKUP(U686,'Overzicht weging &amp; freq'!$A$31:$C$35,2,FALSE)</f>
        <v>5</v>
      </c>
      <c r="Y686" s="4">
        <f>VLOOKUP(U686,'Overzicht weging &amp; freq'!$A$31:$C$35,3,FALSE)</f>
        <v>5</v>
      </c>
      <c r="Z686" s="5" t="s">
        <v>346</v>
      </c>
      <c r="AA686" t="s">
        <v>347</v>
      </c>
      <c r="AB686" t="s">
        <v>348</v>
      </c>
      <c r="AC686" t="s">
        <v>57</v>
      </c>
      <c r="AD686" s="6">
        <f>VLOOKUP(Z686,'Overzicht weging &amp; freq'!$G$5:$H$47,2,FALSE)</f>
        <v>2</v>
      </c>
      <c r="AE686" s="6">
        <f>VLOOKUP(Z686,'Overzicht weging &amp; freq'!$G$5:$I$47,3,FALSE)</f>
        <v>5</v>
      </c>
      <c r="AF686" s="7" t="s">
        <v>343</v>
      </c>
      <c r="AG686" s="7" t="s">
        <v>344</v>
      </c>
      <c r="AH686" s="7" t="s">
        <v>345</v>
      </c>
      <c r="AI686" s="7" t="s">
        <v>94</v>
      </c>
      <c r="AJ686" t="s">
        <v>95</v>
      </c>
      <c r="AK686" t="s">
        <v>116</v>
      </c>
      <c r="AL686" s="8">
        <f>VLOOKUP(AI686,'Overzicht weging &amp; freq'!$G$53:$H$104,2,FALSE)</f>
        <v>3</v>
      </c>
    </row>
    <row r="687" spans="1:38" x14ac:dyDescent="0.2">
      <c r="A687" s="1" t="s">
        <v>39</v>
      </c>
      <c r="B687" t="s">
        <v>40</v>
      </c>
      <c r="C687" t="s">
        <v>41</v>
      </c>
      <c r="D687" s="2" t="s">
        <v>42</v>
      </c>
      <c r="E687" s="2" t="s">
        <v>43</v>
      </c>
      <c r="F687" s="2" t="s">
        <v>44</v>
      </c>
      <c r="G687" s="2" t="s">
        <v>45</v>
      </c>
      <c r="H687" s="2" t="s">
        <v>46</v>
      </c>
      <c r="I687" s="2" t="s">
        <v>47</v>
      </c>
      <c r="J687" s="2" t="s">
        <v>48</v>
      </c>
      <c r="K687" t="s">
        <v>49</v>
      </c>
      <c r="L687" t="s">
        <v>50</v>
      </c>
      <c r="M687" s="3" t="s">
        <v>419</v>
      </c>
      <c r="N687" s="3" t="s">
        <v>51</v>
      </c>
      <c r="O687" s="3" t="s">
        <v>52</v>
      </c>
      <c r="Q687" s="3" t="b">
        <v>0</v>
      </c>
      <c r="R687" s="3" t="b">
        <v>0</v>
      </c>
      <c r="S687" s="3">
        <v>1</v>
      </c>
      <c r="U687" s="3" t="s">
        <v>290</v>
      </c>
      <c r="V687" t="s">
        <v>291</v>
      </c>
      <c r="W687" t="s">
        <v>292</v>
      </c>
      <c r="X687" s="4">
        <f>VLOOKUP(U687,'Overzicht weging &amp; freq'!$A$31:$C$35,2,FALSE)</f>
        <v>5</v>
      </c>
      <c r="Y687" s="4">
        <f>VLOOKUP(U687,'Overzicht weging &amp; freq'!$A$31:$C$35,3,FALSE)</f>
        <v>5</v>
      </c>
      <c r="Z687" s="5" t="s">
        <v>346</v>
      </c>
      <c r="AA687" t="s">
        <v>347</v>
      </c>
      <c r="AB687" t="s">
        <v>348</v>
      </c>
      <c r="AC687" t="s">
        <v>57</v>
      </c>
      <c r="AD687" s="6">
        <f>VLOOKUP(Z687,'Overzicht weging &amp; freq'!$G$5:$H$47,2,FALSE)</f>
        <v>2</v>
      </c>
      <c r="AE687" s="6">
        <f>VLOOKUP(Z687,'Overzicht weging &amp; freq'!$G$5:$I$47,3,FALSE)</f>
        <v>5</v>
      </c>
      <c r="AF687" s="7" t="s">
        <v>343</v>
      </c>
      <c r="AG687" s="7" t="s">
        <v>344</v>
      </c>
      <c r="AH687" s="7" t="s">
        <v>345</v>
      </c>
      <c r="AI687" s="7" t="s">
        <v>202</v>
      </c>
      <c r="AJ687" t="s">
        <v>98</v>
      </c>
      <c r="AK687" t="s">
        <v>117</v>
      </c>
      <c r="AL687" s="8">
        <f>VLOOKUP(AI687,'Overzicht weging &amp; freq'!$G$53:$H$104,2,FALSE)</f>
        <v>1</v>
      </c>
    </row>
    <row r="688" spans="1:38" x14ac:dyDescent="0.2">
      <c r="A688" s="1" t="s">
        <v>39</v>
      </c>
      <c r="B688" t="s">
        <v>40</v>
      </c>
      <c r="C688" t="s">
        <v>41</v>
      </c>
      <c r="D688" s="2" t="s">
        <v>42</v>
      </c>
      <c r="E688" s="2" t="s">
        <v>43</v>
      </c>
      <c r="F688" s="2" t="s">
        <v>44</v>
      </c>
      <c r="G688" s="2" t="s">
        <v>45</v>
      </c>
      <c r="H688" s="2" t="s">
        <v>46</v>
      </c>
      <c r="I688" s="2" t="s">
        <v>47</v>
      </c>
      <c r="J688" s="2" t="s">
        <v>48</v>
      </c>
      <c r="K688" t="s">
        <v>49</v>
      </c>
      <c r="L688" t="s">
        <v>50</v>
      </c>
      <c r="M688" s="3" t="s">
        <v>419</v>
      </c>
      <c r="N688" s="3" t="s">
        <v>51</v>
      </c>
      <c r="O688" s="3" t="s">
        <v>52</v>
      </c>
      <c r="Q688" s="3" t="b">
        <v>0</v>
      </c>
      <c r="R688" s="3" t="b">
        <v>0</v>
      </c>
      <c r="S688" s="3">
        <v>1</v>
      </c>
      <c r="U688" s="3" t="s">
        <v>290</v>
      </c>
      <c r="V688" t="s">
        <v>291</v>
      </c>
      <c r="W688" t="s">
        <v>292</v>
      </c>
      <c r="X688" s="4">
        <f>VLOOKUP(U688,'Overzicht weging &amp; freq'!$A$31:$C$35,2,FALSE)</f>
        <v>5</v>
      </c>
      <c r="Y688" s="4">
        <f>VLOOKUP(U688,'Overzicht weging &amp; freq'!$A$31:$C$35,3,FALSE)</f>
        <v>5</v>
      </c>
      <c r="Z688" s="5" t="s">
        <v>346</v>
      </c>
      <c r="AA688" t="s">
        <v>347</v>
      </c>
      <c r="AB688" t="s">
        <v>348</v>
      </c>
      <c r="AC688" t="s">
        <v>57</v>
      </c>
      <c r="AD688" s="6">
        <f>VLOOKUP(Z688,'Overzicht weging &amp; freq'!$G$5:$H$47,2,FALSE)</f>
        <v>2</v>
      </c>
      <c r="AE688" s="6">
        <f>VLOOKUP(Z688,'Overzicht weging &amp; freq'!$G$5:$I$47,3,FALSE)</f>
        <v>5</v>
      </c>
      <c r="AF688" s="7" t="s">
        <v>100</v>
      </c>
      <c r="AG688" s="7" t="s">
        <v>101</v>
      </c>
      <c r="AH688" s="7" t="s">
        <v>102</v>
      </c>
      <c r="AI688" s="7" t="s">
        <v>63</v>
      </c>
      <c r="AJ688" t="s">
        <v>64</v>
      </c>
      <c r="AK688" t="s">
        <v>65</v>
      </c>
      <c r="AL688" s="8">
        <f>VLOOKUP(AI688,'Overzicht weging &amp; freq'!$G$53:$H$104,2,FALSE)</f>
        <v>1</v>
      </c>
    </row>
    <row r="689" spans="1:38" x14ac:dyDescent="0.2">
      <c r="A689" s="1" t="s">
        <v>39</v>
      </c>
      <c r="B689" t="s">
        <v>40</v>
      </c>
      <c r="C689" t="s">
        <v>41</v>
      </c>
      <c r="D689" s="2" t="s">
        <v>42</v>
      </c>
      <c r="E689" s="2" t="s">
        <v>43</v>
      </c>
      <c r="F689" s="2" t="s">
        <v>44</v>
      </c>
      <c r="G689" s="2" t="s">
        <v>45</v>
      </c>
      <c r="H689" s="2" t="s">
        <v>46</v>
      </c>
      <c r="I689" s="2" t="s">
        <v>47</v>
      </c>
      <c r="J689" s="2" t="s">
        <v>48</v>
      </c>
      <c r="K689" t="s">
        <v>49</v>
      </c>
      <c r="L689" t="s">
        <v>50</v>
      </c>
      <c r="M689" s="3" t="s">
        <v>419</v>
      </c>
      <c r="N689" s="3" t="s">
        <v>51</v>
      </c>
      <c r="O689" s="3" t="s">
        <v>52</v>
      </c>
      <c r="Q689" s="3" t="b">
        <v>0</v>
      </c>
      <c r="R689" s="3" t="b">
        <v>0</v>
      </c>
      <c r="S689" s="3">
        <v>1</v>
      </c>
      <c r="U689" s="3" t="s">
        <v>290</v>
      </c>
      <c r="V689" t="s">
        <v>291</v>
      </c>
      <c r="W689" t="s">
        <v>292</v>
      </c>
      <c r="X689" s="4">
        <f>VLOOKUP(U689,'Overzicht weging &amp; freq'!$A$31:$C$35,2,FALSE)</f>
        <v>5</v>
      </c>
      <c r="Y689" s="4">
        <f>VLOOKUP(U689,'Overzicht weging &amp; freq'!$A$31:$C$35,3,FALSE)</f>
        <v>5</v>
      </c>
      <c r="Z689" s="5" t="s">
        <v>346</v>
      </c>
      <c r="AA689" t="s">
        <v>347</v>
      </c>
      <c r="AB689" t="s">
        <v>348</v>
      </c>
      <c r="AC689" t="s">
        <v>57</v>
      </c>
      <c r="AD689" s="6">
        <f>VLOOKUP(Z689,'Overzicht weging &amp; freq'!$G$5:$H$47,2,FALSE)</f>
        <v>2</v>
      </c>
      <c r="AE689" s="6">
        <f>VLOOKUP(Z689,'Overzicht weging &amp; freq'!$G$5:$I$47,3,FALSE)</f>
        <v>5</v>
      </c>
      <c r="AF689" s="7" t="s">
        <v>100</v>
      </c>
      <c r="AG689" s="7" t="s">
        <v>101</v>
      </c>
      <c r="AH689" s="7" t="s">
        <v>102</v>
      </c>
      <c r="AI689" s="7" t="s">
        <v>103</v>
      </c>
      <c r="AJ689" t="s">
        <v>104</v>
      </c>
      <c r="AK689" t="s">
        <v>105</v>
      </c>
      <c r="AL689" s="8">
        <f>VLOOKUP(AI689,'Overzicht weging &amp; freq'!$G$53:$H$104,2,FALSE)</f>
        <v>1</v>
      </c>
    </row>
    <row r="690" spans="1:38" x14ac:dyDescent="0.2">
      <c r="A690" s="1" t="s">
        <v>39</v>
      </c>
      <c r="B690" t="s">
        <v>40</v>
      </c>
      <c r="C690" t="s">
        <v>41</v>
      </c>
      <c r="D690" s="2" t="s">
        <v>42</v>
      </c>
      <c r="E690" s="2" t="s">
        <v>43</v>
      </c>
      <c r="F690" s="2" t="s">
        <v>44</v>
      </c>
      <c r="G690" s="2" t="s">
        <v>45</v>
      </c>
      <c r="H690" s="2" t="s">
        <v>46</v>
      </c>
      <c r="I690" s="2" t="s">
        <v>47</v>
      </c>
      <c r="J690" s="2" t="s">
        <v>48</v>
      </c>
      <c r="K690" t="s">
        <v>49</v>
      </c>
      <c r="L690" t="s">
        <v>50</v>
      </c>
      <c r="M690" s="3" t="s">
        <v>419</v>
      </c>
      <c r="N690" s="3" t="s">
        <v>51</v>
      </c>
      <c r="O690" s="3" t="s">
        <v>52</v>
      </c>
      <c r="Q690" s="3" t="b">
        <v>0</v>
      </c>
      <c r="R690" s="3" t="b">
        <v>0</v>
      </c>
      <c r="S690" s="3">
        <v>1</v>
      </c>
      <c r="U690" s="3" t="s">
        <v>290</v>
      </c>
      <c r="V690" t="s">
        <v>291</v>
      </c>
      <c r="W690" t="s">
        <v>292</v>
      </c>
      <c r="X690" s="4">
        <f>VLOOKUP(U690,'Overzicht weging &amp; freq'!$A$31:$C$35,2,FALSE)</f>
        <v>5</v>
      </c>
      <c r="Y690" s="4">
        <f>VLOOKUP(U690,'Overzicht weging &amp; freq'!$A$31:$C$35,3,FALSE)</f>
        <v>5</v>
      </c>
      <c r="Z690" s="5" t="s">
        <v>142</v>
      </c>
      <c r="AA690" t="s">
        <v>143</v>
      </c>
      <c r="AB690" t="s">
        <v>144</v>
      </c>
      <c r="AC690" t="s">
        <v>57</v>
      </c>
      <c r="AD690" s="6">
        <f>VLOOKUP(Z690,'Overzicht weging &amp; freq'!$G$5:$H$47,2,FALSE)</f>
        <v>1</v>
      </c>
      <c r="AE690" s="6">
        <f>VLOOKUP(Z690,'Overzicht weging &amp; freq'!$G$5:$I$47,3,FALSE)</f>
        <v>0.25</v>
      </c>
      <c r="AF690" s="7" t="s">
        <v>60</v>
      </c>
      <c r="AG690" s="7" t="s">
        <v>61</v>
      </c>
      <c r="AH690" s="7" t="s">
        <v>62</v>
      </c>
      <c r="AI690" s="7" t="s">
        <v>63</v>
      </c>
      <c r="AJ690" t="s">
        <v>64</v>
      </c>
      <c r="AK690" t="s">
        <v>65</v>
      </c>
      <c r="AL690" s="8">
        <f>VLOOKUP(AI690,'Overzicht weging &amp; freq'!$G$53:$H$104,2,FALSE)</f>
        <v>1</v>
      </c>
    </row>
    <row r="691" spans="1:38" x14ac:dyDescent="0.2">
      <c r="A691" s="1" t="s">
        <v>39</v>
      </c>
      <c r="B691" t="s">
        <v>40</v>
      </c>
      <c r="C691" t="s">
        <v>41</v>
      </c>
      <c r="D691" s="2" t="s">
        <v>42</v>
      </c>
      <c r="E691" s="2" t="s">
        <v>43</v>
      </c>
      <c r="F691" s="2" t="s">
        <v>44</v>
      </c>
      <c r="G691" s="2" t="s">
        <v>45</v>
      </c>
      <c r="H691" s="2" t="s">
        <v>46</v>
      </c>
      <c r="I691" s="2" t="s">
        <v>47</v>
      </c>
      <c r="J691" s="2" t="s">
        <v>48</v>
      </c>
      <c r="K691" t="s">
        <v>49</v>
      </c>
      <c r="L691" t="s">
        <v>50</v>
      </c>
      <c r="M691" s="3" t="s">
        <v>419</v>
      </c>
      <c r="N691" s="3" t="s">
        <v>51</v>
      </c>
      <c r="O691" s="3" t="s">
        <v>52</v>
      </c>
      <c r="Q691" s="3" t="b">
        <v>0</v>
      </c>
      <c r="R691" s="3" t="b">
        <v>0</v>
      </c>
      <c r="S691" s="3">
        <v>1</v>
      </c>
      <c r="U691" s="3" t="s">
        <v>290</v>
      </c>
      <c r="V691" t="s">
        <v>291</v>
      </c>
      <c r="W691" t="s">
        <v>292</v>
      </c>
      <c r="X691" s="4">
        <f>VLOOKUP(U691,'Overzicht weging &amp; freq'!$A$31:$C$35,2,FALSE)</f>
        <v>5</v>
      </c>
      <c r="Y691" s="4">
        <f>VLOOKUP(U691,'Overzicht weging &amp; freq'!$A$31:$C$35,3,FALSE)</f>
        <v>5</v>
      </c>
      <c r="Z691" s="5" t="s">
        <v>142</v>
      </c>
      <c r="AA691" t="s">
        <v>143</v>
      </c>
      <c r="AB691" t="s">
        <v>144</v>
      </c>
      <c r="AC691" t="s">
        <v>57</v>
      </c>
      <c r="AD691" s="6">
        <f>VLOOKUP(Z691,'Overzicht weging &amp; freq'!$G$5:$H$47,2,FALSE)</f>
        <v>1</v>
      </c>
      <c r="AE691" s="6">
        <f>VLOOKUP(Z691,'Overzicht weging &amp; freq'!$G$5:$I$47,3,FALSE)</f>
        <v>0.25</v>
      </c>
      <c r="AF691" s="7" t="s">
        <v>60</v>
      </c>
      <c r="AG691" s="7" t="s">
        <v>61</v>
      </c>
      <c r="AH691" s="7" t="s">
        <v>62</v>
      </c>
      <c r="AI691" s="7" t="s">
        <v>66</v>
      </c>
      <c r="AJ691" t="s">
        <v>67</v>
      </c>
      <c r="AK691" t="s">
        <v>68</v>
      </c>
      <c r="AL691" s="8">
        <f>VLOOKUP(AI691,'Overzicht weging &amp; freq'!$G$53:$H$104,2,FALSE)</f>
        <v>1</v>
      </c>
    </row>
    <row r="692" spans="1:38" x14ac:dyDescent="0.2">
      <c r="A692" s="1" t="s">
        <v>39</v>
      </c>
      <c r="B692" t="s">
        <v>40</v>
      </c>
      <c r="C692" t="s">
        <v>41</v>
      </c>
      <c r="D692" s="2" t="s">
        <v>42</v>
      </c>
      <c r="E692" s="2" t="s">
        <v>43</v>
      </c>
      <c r="F692" s="2" t="s">
        <v>44</v>
      </c>
      <c r="G692" s="2" t="s">
        <v>45</v>
      </c>
      <c r="H692" s="2" t="s">
        <v>46</v>
      </c>
      <c r="I692" s="2" t="s">
        <v>47</v>
      </c>
      <c r="J692" s="2" t="s">
        <v>48</v>
      </c>
      <c r="K692" t="s">
        <v>49</v>
      </c>
      <c r="L692" t="s">
        <v>50</v>
      </c>
      <c r="M692" s="3" t="s">
        <v>419</v>
      </c>
      <c r="N692" s="3" t="s">
        <v>51</v>
      </c>
      <c r="O692" s="3" t="s">
        <v>52</v>
      </c>
      <c r="Q692" s="3" t="b">
        <v>0</v>
      </c>
      <c r="R692" s="3" t="b">
        <v>0</v>
      </c>
      <c r="S692" s="3">
        <v>1</v>
      </c>
      <c r="U692" s="3" t="s">
        <v>290</v>
      </c>
      <c r="V692" t="s">
        <v>291</v>
      </c>
      <c r="W692" t="s">
        <v>292</v>
      </c>
      <c r="X692" s="4">
        <f>VLOOKUP(U692,'Overzicht weging &amp; freq'!$A$31:$C$35,2,FALSE)</f>
        <v>5</v>
      </c>
      <c r="Y692" s="4">
        <f>VLOOKUP(U692,'Overzicht weging &amp; freq'!$A$31:$C$35,3,FALSE)</f>
        <v>5</v>
      </c>
      <c r="Z692" s="5" t="s">
        <v>142</v>
      </c>
      <c r="AA692" t="s">
        <v>143</v>
      </c>
      <c r="AB692" t="s">
        <v>144</v>
      </c>
      <c r="AC692" t="s">
        <v>57</v>
      </c>
      <c r="AD692" s="6">
        <f>VLOOKUP(Z692,'Overzicht weging &amp; freq'!$G$5:$H$47,2,FALSE)</f>
        <v>1</v>
      </c>
      <c r="AE692" s="6">
        <f>VLOOKUP(Z692,'Overzicht weging &amp; freq'!$G$5:$I$47,3,FALSE)</f>
        <v>0.25</v>
      </c>
      <c r="AF692" s="7" t="s">
        <v>60</v>
      </c>
      <c r="AG692" s="7" t="s">
        <v>61</v>
      </c>
      <c r="AH692" s="7" t="s">
        <v>62</v>
      </c>
      <c r="AI692" s="7" t="s">
        <v>69</v>
      </c>
      <c r="AJ692" t="s">
        <v>70</v>
      </c>
      <c r="AK692" t="s">
        <v>71</v>
      </c>
      <c r="AL692" s="8">
        <f>VLOOKUP(AI692,'Overzicht weging &amp; freq'!$G$53:$H$104,2,FALSE)</f>
        <v>1</v>
      </c>
    </row>
    <row r="693" spans="1:38" x14ac:dyDescent="0.2">
      <c r="A693" s="1" t="s">
        <v>39</v>
      </c>
      <c r="B693" t="s">
        <v>40</v>
      </c>
      <c r="C693" t="s">
        <v>41</v>
      </c>
      <c r="D693" s="2" t="s">
        <v>42</v>
      </c>
      <c r="E693" s="2" t="s">
        <v>43</v>
      </c>
      <c r="F693" s="2" t="s">
        <v>44</v>
      </c>
      <c r="G693" s="2" t="s">
        <v>45</v>
      </c>
      <c r="H693" s="2" t="s">
        <v>46</v>
      </c>
      <c r="I693" s="2" t="s">
        <v>47</v>
      </c>
      <c r="J693" s="2" t="s">
        <v>48</v>
      </c>
      <c r="K693" t="s">
        <v>49</v>
      </c>
      <c r="L693" t="s">
        <v>50</v>
      </c>
      <c r="M693" s="3" t="s">
        <v>419</v>
      </c>
      <c r="N693" s="3" t="s">
        <v>51</v>
      </c>
      <c r="O693" s="3" t="s">
        <v>52</v>
      </c>
      <c r="Q693" s="3" t="b">
        <v>0</v>
      </c>
      <c r="R693" s="3" t="b">
        <v>0</v>
      </c>
      <c r="S693" s="3">
        <v>1</v>
      </c>
      <c r="U693" s="3" t="s">
        <v>290</v>
      </c>
      <c r="V693" t="s">
        <v>291</v>
      </c>
      <c r="W693" t="s">
        <v>292</v>
      </c>
      <c r="X693" s="4">
        <f>VLOOKUP(U693,'Overzicht weging &amp; freq'!$A$31:$C$35,2,FALSE)</f>
        <v>5</v>
      </c>
      <c r="Y693" s="4">
        <f>VLOOKUP(U693,'Overzicht weging &amp; freq'!$A$31:$C$35,3,FALSE)</f>
        <v>5</v>
      </c>
      <c r="Z693" s="5" t="s">
        <v>142</v>
      </c>
      <c r="AA693" t="s">
        <v>143</v>
      </c>
      <c r="AB693" t="s">
        <v>144</v>
      </c>
      <c r="AC693" t="s">
        <v>57</v>
      </c>
      <c r="AD693" s="6">
        <f>VLOOKUP(Z693,'Overzicht weging &amp; freq'!$G$5:$H$47,2,FALSE)</f>
        <v>1</v>
      </c>
      <c r="AE693" s="6">
        <f>VLOOKUP(Z693,'Overzicht weging &amp; freq'!$G$5:$I$47,3,FALSE)</f>
        <v>0.25</v>
      </c>
      <c r="AF693" s="7" t="s">
        <v>60</v>
      </c>
      <c r="AG693" s="7" t="s">
        <v>61</v>
      </c>
      <c r="AH693" s="7" t="s">
        <v>62</v>
      </c>
      <c r="AI693" s="7" t="s">
        <v>72</v>
      </c>
      <c r="AJ693" t="s">
        <v>73</v>
      </c>
      <c r="AK693" t="s">
        <v>74</v>
      </c>
      <c r="AL693" s="8">
        <f>VLOOKUP(AI693,'Overzicht weging &amp; freq'!$G$53:$H$104,2,FALSE)</f>
        <v>3</v>
      </c>
    </row>
    <row r="694" spans="1:38" x14ac:dyDescent="0.2">
      <c r="A694" s="1" t="s">
        <v>39</v>
      </c>
      <c r="B694" t="s">
        <v>40</v>
      </c>
      <c r="C694" t="s">
        <v>41</v>
      </c>
      <c r="D694" s="2" t="s">
        <v>42</v>
      </c>
      <c r="E694" s="2" t="s">
        <v>43</v>
      </c>
      <c r="F694" s="2" t="s">
        <v>44</v>
      </c>
      <c r="G694" s="2" t="s">
        <v>45</v>
      </c>
      <c r="H694" s="2" t="s">
        <v>46</v>
      </c>
      <c r="I694" s="2" t="s">
        <v>47</v>
      </c>
      <c r="J694" s="2" t="s">
        <v>48</v>
      </c>
      <c r="K694" t="s">
        <v>49</v>
      </c>
      <c r="L694" t="s">
        <v>50</v>
      </c>
      <c r="M694" s="3" t="s">
        <v>419</v>
      </c>
      <c r="N694" s="3" t="s">
        <v>51</v>
      </c>
      <c r="O694" s="3" t="s">
        <v>52</v>
      </c>
      <c r="Q694" s="3" t="b">
        <v>0</v>
      </c>
      <c r="R694" s="3" t="b">
        <v>0</v>
      </c>
      <c r="S694" s="3">
        <v>1</v>
      </c>
      <c r="U694" s="3" t="s">
        <v>290</v>
      </c>
      <c r="V694" t="s">
        <v>291</v>
      </c>
      <c r="W694" t="s">
        <v>292</v>
      </c>
      <c r="X694" s="4">
        <f>VLOOKUP(U694,'Overzicht weging &amp; freq'!$A$31:$C$35,2,FALSE)</f>
        <v>5</v>
      </c>
      <c r="Y694" s="4">
        <f>VLOOKUP(U694,'Overzicht weging &amp; freq'!$A$31:$C$35,3,FALSE)</f>
        <v>5</v>
      </c>
      <c r="Z694" s="5" t="s">
        <v>142</v>
      </c>
      <c r="AA694" t="s">
        <v>143</v>
      </c>
      <c r="AB694" t="s">
        <v>144</v>
      </c>
      <c r="AC694" t="s">
        <v>57</v>
      </c>
      <c r="AD694" s="6">
        <f>VLOOKUP(Z694,'Overzicht weging &amp; freq'!$G$5:$H$47,2,FALSE)</f>
        <v>1</v>
      </c>
      <c r="AE694" s="6">
        <f>VLOOKUP(Z694,'Overzicht weging &amp; freq'!$G$5:$I$47,3,FALSE)</f>
        <v>0.25</v>
      </c>
      <c r="AF694" s="7" t="s">
        <v>75</v>
      </c>
      <c r="AG694" s="7" t="s">
        <v>76</v>
      </c>
      <c r="AH694" s="7" t="s">
        <v>77</v>
      </c>
      <c r="AI694" s="7" t="s">
        <v>63</v>
      </c>
      <c r="AJ694" t="s">
        <v>64</v>
      </c>
      <c r="AK694" t="s">
        <v>65</v>
      </c>
      <c r="AL694" s="8">
        <f>VLOOKUP(AI694,'Overzicht weging &amp; freq'!$G$53:$H$104,2,FALSE)</f>
        <v>1</v>
      </c>
    </row>
    <row r="695" spans="1:38" x14ac:dyDescent="0.2">
      <c r="A695" s="1" t="s">
        <v>39</v>
      </c>
      <c r="B695" t="s">
        <v>40</v>
      </c>
      <c r="C695" t="s">
        <v>41</v>
      </c>
      <c r="D695" s="2" t="s">
        <v>42</v>
      </c>
      <c r="E695" s="2" t="s">
        <v>43</v>
      </c>
      <c r="F695" s="2" t="s">
        <v>44</v>
      </c>
      <c r="G695" s="2" t="s">
        <v>45</v>
      </c>
      <c r="H695" s="2" t="s">
        <v>46</v>
      </c>
      <c r="I695" s="2" t="s">
        <v>47</v>
      </c>
      <c r="J695" s="2" t="s">
        <v>48</v>
      </c>
      <c r="K695" t="s">
        <v>49</v>
      </c>
      <c r="L695" t="s">
        <v>50</v>
      </c>
      <c r="M695" s="3" t="s">
        <v>419</v>
      </c>
      <c r="N695" s="3" t="s">
        <v>51</v>
      </c>
      <c r="O695" s="3" t="s">
        <v>52</v>
      </c>
      <c r="Q695" s="3" t="b">
        <v>0</v>
      </c>
      <c r="R695" s="3" t="b">
        <v>0</v>
      </c>
      <c r="S695" s="3">
        <v>1</v>
      </c>
      <c r="U695" s="3" t="s">
        <v>290</v>
      </c>
      <c r="V695" t="s">
        <v>291</v>
      </c>
      <c r="W695" t="s">
        <v>292</v>
      </c>
      <c r="X695" s="4">
        <f>VLOOKUP(U695,'Overzicht weging &amp; freq'!$A$31:$C$35,2,FALSE)</f>
        <v>5</v>
      </c>
      <c r="Y695" s="4">
        <f>VLOOKUP(U695,'Overzicht weging &amp; freq'!$A$31:$C$35,3,FALSE)</f>
        <v>5</v>
      </c>
      <c r="Z695" s="5" t="s">
        <v>142</v>
      </c>
      <c r="AA695" t="s">
        <v>143</v>
      </c>
      <c r="AB695" t="s">
        <v>144</v>
      </c>
      <c r="AC695" t="s">
        <v>57</v>
      </c>
      <c r="AD695" s="6">
        <f>VLOOKUP(Z695,'Overzicht weging &amp; freq'!$G$5:$H$47,2,FALSE)</f>
        <v>1</v>
      </c>
      <c r="AE695" s="6">
        <f>VLOOKUP(Z695,'Overzicht weging &amp; freq'!$G$5:$I$47,3,FALSE)</f>
        <v>0.25</v>
      </c>
      <c r="AF695" s="7" t="s">
        <v>75</v>
      </c>
      <c r="AG695" s="7" t="s">
        <v>76</v>
      </c>
      <c r="AH695" s="7" t="s">
        <v>77</v>
      </c>
      <c r="AI695" s="7" t="s">
        <v>109</v>
      </c>
      <c r="AJ695" t="s">
        <v>110</v>
      </c>
      <c r="AK695" t="s">
        <v>111</v>
      </c>
      <c r="AL695" s="8">
        <f>VLOOKUP(AI695,'Overzicht weging &amp; freq'!$G$53:$H$104,2,FALSE)</f>
        <v>1</v>
      </c>
    </row>
    <row r="696" spans="1:38" x14ac:dyDescent="0.2">
      <c r="A696" s="1" t="s">
        <v>39</v>
      </c>
      <c r="B696" t="s">
        <v>40</v>
      </c>
      <c r="C696" t="s">
        <v>41</v>
      </c>
      <c r="D696" s="2" t="s">
        <v>42</v>
      </c>
      <c r="E696" s="2" t="s">
        <v>43</v>
      </c>
      <c r="F696" s="2" t="s">
        <v>44</v>
      </c>
      <c r="G696" s="2" t="s">
        <v>45</v>
      </c>
      <c r="H696" s="2" t="s">
        <v>46</v>
      </c>
      <c r="I696" s="2" t="s">
        <v>47</v>
      </c>
      <c r="J696" s="2" t="s">
        <v>48</v>
      </c>
      <c r="K696" t="s">
        <v>49</v>
      </c>
      <c r="L696" t="s">
        <v>50</v>
      </c>
      <c r="M696" s="3" t="s">
        <v>419</v>
      </c>
      <c r="N696" s="3" t="s">
        <v>51</v>
      </c>
      <c r="O696" s="3" t="s">
        <v>52</v>
      </c>
      <c r="Q696" s="3" t="b">
        <v>0</v>
      </c>
      <c r="R696" s="3" t="b">
        <v>0</v>
      </c>
      <c r="S696" s="3">
        <v>1</v>
      </c>
      <c r="U696" s="3" t="s">
        <v>290</v>
      </c>
      <c r="V696" t="s">
        <v>291</v>
      </c>
      <c r="W696" t="s">
        <v>292</v>
      </c>
      <c r="X696" s="4">
        <f>VLOOKUP(U696,'Overzicht weging &amp; freq'!$A$31:$C$35,2,FALSE)</f>
        <v>5</v>
      </c>
      <c r="Y696" s="4">
        <f>VLOOKUP(U696,'Overzicht weging &amp; freq'!$A$31:$C$35,3,FALSE)</f>
        <v>5</v>
      </c>
      <c r="Z696" s="5" t="s">
        <v>142</v>
      </c>
      <c r="AA696" t="s">
        <v>143</v>
      </c>
      <c r="AB696" t="s">
        <v>144</v>
      </c>
      <c r="AC696" t="s">
        <v>57</v>
      </c>
      <c r="AD696" s="6">
        <f>VLOOKUP(Z696,'Overzicht weging &amp; freq'!$G$5:$H$47,2,FALSE)</f>
        <v>1</v>
      </c>
      <c r="AE696" s="6">
        <f>VLOOKUP(Z696,'Overzicht weging &amp; freq'!$G$5:$I$47,3,FALSE)</f>
        <v>0.25</v>
      </c>
      <c r="AF696" s="7" t="s">
        <v>75</v>
      </c>
      <c r="AG696" s="7" t="s">
        <v>76</v>
      </c>
      <c r="AH696" s="7" t="s">
        <v>77</v>
      </c>
      <c r="AI696" s="7" t="s">
        <v>81</v>
      </c>
      <c r="AJ696" t="s">
        <v>82</v>
      </c>
      <c r="AK696" t="s">
        <v>83</v>
      </c>
      <c r="AL696" s="8">
        <f>VLOOKUP(AI696,'Overzicht weging &amp; freq'!$G$53:$H$104,2,FALSE)</f>
        <v>4</v>
      </c>
    </row>
    <row r="697" spans="1:38" x14ac:dyDescent="0.2">
      <c r="A697" s="1" t="s">
        <v>39</v>
      </c>
      <c r="B697" t="s">
        <v>40</v>
      </c>
      <c r="C697" t="s">
        <v>41</v>
      </c>
      <c r="D697" s="2" t="s">
        <v>42</v>
      </c>
      <c r="E697" s="2" t="s">
        <v>43</v>
      </c>
      <c r="F697" s="2" t="s">
        <v>44</v>
      </c>
      <c r="G697" s="2" t="s">
        <v>45</v>
      </c>
      <c r="H697" s="2" t="s">
        <v>46</v>
      </c>
      <c r="I697" s="2" t="s">
        <v>47</v>
      </c>
      <c r="J697" s="2" t="s">
        <v>48</v>
      </c>
      <c r="K697" t="s">
        <v>49</v>
      </c>
      <c r="L697" t="s">
        <v>50</v>
      </c>
      <c r="M697" s="3" t="s">
        <v>419</v>
      </c>
      <c r="N697" s="3" t="s">
        <v>51</v>
      </c>
      <c r="O697" s="3" t="s">
        <v>52</v>
      </c>
      <c r="Q697" s="3" t="b">
        <v>0</v>
      </c>
      <c r="R697" s="3" t="b">
        <v>0</v>
      </c>
      <c r="S697" s="3">
        <v>1</v>
      </c>
      <c r="U697" s="3" t="s">
        <v>290</v>
      </c>
      <c r="V697" t="s">
        <v>291</v>
      </c>
      <c r="W697" t="s">
        <v>292</v>
      </c>
      <c r="X697" s="4">
        <f>VLOOKUP(U697,'Overzicht weging &amp; freq'!$A$31:$C$35,2,FALSE)</f>
        <v>5</v>
      </c>
      <c r="Y697" s="4">
        <f>VLOOKUP(U697,'Overzicht weging &amp; freq'!$A$31:$C$35,3,FALSE)</f>
        <v>5</v>
      </c>
      <c r="Z697" s="5" t="s">
        <v>142</v>
      </c>
      <c r="AA697" t="s">
        <v>143</v>
      </c>
      <c r="AB697" t="s">
        <v>144</v>
      </c>
      <c r="AC697" t="s">
        <v>57</v>
      </c>
      <c r="AD697" s="6">
        <f>VLOOKUP(Z697,'Overzicht weging &amp; freq'!$G$5:$H$47,2,FALSE)</f>
        <v>1</v>
      </c>
      <c r="AE697" s="6">
        <f>VLOOKUP(Z697,'Overzicht weging &amp; freq'!$G$5:$I$47,3,FALSE)</f>
        <v>0.25</v>
      </c>
      <c r="AF697" s="7" t="s">
        <v>127</v>
      </c>
      <c r="AG697" s="7" t="s">
        <v>85</v>
      </c>
      <c r="AH697" s="7" t="s">
        <v>86</v>
      </c>
      <c r="AI697" s="7" t="s">
        <v>63</v>
      </c>
      <c r="AJ697" t="s">
        <v>64</v>
      </c>
      <c r="AK697" t="s">
        <v>65</v>
      </c>
      <c r="AL697" s="8">
        <f>VLOOKUP(AI697,'Overzicht weging &amp; freq'!$G$53:$H$104,2,FALSE)</f>
        <v>1</v>
      </c>
    </row>
    <row r="698" spans="1:38" x14ac:dyDescent="0.2">
      <c r="A698" s="1" t="s">
        <v>39</v>
      </c>
      <c r="B698" t="s">
        <v>40</v>
      </c>
      <c r="C698" t="s">
        <v>41</v>
      </c>
      <c r="D698" s="2" t="s">
        <v>42</v>
      </c>
      <c r="E698" s="2" t="s">
        <v>43</v>
      </c>
      <c r="F698" s="2" t="s">
        <v>44</v>
      </c>
      <c r="G698" s="2" t="s">
        <v>45</v>
      </c>
      <c r="H698" s="2" t="s">
        <v>46</v>
      </c>
      <c r="I698" s="2" t="s">
        <v>47</v>
      </c>
      <c r="J698" s="2" t="s">
        <v>48</v>
      </c>
      <c r="K698" t="s">
        <v>49</v>
      </c>
      <c r="L698" t="s">
        <v>50</v>
      </c>
      <c r="M698" s="3" t="s">
        <v>419</v>
      </c>
      <c r="N698" s="3" t="s">
        <v>51</v>
      </c>
      <c r="O698" s="3" t="s">
        <v>52</v>
      </c>
      <c r="Q698" s="3" t="b">
        <v>0</v>
      </c>
      <c r="R698" s="3" t="b">
        <v>0</v>
      </c>
      <c r="S698" s="3">
        <v>1</v>
      </c>
      <c r="U698" s="3" t="s">
        <v>290</v>
      </c>
      <c r="V698" t="s">
        <v>291</v>
      </c>
      <c r="W698" t="s">
        <v>292</v>
      </c>
      <c r="X698" s="4">
        <f>VLOOKUP(U698,'Overzicht weging &amp; freq'!$A$31:$C$35,2,FALSE)</f>
        <v>5</v>
      </c>
      <c r="Y698" s="4">
        <f>VLOOKUP(U698,'Overzicht weging &amp; freq'!$A$31:$C$35,3,FALSE)</f>
        <v>5</v>
      </c>
      <c r="Z698" s="5" t="s">
        <v>142</v>
      </c>
      <c r="AA698" t="s">
        <v>143</v>
      </c>
      <c r="AB698" t="s">
        <v>144</v>
      </c>
      <c r="AC698" t="s">
        <v>57</v>
      </c>
      <c r="AD698" s="6">
        <f>VLOOKUP(Z698,'Overzicht weging &amp; freq'!$G$5:$H$47,2,FALSE)</f>
        <v>1</v>
      </c>
      <c r="AE698" s="6">
        <f>VLOOKUP(Z698,'Overzicht weging &amp; freq'!$G$5:$I$47,3,FALSE)</f>
        <v>0.25</v>
      </c>
      <c r="AF698" s="7" t="s">
        <v>127</v>
      </c>
      <c r="AG698" s="7" t="s">
        <v>85</v>
      </c>
      <c r="AH698" s="7" t="s">
        <v>86</v>
      </c>
      <c r="AI698" s="7" t="s">
        <v>87</v>
      </c>
      <c r="AJ698" t="s">
        <v>88</v>
      </c>
      <c r="AK698" t="s">
        <v>87</v>
      </c>
      <c r="AL698" s="8">
        <f>VLOOKUP(AI698,'Overzicht weging &amp; freq'!$G$53:$H$104,2,FALSE)</f>
        <v>1</v>
      </c>
    </row>
    <row r="699" spans="1:38" x14ac:dyDescent="0.2">
      <c r="A699" s="1" t="s">
        <v>39</v>
      </c>
      <c r="B699" t="s">
        <v>40</v>
      </c>
      <c r="C699" t="s">
        <v>41</v>
      </c>
      <c r="D699" s="2" t="s">
        <v>42</v>
      </c>
      <c r="E699" s="2" t="s">
        <v>43</v>
      </c>
      <c r="F699" s="2" t="s">
        <v>44</v>
      </c>
      <c r="G699" s="2" t="s">
        <v>45</v>
      </c>
      <c r="H699" s="2" t="s">
        <v>46</v>
      </c>
      <c r="I699" s="2" t="s">
        <v>47</v>
      </c>
      <c r="J699" s="2" t="s">
        <v>48</v>
      </c>
      <c r="K699" t="s">
        <v>49</v>
      </c>
      <c r="L699" t="s">
        <v>50</v>
      </c>
      <c r="M699" s="3" t="s">
        <v>419</v>
      </c>
      <c r="N699" s="3" t="s">
        <v>51</v>
      </c>
      <c r="O699" s="3" t="s">
        <v>52</v>
      </c>
      <c r="Q699" s="3" t="b">
        <v>0</v>
      </c>
      <c r="R699" s="3" t="b">
        <v>0</v>
      </c>
      <c r="S699" s="3">
        <v>1</v>
      </c>
      <c r="U699" s="3" t="s">
        <v>290</v>
      </c>
      <c r="V699" t="s">
        <v>291</v>
      </c>
      <c r="W699" t="s">
        <v>292</v>
      </c>
      <c r="X699" s="4">
        <f>VLOOKUP(U699,'Overzicht weging &amp; freq'!$A$31:$C$35,2,FALSE)</f>
        <v>5</v>
      </c>
      <c r="Y699" s="4">
        <f>VLOOKUP(U699,'Overzicht weging &amp; freq'!$A$31:$C$35,3,FALSE)</f>
        <v>5</v>
      </c>
      <c r="Z699" s="5" t="s">
        <v>142</v>
      </c>
      <c r="AA699" t="s">
        <v>143</v>
      </c>
      <c r="AB699" t="s">
        <v>144</v>
      </c>
      <c r="AC699" t="s">
        <v>57</v>
      </c>
      <c r="AD699" s="6">
        <f>VLOOKUP(Z699,'Overzicht weging &amp; freq'!$G$5:$H$47,2,FALSE)</f>
        <v>1</v>
      </c>
      <c r="AE699" s="6">
        <f>VLOOKUP(Z699,'Overzicht weging &amp; freq'!$G$5:$I$47,3,FALSE)</f>
        <v>0.25</v>
      </c>
      <c r="AF699" s="7" t="s">
        <v>127</v>
      </c>
      <c r="AG699" s="7" t="s">
        <v>85</v>
      </c>
      <c r="AH699" s="7" t="s">
        <v>86</v>
      </c>
      <c r="AI699" s="7" t="s">
        <v>342</v>
      </c>
      <c r="AJ699" t="s">
        <v>85</v>
      </c>
      <c r="AK699" t="s">
        <v>135</v>
      </c>
      <c r="AL699" s="8">
        <f>VLOOKUP(AI699,'Overzicht weging &amp; freq'!$G$53:$H$104,2,FALSE)</f>
        <v>2</v>
      </c>
    </row>
    <row r="700" spans="1:38" x14ac:dyDescent="0.2">
      <c r="A700" s="1" t="s">
        <v>39</v>
      </c>
      <c r="B700" t="s">
        <v>40</v>
      </c>
      <c r="C700" t="s">
        <v>41</v>
      </c>
      <c r="D700" s="2" t="s">
        <v>42</v>
      </c>
      <c r="E700" s="2" t="s">
        <v>43</v>
      </c>
      <c r="F700" s="2" t="s">
        <v>44</v>
      </c>
      <c r="G700" s="2" t="s">
        <v>45</v>
      </c>
      <c r="H700" s="2" t="s">
        <v>46</v>
      </c>
      <c r="I700" s="2" t="s">
        <v>47</v>
      </c>
      <c r="J700" s="2" t="s">
        <v>48</v>
      </c>
      <c r="K700" t="s">
        <v>49</v>
      </c>
      <c r="L700" t="s">
        <v>50</v>
      </c>
      <c r="M700" s="3" t="s">
        <v>419</v>
      </c>
      <c r="N700" s="3" t="s">
        <v>51</v>
      </c>
      <c r="O700" s="3" t="s">
        <v>52</v>
      </c>
      <c r="Q700" s="3" t="b">
        <v>0</v>
      </c>
      <c r="R700" s="3" t="b">
        <v>0</v>
      </c>
      <c r="S700" s="3">
        <v>1</v>
      </c>
      <c r="U700" s="3" t="s">
        <v>290</v>
      </c>
      <c r="V700" t="s">
        <v>291</v>
      </c>
      <c r="W700" t="s">
        <v>292</v>
      </c>
      <c r="X700" s="4">
        <f>VLOOKUP(U700,'Overzicht weging &amp; freq'!$A$31:$C$35,2,FALSE)</f>
        <v>5</v>
      </c>
      <c r="Y700" s="4">
        <f>VLOOKUP(U700,'Overzicht weging &amp; freq'!$A$31:$C$35,3,FALSE)</f>
        <v>5</v>
      </c>
      <c r="Z700" s="5" t="s">
        <v>142</v>
      </c>
      <c r="AA700" t="s">
        <v>143</v>
      </c>
      <c r="AB700" t="s">
        <v>144</v>
      </c>
      <c r="AC700" t="s">
        <v>57</v>
      </c>
      <c r="AD700" s="6">
        <f>VLOOKUP(Z700,'Overzicht weging &amp; freq'!$G$5:$H$47,2,FALSE)</f>
        <v>1</v>
      </c>
      <c r="AE700" s="6">
        <f>VLOOKUP(Z700,'Overzicht weging &amp; freq'!$G$5:$I$47,3,FALSE)</f>
        <v>0.25</v>
      </c>
      <c r="AF700" s="7" t="s">
        <v>343</v>
      </c>
      <c r="AG700" s="7" t="s">
        <v>344</v>
      </c>
      <c r="AH700" s="7" t="s">
        <v>345</v>
      </c>
      <c r="AI700" s="7" t="s">
        <v>63</v>
      </c>
      <c r="AJ700" t="s">
        <v>64</v>
      </c>
      <c r="AK700" t="s">
        <v>65</v>
      </c>
      <c r="AL700" s="8">
        <f>VLOOKUP(AI700,'Overzicht weging &amp; freq'!$G$53:$H$104,2,FALSE)</f>
        <v>1</v>
      </c>
    </row>
    <row r="701" spans="1:38" x14ac:dyDescent="0.2">
      <c r="A701" s="1" t="s">
        <v>39</v>
      </c>
      <c r="B701" t="s">
        <v>40</v>
      </c>
      <c r="C701" t="s">
        <v>41</v>
      </c>
      <c r="D701" s="2" t="s">
        <v>42</v>
      </c>
      <c r="E701" s="2" t="s">
        <v>43</v>
      </c>
      <c r="F701" s="2" t="s">
        <v>44</v>
      </c>
      <c r="G701" s="2" t="s">
        <v>45</v>
      </c>
      <c r="H701" s="2" t="s">
        <v>46</v>
      </c>
      <c r="I701" s="2" t="s">
        <v>47</v>
      </c>
      <c r="J701" s="2" t="s">
        <v>48</v>
      </c>
      <c r="K701" t="s">
        <v>49</v>
      </c>
      <c r="L701" t="s">
        <v>50</v>
      </c>
      <c r="M701" s="3" t="s">
        <v>419</v>
      </c>
      <c r="N701" s="3" t="s">
        <v>51</v>
      </c>
      <c r="O701" s="3" t="s">
        <v>52</v>
      </c>
      <c r="Q701" s="3" t="b">
        <v>0</v>
      </c>
      <c r="R701" s="3" t="b">
        <v>0</v>
      </c>
      <c r="S701" s="3">
        <v>1</v>
      </c>
      <c r="U701" s="3" t="s">
        <v>290</v>
      </c>
      <c r="V701" t="s">
        <v>291</v>
      </c>
      <c r="W701" t="s">
        <v>292</v>
      </c>
      <c r="X701" s="4">
        <f>VLOOKUP(U701,'Overzicht weging &amp; freq'!$A$31:$C$35,2,FALSE)</f>
        <v>5</v>
      </c>
      <c r="Y701" s="4">
        <f>VLOOKUP(U701,'Overzicht weging &amp; freq'!$A$31:$C$35,3,FALSE)</f>
        <v>5</v>
      </c>
      <c r="Z701" s="5" t="s">
        <v>142</v>
      </c>
      <c r="AA701" t="s">
        <v>143</v>
      </c>
      <c r="AB701" t="s">
        <v>144</v>
      </c>
      <c r="AC701" t="s">
        <v>57</v>
      </c>
      <c r="AD701" s="6">
        <f>VLOOKUP(Z701,'Overzicht weging &amp; freq'!$G$5:$H$47,2,FALSE)</f>
        <v>1</v>
      </c>
      <c r="AE701" s="6">
        <f>VLOOKUP(Z701,'Overzicht weging &amp; freq'!$G$5:$I$47,3,FALSE)</f>
        <v>0.25</v>
      </c>
      <c r="AF701" s="7" t="s">
        <v>343</v>
      </c>
      <c r="AG701" s="7" t="s">
        <v>344</v>
      </c>
      <c r="AH701" s="7" t="s">
        <v>345</v>
      </c>
      <c r="AI701" s="7" t="s">
        <v>94</v>
      </c>
      <c r="AJ701" t="s">
        <v>95</v>
      </c>
      <c r="AK701" t="s">
        <v>116</v>
      </c>
      <c r="AL701" s="8">
        <f>VLOOKUP(AI701,'Overzicht weging &amp; freq'!$G$53:$H$104,2,FALSE)</f>
        <v>3</v>
      </c>
    </row>
    <row r="702" spans="1:38" x14ac:dyDescent="0.2">
      <c r="A702" s="1" t="s">
        <v>39</v>
      </c>
      <c r="B702" t="s">
        <v>40</v>
      </c>
      <c r="C702" t="s">
        <v>41</v>
      </c>
      <c r="D702" s="2" t="s">
        <v>42</v>
      </c>
      <c r="E702" s="2" t="s">
        <v>43</v>
      </c>
      <c r="F702" s="2" t="s">
        <v>44</v>
      </c>
      <c r="G702" s="2" t="s">
        <v>45</v>
      </c>
      <c r="H702" s="2" t="s">
        <v>46</v>
      </c>
      <c r="I702" s="2" t="s">
        <v>47</v>
      </c>
      <c r="J702" s="2" t="s">
        <v>48</v>
      </c>
      <c r="K702" t="s">
        <v>49</v>
      </c>
      <c r="L702" t="s">
        <v>50</v>
      </c>
      <c r="M702" s="3" t="s">
        <v>419</v>
      </c>
      <c r="N702" s="3" t="s">
        <v>51</v>
      </c>
      <c r="O702" s="3" t="s">
        <v>52</v>
      </c>
      <c r="Q702" s="3" t="b">
        <v>0</v>
      </c>
      <c r="R702" s="3" t="b">
        <v>0</v>
      </c>
      <c r="S702" s="3">
        <v>1</v>
      </c>
      <c r="U702" s="3" t="s">
        <v>290</v>
      </c>
      <c r="V702" t="s">
        <v>291</v>
      </c>
      <c r="W702" t="s">
        <v>292</v>
      </c>
      <c r="X702" s="4">
        <f>VLOOKUP(U702,'Overzicht weging &amp; freq'!$A$31:$C$35,2,FALSE)</f>
        <v>5</v>
      </c>
      <c r="Y702" s="4">
        <f>VLOOKUP(U702,'Overzicht weging &amp; freq'!$A$31:$C$35,3,FALSE)</f>
        <v>5</v>
      </c>
      <c r="Z702" s="5" t="s">
        <v>142</v>
      </c>
      <c r="AA702" t="s">
        <v>143</v>
      </c>
      <c r="AB702" t="s">
        <v>144</v>
      </c>
      <c r="AC702" t="s">
        <v>57</v>
      </c>
      <c r="AD702" s="6">
        <f>VLOOKUP(Z702,'Overzicht weging &amp; freq'!$G$5:$H$47,2,FALSE)</f>
        <v>1</v>
      </c>
      <c r="AE702" s="6">
        <f>VLOOKUP(Z702,'Overzicht weging &amp; freq'!$G$5:$I$47,3,FALSE)</f>
        <v>0.25</v>
      </c>
      <c r="AF702" s="7" t="s">
        <v>343</v>
      </c>
      <c r="AG702" s="7" t="s">
        <v>344</v>
      </c>
      <c r="AH702" s="7" t="s">
        <v>345</v>
      </c>
      <c r="AI702" s="7" t="s">
        <v>91</v>
      </c>
      <c r="AJ702" t="s">
        <v>98</v>
      </c>
      <c r="AK702" t="s">
        <v>117</v>
      </c>
      <c r="AL702" s="8">
        <f>VLOOKUP(AI702,'Overzicht weging &amp; freq'!$G$53:$H$104,2,FALSE)</f>
        <v>1</v>
      </c>
    </row>
    <row r="703" spans="1:38" x14ac:dyDescent="0.2">
      <c r="A703" s="1" t="s">
        <v>39</v>
      </c>
      <c r="B703" t="s">
        <v>40</v>
      </c>
      <c r="C703" t="s">
        <v>41</v>
      </c>
      <c r="D703" s="2" t="s">
        <v>42</v>
      </c>
      <c r="E703" s="2" t="s">
        <v>43</v>
      </c>
      <c r="F703" s="2" t="s">
        <v>44</v>
      </c>
      <c r="G703" s="2" t="s">
        <v>45</v>
      </c>
      <c r="H703" s="2" t="s">
        <v>46</v>
      </c>
      <c r="I703" s="2" t="s">
        <v>47</v>
      </c>
      <c r="J703" s="2" t="s">
        <v>48</v>
      </c>
      <c r="K703" t="s">
        <v>49</v>
      </c>
      <c r="L703" t="s">
        <v>50</v>
      </c>
      <c r="M703" s="3" t="s">
        <v>419</v>
      </c>
      <c r="N703" s="3" t="s">
        <v>51</v>
      </c>
      <c r="O703" s="3" t="s">
        <v>52</v>
      </c>
      <c r="Q703" s="3" t="b">
        <v>0</v>
      </c>
      <c r="R703" s="3" t="b">
        <v>0</v>
      </c>
      <c r="S703" s="3">
        <v>1</v>
      </c>
      <c r="U703" s="3" t="s">
        <v>290</v>
      </c>
      <c r="V703" t="s">
        <v>291</v>
      </c>
      <c r="W703" t="s">
        <v>292</v>
      </c>
      <c r="X703" s="4">
        <f>VLOOKUP(U703,'Overzicht weging &amp; freq'!$A$31:$C$35,2,FALSE)</f>
        <v>5</v>
      </c>
      <c r="Y703" s="4">
        <f>VLOOKUP(U703,'Overzicht weging &amp; freq'!$A$31:$C$35,3,FALSE)</f>
        <v>5</v>
      </c>
      <c r="Z703" s="5" t="s">
        <v>142</v>
      </c>
      <c r="AA703" t="s">
        <v>143</v>
      </c>
      <c r="AB703" t="s">
        <v>144</v>
      </c>
      <c r="AC703" t="s">
        <v>57</v>
      </c>
      <c r="AD703" s="6">
        <f>VLOOKUP(Z703,'Overzicht weging &amp; freq'!$G$5:$H$47,2,FALSE)</f>
        <v>1</v>
      </c>
      <c r="AE703" s="6">
        <f>VLOOKUP(Z703,'Overzicht weging &amp; freq'!$G$5:$I$47,3,FALSE)</f>
        <v>0.25</v>
      </c>
      <c r="AF703" s="7" t="s">
        <v>100</v>
      </c>
      <c r="AG703" s="7" t="s">
        <v>101</v>
      </c>
      <c r="AH703" s="7" t="s">
        <v>102</v>
      </c>
      <c r="AI703" s="7" t="s">
        <v>63</v>
      </c>
      <c r="AJ703" t="s">
        <v>64</v>
      </c>
      <c r="AK703" t="s">
        <v>65</v>
      </c>
      <c r="AL703" s="8">
        <f>VLOOKUP(AI703,'Overzicht weging &amp; freq'!$G$53:$H$104,2,FALSE)</f>
        <v>1</v>
      </c>
    </row>
    <row r="704" spans="1:38" x14ac:dyDescent="0.2">
      <c r="A704" s="1" t="s">
        <v>39</v>
      </c>
      <c r="B704" t="s">
        <v>40</v>
      </c>
      <c r="C704" t="s">
        <v>41</v>
      </c>
      <c r="D704" s="2" t="s">
        <v>42</v>
      </c>
      <c r="E704" s="2" t="s">
        <v>43</v>
      </c>
      <c r="F704" s="2" t="s">
        <v>44</v>
      </c>
      <c r="G704" s="2" t="s">
        <v>45</v>
      </c>
      <c r="H704" s="2" t="s">
        <v>46</v>
      </c>
      <c r="I704" s="2" t="s">
        <v>47</v>
      </c>
      <c r="J704" s="2" t="s">
        <v>48</v>
      </c>
      <c r="K704" t="s">
        <v>49</v>
      </c>
      <c r="L704" t="s">
        <v>50</v>
      </c>
      <c r="M704" s="3" t="s">
        <v>419</v>
      </c>
      <c r="N704" s="3" t="s">
        <v>51</v>
      </c>
      <c r="O704" s="3" t="s">
        <v>52</v>
      </c>
      <c r="Q704" s="3" t="b">
        <v>0</v>
      </c>
      <c r="R704" s="3" t="b">
        <v>0</v>
      </c>
      <c r="S704" s="3">
        <v>1</v>
      </c>
      <c r="U704" s="3" t="s">
        <v>290</v>
      </c>
      <c r="V704" t="s">
        <v>291</v>
      </c>
      <c r="W704" t="s">
        <v>292</v>
      </c>
      <c r="X704" s="4">
        <f>VLOOKUP(U704,'Overzicht weging &amp; freq'!$A$31:$C$35,2,FALSE)</f>
        <v>5</v>
      </c>
      <c r="Y704" s="4">
        <f>VLOOKUP(U704,'Overzicht weging &amp; freq'!$A$31:$C$35,3,FALSE)</f>
        <v>5</v>
      </c>
      <c r="Z704" s="5" t="s">
        <v>142</v>
      </c>
      <c r="AA704" t="s">
        <v>143</v>
      </c>
      <c r="AB704" t="s">
        <v>144</v>
      </c>
      <c r="AC704" t="s">
        <v>57</v>
      </c>
      <c r="AD704" s="6">
        <f>VLOOKUP(Z704,'Overzicht weging &amp; freq'!$G$5:$H$47,2,FALSE)</f>
        <v>1</v>
      </c>
      <c r="AE704" s="6">
        <f>VLOOKUP(Z704,'Overzicht weging &amp; freq'!$G$5:$I$47,3,FALSE)</f>
        <v>0.25</v>
      </c>
      <c r="AF704" s="7" t="s">
        <v>100</v>
      </c>
      <c r="AG704" s="7" t="s">
        <v>101</v>
      </c>
      <c r="AH704" s="7" t="s">
        <v>102</v>
      </c>
      <c r="AI704" s="7" t="s">
        <v>145</v>
      </c>
      <c r="AJ704" t="s">
        <v>104</v>
      </c>
      <c r="AK704" t="s">
        <v>105</v>
      </c>
      <c r="AL704" s="8">
        <f>VLOOKUP(AI704,'Overzicht weging &amp; freq'!$G$53:$H$104,2,FALSE)</f>
        <v>1</v>
      </c>
    </row>
    <row r="705" spans="1:38" x14ac:dyDescent="0.2">
      <c r="A705" s="1" t="s">
        <v>39</v>
      </c>
      <c r="B705" t="s">
        <v>40</v>
      </c>
      <c r="C705" t="s">
        <v>41</v>
      </c>
      <c r="D705" s="2" t="s">
        <v>42</v>
      </c>
      <c r="E705" s="2" t="s">
        <v>43</v>
      </c>
      <c r="F705" s="2" t="s">
        <v>44</v>
      </c>
      <c r="G705" s="2" t="s">
        <v>45</v>
      </c>
      <c r="H705" s="2" t="s">
        <v>46</v>
      </c>
      <c r="I705" s="2" t="s">
        <v>47</v>
      </c>
      <c r="J705" s="2" t="s">
        <v>48</v>
      </c>
      <c r="K705" t="s">
        <v>49</v>
      </c>
      <c r="L705" t="s">
        <v>50</v>
      </c>
      <c r="M705" s="3" t="s">
        <v>419</v>
      </c>
      <c r="N705" s="3" t="s">
        <v>51</v>
      </c>
      <c r="O705" s="3" t="s">
        <v>52</v>
      </c>
      <c r="Q705" s="3" t="b">
        <v>0</v>
      </c>
      <c r="R705" s="3" t="b">
        <v>0</v>
      </c>
      <c r="S705" s="3">
        <v>1</v>
      </c>
      <c r="U705" s="3" t="s">
        <v>290</v>
      </c>
      <c r="V705" t="s">
        <v>291</v>
      </c>
      <c r="W705" t="s">
        <v>292</v>
      </c>
      <c r="X705" s="4">
        <f>VLOOKUP(U705,'Overzicht weging &amp; freq'!$A$31:$C$35,2,FALSE)</f>
        <v>5</v>
      </c>
      <c r="Y705" s="4">
        <f>VLOOKUP(U705,'Overzicht weging &amp; freq'!$A$31:$C$35,3,FALSE)</f>
        <v>5</v>
      </c>
      <c r="Z705" s="5" t="s">
        <v>146</v>
      </c>
      <c r="AA705" t="s">
        <v>147</v>
      </c>
      <c r="AB705" t="s">
        <v>148</v>
      </c>
      <c r="AC705" t="s">
        <v>57</v>
      </c>
      <c r="AD705" s="6">
        <f>VLOOKUP(Z705,'Overzicht weging &amp; freq'!$G$5:$H$47,2,FALSE)</f>
        <v>1</v>
      </c>
      <c r="AE705" s="6">
        <f>VLOOKUP(Z705,'Overzicht weging &amp; freq'!$G$5:$I$47,3,FALSE)</f>
        <v>1</v>
      </c>
      <c r="AF705" s="7" t="s">
        <v>60</v>
      </c>
      <c r="AG705" s="7" t="s">
        <v>61</v>
      </c>
      <c r="AH705" s="7" t="s">
        <v>62</v>
      </c>
      <c r="AI705" s="7" t="s">
        <v>63</v>
      </c>
      <c r="AJ705" t="s">
        <v>64</v>
      </c>
      <c r="AK705" t="s">
        <v>65</v>
      </c>
      <c r="AL705" s="8">
        <f>VLOOKUP(AI705,'Overzicht weging &amp; freq'!$G$53:$H$104,2,FALSE)</f>
        <v>1</v>
      </c>
    </row>
    <row r="706" spans="1:38" x14ac:dyDescent="0.2">
      <c r="A706" s="1" t="s">
        <v>39</v>
      </c>
      <c r="B706" t="s">
        <v>40</v>
      </c>
      <c r="C706" t="s">
        <v>41</v>
      </c>
      <c r="D706" s="2" t="s">
        <v>42</v>
      </c>
      <c r="E706" s="2" t="s">
        <v>43</v>
      </c>
      <c r="F706" s="2" t="s">
        <v>44</v>
      </c>
      <c r="G706" s="2" t="s">
        <v>45</v>
      </c>
      <c r="H706" s="2" t="s">
        <v>46</v>
      </c>
      <c r="I706" s="2" t="s">
        <v>47</v>
      </c>
      <c r="J706" s="2" t="s">
        <v>48</v>
      </c>
      <c r="K706" t="s">
        <v>49</v>
      </c>
      <c r="L706" t="s">
        <v>50</v>
      </c>
      <c r="M706" s="3" t="s">
        <v>419</v>
      </c>
      <c r="N706" s="3" t="s">
        <v>51</v>
      </c>
      <c r="O706" s="3" t="s">
        <v>52</v>
      </c>
      <c r="Q706" s="3" t="b">
        <v>0</v>
      </c>
      <c r="R706" s="3" t="b">
        <v>0</v>
      </c>
      <c r="S706" s="3">
        <v>1</v>
      </c>
      <c r="U706" s="3" t="s">
        <v>290</v>
      </c>
      <c r="V706" t="s">
        <v>291</v>
      </c>
      <c r="W706" t="s">
        <v>292</v>
      </c>
      <c r="X706" s="4">
        <f>VLOOKUP(U706,'Overzicht weging &amp; freq'!$A$31:$C$35,2,FALSE)</f>
        <v>5</v>
      </c>
      <c r="Y706" s="4">
        <f>VLOOKUP(U706,'Overzicht weging &amp; freq'!$A$31:$C$35,3,FALSE)</f>
        <v>5</v>
      </c>
      <c r="Z706" s="5" t="s">
        <v>146</v>
      </c>
      <c r="AA706" t="s">
        <v>147</v>
      </c>
      <c r="AB706" t="s">
        <v>148</v>
      </c>
      <c r="AC706" t="s">
        <v>57</v>
      </c>
      <c r="AD706" s="6">
        <f>VLOOKUP(Z706,'Overzicht weging &amp; freq'!$G$5:$H$47,2,FALSE)</f>
        <v>1</v>
      </c>
      <c r="AE706" s="6">
        <f>VLOOKUP(Z706,'Overzicht weging &amp; freq'!$G$5:$I$47,3,FALSE)</f>
        <v>1</v>
      </c>
      <c r="AF706" s="7" t="s">
        <v>60</v>
      </c>
      <c r="AG706" s="7" t="s">
        <v>61</v>
      </c>
      <c r="AH706" s="7" t="s">
        <v>62</v>
      </c>
      <c r="AI706" s="7" t="s">
        <v>66</v>
      </c>
      <c r="AJ706" t="s">
        <v>67</v>
      </c>
      <c r="AK706" t="s">
        <v>68</v>
      </c>
      <c r="AL706" s="8">
        <f>VLOOKUP(AI706,'Overzicht weging &amp; freq'!$G$53:$H$104,2,FALSE)</f>
        <v>1</v>
      </c>
    </row>
    <row r="707" spans="1:38" x14ac:dyDescent="0.2">
      <c r="A707" s="1" t="s">
        <v>39</v>
      </c>
      <c r="B707" t="s">
        <v>40</v>
      </c>
      <c r="C707" t="s">
        <v>41</v>
      </c>
      <c r="D707" s="2" t="s">
        <v>42</v>
      </c>
      <c r="E707" s="2" t="s">
        <v>43</v>
      </c>
      <c r="F707" s="2" t="s">
        <v>44</v>
      </c>
      <c r="G707" s="2" t="s">
        <v>45</v>
      </c>
      <c r="H707" s="2" t="s">
        <v>46</v>
      </c>
      <c r="I707" s="2" t="s">
        <v>47</v>
      </c>
      <c r="J707" s="2" t="s">
        <v>48</v>
      </c>
      <c r="K707" t="s">
        <v>49</v>
      </c>
      <c r="L707" t="s">
        <v>50</v>
      </c>
      <c r="M707" s="3" t="s">
        <v>419</v>
      </c>
      <c r="N707" s="3" t="s">
        <v>51</v>
      </c>
      <c r="O707" s="3" t="s">
        <v>52</v>
      </c>
      <c r="Q707" s="3" t="b">
        <v>0</v>
      </c>
      <c r="R707" s="3" t="b">
        <v>0</v>
      </c>
      <c r="S707" s="3">
        <v>1</v>
      </c>
      <c r="U707" s="3" t="s">
        <v>290</v>
      </c>
      <c r="V707" t="s">
        <v>291</v>
      </c>
      <c r="W707" t="s">
        <v>292</v>
      </c>
      <c r="X707" s="4">
        <f>VLOOKUP(U707,'Overzicht weging &amp; freq'!$A$31:$C$35,2,FALSE)</f>
        <v>5</v>
      </c>
      <c r="Y707" s="4">
        <f>VLOOKUP(U707,'Overzicht weging &amp; freq'!$A$31:$C$35,3,FALSE)</f>
        <v>5</v>
      </c>
      <c r="Z707" s="5" t="s">
        <v>146</v>
      </c>
      <c r="AA707" t="s">
        <v>147</v>
      </c>
      <c r="AB707" t="s">
        <v>148</v>
      </c>
      <c r="AC707" t="s">
        <v>57</v>
      </c>
      <c r="AD707" s="6">
        <f>VLOOKUP(Z707,'Overzicht weging &amp; freq'!$G$5:$H$47,2,FALSE)</f>
        <v>1</v>
      </c>
      <c r="AE707" s="6">
        <f>VLOOKUP(Z707,'Overzicht weging &amp; freq'!$G$5:$I$47,3,FALSE)</f>
        <v>1</v>
      </c>
      <c r="AF707" s="7" t="s">
        <v>60</v>
      </c>
      <c r="AG707" s="7" t="s">
        <v>61</v>
      </c>
      <c r="AH707" s="7" t="s">
        <v>62</v>
      </c>
      <c r="AI707" s="7" t="s">
        <v>69</v>
      </c>
      <c r="AJ707" t="s">
        <v>70</v>
      </c>
      <c r="AK707" t="s">
        <v>71</v>
      </c>
      <c r="AL707" s="8">
        <f>VLOOKUP(AI707,'Overzicht weging &amp; freq'!$G$53:$H$104,2,FALSE)</f>
        <v>1</v>
      </c>
    </row>
    <row r="708" spans="1:38" x14ac:dyDescent="0.2">
      <c r="A708" s="1" t="s">
        <v>39</v>
      </c>
      <c r="B708" t="s">
        <v>40</v>
      </c>
      <c r="C708" t="s">
        <v>41</v>
      </c>
      <c r="D708" s="2" t="s">
        <v>42</v>
      </c>
      <c r="E708" s="2" t="s">
        <v>43</v>
      </c>
      <c r="F708" s="2" t="s">
        <v>44</v>
      </c>
      <c r="G708" s="2" t="s">
        <v>45</v>
      </c>
      <c r="H708" s="2" t="s">
        <v>46</v>
      </c>
      <c r="I708" s="2" t="s">
        <v>47</v>
      </c>
      <c r="J708" s="2" t="s">
        <v>48</v>
      </c>
      <c r="K708" t="s">
        <v>49</v>
      </c>
      <c r="L708" t="s">
        <v>50</v>
      </c>
      <c r="M708" s="3" t="s">
        <v>419</v>
      </c>
      <c r="N708" s="3" t="s">
        <v>51</v>
      </c>
      <c r="O708" s="3" t="s">
        <v>52</v>
      </c>
      <c r="Q708" s="3" t="b">
        <v>0</v>
      </c>
      <c r="R708" s="3" t="b">
        <v>0</v>
      </c>
      <c r="S708" s="3">
        <v>1</v>
      </c>
      <c r="U708" s="3" t="s">
        <v>290</v>
      </c>
      <c r="V708" t="s">
        <v>291</v>
      </c>
      <c r="W708" t="s">
        <v>292</v>
      </c>
      <c r="X708" s="4">
        <f>VLOOKUP(U708,'Overzicht weging &amp; freq'!$A$31:$C$35,2,FALSE)</f>
        <v>5</v>
      </c>
      <c r="Y708" s="4">
        <f>VLOOKUP(U708,'Overzicht weging &amp; freq'!$A$31:$C$35,3,FALSE)</f>
        <v>5</v>
      </c>
      <c r="Z708" s="5" t="s">
        <v>146</v>
      </c>
      <c r="AA708" t="s">
        <v>147</v>
      </c>
      <c r="AB708" t="s">
        <v>148</v>
      </c>
      <c r="AC708" t="s">
        <v>57</v>
      </c>
      <c r="AD708" s="6">
        <f>VLOOKUP(Z708,'Overzicht weging &amp; freq'!$G$5:$H$47,2,FALSE)</f>
        <v>1</v>
      </c>
      <c r="AE708" s="6">
        <f>VLOOKUP(Z708,'Overzicht weging &amp; freq'!$G$5:$I$47,3,FALSE)</f>
        <v>1</v>
      </c>
      <c r="AF708" s="7" t="s">
        <v>60</v>
      </c>
      <c r="AG708" s="7" t="s">
        <v>61</v>
      </c>
      <c r="AH708" s="7" t="s">
        <v>62</v>
      </c>
      <c r="AI708" s="7" t="s">
        <v>72</v>
      </c>
      <c r="AJ708" t="s">
        <v>73</v>
      </c>
      <c r="AK708" t="s">
        <v>74</v>
      </c>
      <c r="AL708" s="8">
        <f>VLOOKUP(AI708,'Overzicht weging &amp; freq'!$G$53:$H$104,2,FALSE)</f>
        <v>3</v>
      </c>
    </row>
    <row r="709" spans="1:38" x14ac:dyDescent="0.2">
      <c r="A709" s="1" t="s">
        <v>39</v>
      </c>
      <c r="B709" t="s">
        <v>40</v>
      </c>
      <c r="C709" t="s">
        <v>41</v>
      </c>
      <c r="D709" s="2" t="s">
        <v>42</v>
      </c>
      <c r="E709" s="2" t="s">
        <v>43</v>
      </c>
      <c r="F709" s="2" t="s">
        <v>44</v>
      </c>
      <c r="G709" s="2" t="s">
        <v>45</v>
      </c>
      <c r="H709" s="2" t="s">
        <v>46</v>
      </c>
      <c r="I709" s="2" t="s">
        <v>47</v>
      </c>
      <c r="J709" s="2" t="s">
        <v>48</v>
      </c>
      <c r="K709" t="s">
        <v>49</v>
      </c>
      <c r="L709" t="s">
        <v>50</v>
      </c>
      <c r="M709" s="3" t="s">
        <v>419</v>
      </c>
      <c r="N709" s="3" t="s">
        <v>51</v>
      </c>
      <c r="O709" s="3" t="s">
        <v>52</v>
      </c>
      <c r="Q709" s="3" t="b">
        <v>0</v>
      </c>
      <c r="R709" s="3" t="b">
        <v>0</v>
      </c>
      <c r="S709" s="3">
        <v>1</v>
      </c>
      <c r="U709" s="3" t="s">
        <v>290</v>
      </c>
      <c r="V709" t="s">
        <v>291</v>
      </c>
      <c r="W709" t="s">
        <v>292</v>
      </c>
      <c r="X709" s="4">
        <f>VLOOKUP(U709,'Overzicht weging &amp; freq'!$A$31:$C$35,2,FALSE)</f>
        <v>5</v>
      </c>
      <c r="Y709" s="4">
        <f>VLOOKUP(U709,'Overzicht weging &amp; freq'!$A$31:$C$35,3,FALSE)</f>
        <v>5</v>
      </c>
      <c r="Z709" s="5" t="s">
        <v>146</v>
      </c>
      <c r="AA709" t="s">
        <v>147</v>
      </c>
      <c r="AB709" t="s">
        <v>148</v>
      </c>
      <c r="AC709" t="s">
        <v>57</v>
      </c>
      <c r="AD709" s="6">
        <f>VLOOKUP(Z709,'Overzicht weging &amp; freq'!$G$5:$H$47,2,FALSE)</f>
        <v>1</v>
      </c>
      <c r="AE709" s="6">
        <f>VLOOKUP(Z709,'Overzicht weging &amp; freq'!$G$5:$I$47,3,FALSE)</f>
        <v>1</v>
      </c>
      <c r="AF709" s="7" t="s">
        <v>75</v>
      </c>
      <c r="AG709" s="7" t="s">
        <v>76</v>
      </c>
      <c r="AH709" s="7" t="s">
        <v>77</v>
      </c>
      <c r="AI709" s="7" t="s">
        <v>63</v>
      </c>
      <c r="AJ709" t="s">
        <v>64</v>
      </c>
      <c r="AK709" t="s">
        <v>65</v>
      </c>
      <c r="AL709" s="8">
        <f>VLOOKUP(AI709,'Overzicht weging &amp; freq'!$G$53:$H$104,2,FALSE)</f>
        <v>1</v>
      </c>
    </row>
    <row r="710" spans="1:38" x14ac:dyDescent="0.2">
      <c r="A710" s="1" t="s">
        <v>39</v>
      </c>
      <c r="B710" t="s">
        <v>40</v>
      </c>
      <c r="C710" t="s">
        <v>41</v>
      </c>
      <c r="D710" s="2" t="s">
        <v>42</v>
      </c>
      <c r="E710" s="2" t="s">
        <v>43</v>
      </c>
      <c r="F710" s="2" t="s">
        <v>44</v>
      </c>
      <c r="G710" s="2" t="s">
        <v>45</v>
      </c>
      <c r="H710" s="2" t="s">
        <v>46</v>
      </c>
      <c r="I710" s="2" t="s">
        <v>47</v>
      </c>
      <c r="J710" s="2" t="s">
        <v>48</v>
      </c>
      <c r="K710" t="s">
        <v>49</v>
      </c>
      <c r="L710" t="s">
        <v>50</v>
      </c>
      <c r="M710" s="3" t="s">
        <v>419</v>
      </c>
      <c r="N710" s="3" t="s">
        <v>51</v>
      </c>
      <c r="O710" s="3" t="s">
        <v>52</v>
      </c>
      <c r="Q710" s="3" t="b">
        <v>0</v>
      </c>
      <c r="R710" s="3" t="b">
        <v>0</v>
      </c>
      <c r="S710" s="3">
        <v>1</v>
      </c>
      <c r="U710" s="3" t="s">
        <v>290</v>
      </c>
      <c r="V710" t="s">
        <v>291</v>
      </c>
      <c r="W710" t="s">
        <v>292</v>
      </c>
      <c r="X710" s="4">
        <f>VLOOKUP(U710,'Overzicht weging &amp; freq'!$A$31:$C$35,2,FALSE)</f>
        <v>5</v>
      </c>
      <c r="Y710" s="4">
        <f>VLOOKUP(U710,'Overzicht weging &amp; freq'!$A$31:$C$35,3,FALSE)</f>
        <v>5</v>
      </c>
      <c r="Z710" s="5" t="s">
        <v>146</v>
      </c>
      <c r="AA710" t="s">
        <v>147</v>
      </c>
      <c r="AB710" t="s">
        <v>148</v>
      </c>
      <c r="AC710" t="s">
        <v>57</v>
      </c>
      <c r="AD710" s="6">
        <f>VLOOKUP(Z710,'Overzicht weging &amp; freq'!$G$5:$H$47,2,FALSE)</f>
        <v>1</v>
      </c>
      <c r="AE710" s="6">
        <f>VLOOKUP(Z710,'Overzicht weging &amp; freq'!$G$5:$I$47,3,FALSE)</f>
        <v>1</v>
      </c>
      <c r="AF710" s="7" t="s">
        <v>75</v>
      </c>
      <c r="AG710" s="7" t="s">
        <v>76</v>
      </c>
      <c r="AH710" s="7" t="s">
        <v>77</v>
      </c>
      <c r="AI710" s="7" t="s">
        <v>109</v>
      </c>
      <c r="AJ710" t="s">
        <v>110</v>
      </c>
      <c r="AK710" t="s">
        <v>111</v>
      </c>
      <c r="AL710" s="8">
        <f>VLOOKUP(AI710,'Overzicht weging &amp; freq'!$G$53:$H$104,2,FALSE)</f>
        <v>1</v>
      </c>
    </row>
    <row r="711" spans="1:38" x14ac:dyDescent="0.2">
      <c r="A711" s="1" t="s">
        <v>39</v>
      </c>
      <c r="B711" t="s">
        <v>40</v>
      </c>
      <c r="C711" t="s">
        <v>41</v>
      </c>
      <c r="D711" s="2" t="s">
        <v>42</v>
      </c>
      <c r="E711" s="2" t="s">
        <v>43</v>
      </c>
      <c r="F711" s="2" t="s">
        <v>44</v>
      </c>
      <c r="G711" s="2" t="s">
        <v>45</v>
      </c>
      <c r="H711" s="2" t="s">
        <v>46</v>
      </c>
      <c r="I711" s="2" t="s">
        <v>47</v>
      </c>
      <c r="J711" s="2" t="s">
        <v>48</v>
      </c>
      <c r="K711" t="s">
        <v>49</v>
      </c>
      <c r="L711" t="s">
        <v>50</v>
      </c>
      <c r="M711" s="3" t="s">
        <v>419</v>
      </c>
      <c r="N711" s="3" t="s">
        <v>51</v>
      </c>
      <c r="O711" s="3" t="s">
        <v>52</v>
      </c>
      <c r="Q711" s="3" t="b">
        <v>0</v>
      </c>
      <c r="R711" s="3" t="b">
        <v>0</v>
      </c>
      <c r="S711" s="3">
        <v>1</v>
      </c>
      <c r="U711" s="3" t="s">
        <v>290</v>
      </c>
      <c r="V711" t="s">
        <v>291</v>
      </c>
      <c r="W711" t="s">
        <v>292</v>
      </c>
      <c r="X711" s="4">
        <f>VLOOKUP(U711,'Overzicht weging &amp; freq'!$A$31:$C$35,2,FALSE)</f>
        <v>5</v>
      </c>
      <c r="Y711" s="4">
        <f>VLOOKUP(U711,'Overzicht weging &amp; freq'!$A$31:$C$35,3,FALSE)</f>
        <v>5</v>
      </c>
      <c r="Z711" s="5" t="s">
        <v>146</v>
      </c>
      <c r="AA711" t="s">
        <v>147</v>
      </c>
      <c r="AB711" t="s">
        <v>148</v>
      </c>
      <c r="AC711" t="s">
        <v>57</v>
      </c>
      <c r="AD711" s="6">
        <f>VLOOKUP(Z711,'Overzicht weging &amp; freq'!$G$5:$H$47,2,FALSE)</f>
        <v>1</v>
      </c>
      <c r="AE711" s="6">
        <f>VLOOKUP(Z711,'Overzicht weging &amp; freq'!$G$5:$I$47,3,FALSE)</f>
        <v>1</v>
      </c>
      <c r="AF711" s="7" t="s">
        <v>75</v>
      </c>
      <c r="AG711" s="7" t="s">
        <v>76</v>
      </c>
      <c r="AH711" s="7" t="s">
        <v>77</v>
      </c>
      <c r="AI711" s="7" t="s">
        <v>81</v>
      </c>
      <c r="AJ711" t="s">
        <v>82</v>
      </c>
      <c r="AK711" t="s">
        <v>83</v>
      </c>
      <c r="AL711" s="8">
        <f>VLOOKUP(AI711,'Overzicht weging &amp; freq'!$G$53:$H$104,2,FALSE)</f>
        <v>4</v>
      </c>
    </row>
    <row r="712" spans="1:38" x14ac:dyDescent="0.2">
      <c r="A712" s="1" t="s">
        <v>39</v>
      </c>
      <c r="B712" t="s">
        <v>40</v>
      </c>
      <c r="C712" t="s">
        <v>41</v>
      </c>
      <c r="D712" s="2" t="s">
        <v>42</v>
      </c>
      <c r="E712" s="2" t="s">
        <v>43</v>
      </c>
      <c r="F712" s="2" t="s">
        <v>44</v>
      </c>
      <c r="G712" s="2" t="s">
        <v>45</v>
      </c>
      <c r="H712" s="2" t="s">
        <v>46</v>
      </c>
      <c r="I712" s="2" t="s">
        <v>47</v>
      </c>
      <c r="J712" s="2" t="s">
        <v>48</v>
      </c>
      <c r="K712" t="s">
        <v>49</v>
      </c>
      <c r="L712" t="s">
        <v>50</v>
      </c>
      <c r="M712" s="3" t="s">
        <v>419</v>
      </c>
      <c r="N712" s="3" t="s">
        <v>51</v>
      </c>
      <c r="O712" s="3" t="s">
        <v>52</v>
      </c>
      <c r="Q712" s="3" t="b">
        <v>0</v>
      </c>
      <c r="R712" s="3" t="b">
        <v>0</v>
      </c>
      <c r="S712" s="3">
        <v>1</v>
      </c>
      <c r="U712" s="3" t="s">
        <v>290</v>
      </c>
      <c r="V712" t="s">
        <v>291</v>
      </c>
      <c r="W712" t="s">
        <v>292</v>
      </c>
      <c r="X712" s="4">
        <f>VLOOKUP(U712,'Overzicht weging &amp; freq'!$A$31:$C$35,2,FALSE)</f>
        <v>5</v>
      </c>
      <c r="Y712" s="4">
        <f>VLOOKUP(U712,'Overzicht weging &amp; freq'!$A$31:$C$35,3,FALSE)</f>
        <v>5</v>
      </c>
      <c r="Z712" s="5" t="s">
        <v>146</v>
      </c>
      <c r="AA712" t="s">
        <v>147</v>
      </c>
      <c r="AB712" t="s">
        <v>148</v>
      </c>
      <c r="AC712" t="s">
        <v>57</v>
      </c>
      <c r="AD712" s="6">
        <f>VLOOKUP(Z712,'Overzicht weging &amp; freq'!$G$5:$H$47,2,FALSE)</f>
        <v>1</v>
      </c>
      <c r="AE712" s="6">
        <f>VLOOKUP(Z712,'Overzicht weging &amp; freq'!$G$5:$I$47,3,FALSE)</f>
        <v>1</v>
      </c>
      <c r="AF712" s="7" t="s">
        <v>84</v>
      </c>
      <c r="AG712" s="7" t="s">
        <v>85</v>
      </c>
      <c r="AH712" s="7" t="s">
        <v>86</v>
      </c>
      <c r="AI712" s="7" t="s">
        <v>63</v>
      </c>
      <c r="AJ712" t="s">
        <v>64</v>
      </c>
      <c r="AK712" t="s">
        <v>65</v>
      </c>
      <c r="AL712" s="8">
        <f>VLOOKUP(AI712,'Overzicht weging &amp; freq'!$G$53:$H$104,2,FALSE)</f>
        <v>1</v>
      </c>
    </row>
    <row r="713" spans="1:38" x14ac:dyDescent="0.2">
      <c r="A713" s="1" t="s">
        <v>39</v>
      </c>
      <c r="B713" t="s">
        <v>40</v>
      </c>
      <c r="C713" t="s">
        <v>41</v>
      </c>
      <c r="D713" s="2" t="s">
        <v>42</v>
      </c>
      <c r="E713" s="2" t="s">
        <v>43</v>
      </c>
      <c r="F713" s="2" t="s">
        <v>44</v>
      </c>
      <c r="G713" s="2" t="s">
        <v>45</v>
      </c>
      <c r="H713" s="2" t="s">
        <v>46</v>
      </c>
      <c r="I713" s="2" t="s">
        <v>47</v>
      </c>
      <c r="J713" s="2" t="s">
        <v>48</v>
      </c>
      <c r="K713" t="s">
        <v>49</v>
      </c>
      <c r="L713" t="s">
        <v>50</v>
      </c>
      <c r="M713" s="3" t="s">
        <v>419</v>
      </c>
      <c r="N713" s="3" t="s">
        <v>51</v>
      </c>
      <c r="O713" s="3" t="s">
        <v>52</v>
      </c>
      <c r="Q713" s="3" t="b">
        <v>0</v>
      </c>
      <c r="R713" s="3" t="b">
        <v>0</v>
      </c>
      <c r="S713" s="3">
        <v>1</v>
      </c>
      <c r="U713" s="3" t="s">
        <v>290</v>
      </c>
      <c r="V713" t="s">
        <v>291</v>
      </c>
      <c r="W713" t="s">
        <v>292</v>
      </c>
      <c r="X713" s="4">
        <f>VLOOKUP(U713,'Overzicht weging &amp; freq'!$A$31:$C$35,2,FALSE)</f>
        <v>5</v>
      </c>
      <c r="Y713" s="4">
        <f>VLOOKUP(U713,'Overzicht weging &amp; freq'!$A$31:$C$35,3,FALSE)</f>
        <v>5</v>
      </c>
      <c r="Z713" s="5" t="s">
        <v>146</v>
      </c>
      <c r="AA713" t="s">
        <v>147</v>
      </c>
      <c r="AB713" t="s">
        <v>148</v>
      </c>
      <c r="AC713" t="s">
        <v>57</v>
      </c>
      <c r="AD713" s="6">
        <f>VLOOKUP(Z713,'Overzicht weging &amp; freq'!$G$5:$H$47,2,FALSE)</f>
        <v>1</v>
      </c>
      <c r="AE713" s="6">
        <f>VLOOKUP(Z713,'Overzicht weging &amp; freq'!$G$5:$I$47,3,FALSE)</f>
        <v>1</v>
      </c>
      <c r="AF713" s="7" t="s">
        <v>84</v>
      </c>
      <c r="AG713" s="7" t="s">
        <v>85</v>
      </c>
      <c r="AH713" s="7" t="s">
        <v>86</v>
      </c>
      <c r="AI713" s="7" t="s">
        <v>87</v>
      </c>
      <c r="AJ713" t="s">
        <v>88</v>
      </c>
      <c r="AK713" t="s">
        <v>87</v>
      </c>
      <c r="AL713" s="8">
        <f>VLOOKUP(AI713,'Overzicht weging &amp; freq'!$G$53:$H$104,2,FALSE)</f>
        <v>1</v>
      </c>
    </row>
    <row r="714" spans="1:38" x14ac:dyDescent="0.2">
      <c r="A714" s="1" t="s">
        <v>39</v>
      </c>
      <c r="B714" t="s">
        <v>40</v>
      </c>
      <c r="C714" t="s">
        <v>41</v>
      </c>
      <c r="D714" s="2" t="s">
        <v>42</v>
      </c>
      <c r="E714" s="2" t="s">
        <v>43</v>
      </c>
      <c r="F714" s="2" t="s">
        <v>44</v>
      </c>
      <c r="G714" s="2" t="s">
        <v>45</v>
      </c>
      <c r="H714" s="2" t="s">
        <v>46</v>
      </c>
      <c r="I714" s="2" t="s">
        <v>47</v>
      </c>
      <c r="J714" s="2" t="s">
        <v>48</v>
      </c>
      <c r="K714" t="s">
        <v>49</v>
      </c>
      <c r="L714" t="s">
        <v>50</v>
      </c>
      <c r="M714" s="3" t="s">
        <v>419</v>
      </c>
      <c r="N714" s="3" t="s">
        <v>51</v>
      </c>
      <c r="O714" s="3" t="s">
        <v>52</v>
      </c>
      <c r="Q714" s="3" t="b">
        <v>0</v>
      </c>
      <c r="R714" s="3" t="b">
        <v>0</v>
      </c>
      <c r="S714" s="3">
        <v>1</v>
      </c>
      <c r="U714" s="3" t="s">
        <v>290</v>
      </c>
      <c r="V714" t="s">
        <v>291</v>
      </c>
      <c r="W714" t="s">
        <v>292</v>
      </c>
      <c r="X714" s="4">
        <f>VLOOKUP(U714,'Overzicht weging &amp; freq'!$A$31:$C$35,2,FALSE)</f>
        <v>5</v>
      </c>
      <c r="Y714" s="4">
        <f>VLOOKUP(U714,'Overzicht weging &amp; freq'!$A$31:$C$35,3,FALSE)</f>
        <v>5</v>
      </c>
      <c r="Z714" s="5" t="s">
        <v>146</v>
      </c>
      <c r="AA714" t="s">
        <v>147</v>
      </c>
      <c r="AB714" t="s">
        <v>148</v>
      </c>
      <c r="AC714" t="s">
        <v>57</v>
      </c>
      <c r="AD714" s="6">
        <f>VLOOKUP(Z714,'Overzicht weging &amp; freq'!$G$5:$H$47,2,FALSE)</f>
        <v>1</v>
      </c>
      <c r="AE714" s="6">
        <f>VLOOKUP(Z714,'Overzicht weging &amp; freq'!$G$5:$I$47,3,FALSE)</f>
        <v>1</v>
      </c>
      <c r="AF714" s="7" t="s">
        <v>84</v>
      </c>
      <c r="AG714" s="7" t="s">
        <v>85</v>
      </c>
      <c r="AH714" s="7" t="s">
        <v>86</v>
      </c>
      <c r="AI714" s="7" t="s">
        <v>84</v>
      </c>
      <c r="AJ714" t="s">
        <v>85</v>
      </c>
      <c r="AK714" t="s">
        <v>135</v>
      </c>
      <c r="AL714" s="8">
        <f>VLOOKUP(AI714,'Overzicht weging &amp; freq'!$G$53:$H$104,2,FALSE)</f>
        <v>2</v>
      </c>
    </row>
    <row r="715" spans="1:38" x14ac:dyDescent="0.2">
      <c r="A715" s="1" t="s">
        <v>39</v>
      </c>
      <c r="B715" t="s">
        <v>40</v>
      </c>
      <c r="C715" t="s">
        <v>41</v>
      </c>
      <c r="D715" s="2" t="s">
        <v>42</v>
      </c>
      <c r="E715" s="2" t="s">
        <v>43</v>
      </c>
      <c r="F715" s="2" t="s">
        <v>44</v>
      </c>
      <c r="G715" s="2" t="s">
        <v>45</v>
      </c>
      <c r="H715" s="2" t="s">
        <v>46</v>
      </c>
      <c r="I715" s="2" t="s">
        <v>47</v>
      </c>
      <c r="J715" s="2" t="s">
        <v>48</v>
      </c>
      <c r="K715" t="s">
        <v>49</v>
      </c>
      <c r="L715" t="s">
        <v>50</v>
      </c>
      <c r="M715" s="3" t="s">
        <v>419</v>
      </c>
      <c r="N715" s="3" t="s">
        <v>51</v>
      </c>
      <c r="O715" s="3" t="s">
        <v>52</v>
      </c>
      <c r="Q715" s="3" t="b">
        <v>0</v>
      </c>
      <c r="R715" s="3" t="b">
        <v>0</v>
      </c>
      <c r="S715" s="3">
        <v>1</v>
      </c>
      <c r="U715" s="3" t="s">
        <v>290</v>
      </c>
      <c r="V715" t="s">
        <v>291</v>
      </c>
      <c r="W715" t="s">
        <v>292</v>
      </c>
      <c r="X715" s="4">
        <f>VLOOKUP(U715,'Overzicht weging &amp; freq'!$A$31:$C$35,2,FALSE)</f>
        <v>5</v>
      </c>
      <c r="Y715" s="4">
        <f>VLOOKUP(U715,'Overzicht weging &amp; freq'!$A$31:$C$35,3,FALSE)</f>
        <v>5</v>
      </c>
      <c r="Z715" s="5" t="s">
        <v>146</v>
      </c>
      <c r="AA715" t="s">
        <v>147</v>
      </c>
      <c r="AB715" t="s">
        <v>148</v>
      </c>
      <c r="AC715" t="s">
        <v>57</v>
      </c>
      <c r="AD715" s="6">
        <f>VLOOKUP(Z715,'Overzicht weging &amp; freq'!$G$5:$H$47,2,FALSE)</f>
        <v>1</v>
      </c>
      <c r="AE715" s="6">
        <f>VLOOKUP(Z715,'Overzicht weging &amp; freq'!$G$5:$I$47,3,FALSE)</f>
        <v>1</v>
      </c>
      <c r="AF715" s="7" t="s">
        <v>343</v>
      </c>
      <c r="AG715" s="7" t="s">
        <v>344</v>
      </c>
      <c r="AH715" s="7" t="s">
        <v>345</v>
      </c>
      <c r="AI715" s="7" t="s">
        <v>63</v>
      </c>
      <c r="AJ715" t="s">
        <v>64</v>
      </c>
      <c r="AK715" t="s">
        <v>65</v>
      </c>
      <c r="AL715" s="8">
        <f>VLOOKUP(AI715,'Overzicht weging &amp; freq'!$G$53:$H$104,2,FALSE)</f>
        <v>1</v>
      </c>
    </row>
    <row r="716" spans="1:38" x14ac:dyDescent="0.2">
      <c r="A716" s="1" t="s">
        <v>39</v>
      </c>
      <c r="B716" t="s">
        <v>40</v>
      </c>
      <c r="C716" t="s">
        <v>41</v>
      </c>
      <c r="D716" s="2" t="s">
        <v>42</v>
      </c>
      <c r="E716" s="2" t="s">
        <v>43</v>
      </c>
      <c r="F716" s="2" t="s">
        <v>44</v>
      </c>
      <c r="G716" s="2" t="s">
        <v>45</v>
      </c>
      <c r="H716" s="2" t="s">
        <v>46</v>
      </c>
      <c r="I716" s="2" t="s">
        <v>47</v>
      </c>
      <c r="J716" s="2" t="s">
        <v>48</v>
      </c>
      <c r="K716" t="s">
        <v>49</v>
      </c>
      <c r="L716" t="s">
        <v>50</v>
      </c>
      <c r="M716" s="3" t="s">
        <v>419</v>
      </c>
      <c r="N716" s="3" t="s">
        <v>51</v>
      </c>
      <c r="O716" s="3" t="s">
        <v>52</v>
      </c>
      <c r="Q716" s="3" t="b">
        <v>0</v>
      </c>
      <c r="R716" s="3" t="b">
        <v>0</v>
      </c>
      <c r="S716" s="3">
        <v>1</v>
      </c>
      <c r="U716" s="3" t="s">
        <v>290</v>
      </c>
      <c r="V716" t="s">
        <v>291</v>
      </c>
      <c r="W716" t="s">
        <v>292</v>
      </c>
      <c r="X716" s="4">
        <f>VLOOKUP(U716,'Overzicht weging &amp; freq'!$A$31:$C$35,2,FALSE)</f>
        <v>5</v>
      </c>
      <c r="Y716" s="4">
        <f>VLOOKUP(U716,'Overzicht weging &amp; freq'!$A$31:$C$35,3,FALSE)</f>
        <v>5</v>
      </c>
      <c r="Z716" s="5" t="s">
        <v>146</v>
      </c>
      <c r="AA716" t="s">
        <v>147</v>
      </c>
      <c r="AB716" t="s">
        <v>148</v>
      </c>
      <c r="AC716" t="s">
        <v>57</v>
      </c>
      <c r="AD716" s="6">
        <f>VLOOKUP(Z716,'Overzicht weging &amp; freq'!$G$5:$H$47,2,FALSE)</f>
        <v>1</v>
      </c>
      <c r="AE716" s="6">
        <f>VLOOKUP(Z716,'Overzicht weging &amp; freq'!$G$5:$I$47,3,FALSE)</f>
        <v>1</v>
      </c>
      <c r="AF716" s="7" t="s">
        <v>343</v>
      </c>
      <c r="AG716" s="7" t="s">
        <v>344</v>
      </c>
      <c r="AH716" s="7" t="s">
        <v>345</v>
      </c>
      <c r="AI716" s="7" t="s">
        <v>94</v>
      </c>
      <c r="AJ716" t="s">
        <v>95</v>
      </c>
      <c r="AK716" t="s">
        <v>116</v>
      </c>
      <c r="AL716" s="8">
        <f>VLOOKUP(AI716,'Overzicht weging &amp; freq'!$G$53:$H$104,2,FALSE)</f>
        <v>3</v>
      </c>
    </row>
    <row r="717" spans="1:38" x14ac:dyDescent="0.2">
      <c r="A717" s="1" t="s">
        <v>39</v>
      </c>
      <c r="B717" t="s">
        <v>40</v>
      </c>
      <c r="C717" t="s">
        <v>41</v>
      </c>
      <c r="D717" s="2" t="s">
        <v>42</v>
      </c>
      <c r="E717" s="2" t="s">
        <v>43</v>
      </c>
      <c r="F717" s="2" t="s">
        <v>44</v>
      </c>
      <c r="G717" s="2" t="s">
        <v>45</v>
      </c>
      <c r="H717" s="2" t="s">
        <v>46</v>
      </c>
      <c r="I717" s="2" t="s">
        <v>47</v>
      </c>
      <c r="J717" s="2" t="s">
        <v>48</v>
      </c>
      <c r="K717" t="s">
        <v>49</v>
      </c>
      <c r="L717" t="s">
        <v>50</v>
      </c>
      <c r="M717" s="3" t="s">
        <v>419</v>
      </c>
      <c r="N717" s="3" t="s">
        <v>51</v>
      </c>
      <c r="O717" s="3" t="s">
        <v>52</v>
      </c>
      <c r="Q717" s="3" t="b">
        <v>0</v>
      </c>
      <c r="R717" s="3" t="b">
        <v>0</v>
      </c>
      <c r="S717" s="3">
        <v>1</v>
      </c>
      <c r="U717" s="3" t="s">
        <v>290</v>
      </c>
      <c r="V717" t="s">
        <v>291</v>
      </c>
      <c r="W717" t="s">
        <v>292</v>
      </c>
      <c r="X717" s="4">
        <f>VLOOKUP(U717,'Overzicht weging &amp; freq'!$A$31:$C$35,2,FALSE)</f>
        <v>5</v>
      </c>
      <c r="Y717" s="4">
        <f>VLOOKUP(U717,'Overzicht weging &amp; freq'!$A$31:$C$35,3,FALSE)</f>
        <v>5</v>
      </c>
      <c r="Z717" s="5" t="s">
        <v>146</v>
      </c>
      <c r="AA717" t="s">
        <v>147</v>
      </c>
      <c r="AB717" t="s">
        <v>148</v>
      </c>
      <c r="AC717" t="s">
        <v>57</v>
      </c>
      <c r="AD717" s="6">
        <f>VLOOKUP(Z717,'Overzicht weging &amp; freq'!$G$5:$H$47,2,FALSE)</f>
        <v>1</v>
      </c>
      <c r="AE717" s="6">
        <f>VLOOKUP(Z717,'Overzicht weging &amp; freq'!$G$5:$I$47,3,FALSE)</f>
        <v>1</v>
      </c>
      <c r="AF717" s="7" t="s">
        <v>343</v>
      </c>
      <c r="AG717" s="7" t="s">
        <v>344</v>
      </c>
      <c r="AH717" s="7" t="s">
        <v>345</v>
      </c>
      <c r="AI717" s="7" t="s">
        <v>202</v>
      </c>
      <c r="AJ717" t="s">
        <v>98</v>
      </c>
      <c r="AK717" t="s">
        <v>117</v>
      </c>
      <c r="AL717" s="8">
        <f>VLOOKUP(AI717,'Overzicht weging &amp; freq'!$G$53:$H$104,2,FALSE)</f>
        <v>1</v>
      </c>
    </row>
    <row r="718" spans="1:38" x14ac:dyDescent="0.2">
      <c r="A718" s="1" t="s">
        <v>39</v>
      </c>
      <c r="B718" t="s">
        <v>40</v>
      </c>
      <c r="C718" t="s">
        <v>41</v>
      </c>
      <c r="D718" s="2" t="s">
        <v>42</v>
      </c>
      <c r="E718" s="2" t="s">
        <v>43</v>
      </c>
      <c r="F718" s="2" t="s">
        <v>44</v>
      </c>
      <c r="G718" s="2" t="s">
        <v>45</v>
      </c>
      <c r="H718" s="2" t="s">
        <v>46</v>
      </c>
      <c r="I718" s="2" t="s">
        <v>47</v>
      </c>
      <c r="J718" s="2" t="s">
        <v>48</v>
      </c>
      <c r="K718" t="s">
        <v>49</v>
      </c>
      <c r="L718" t="s">
        <v>50</v>
      </c>
      <c r="M718" s="3" t="s">
        <v>419</v>
      </c>
      <c r="N718" s="3" t="s">
        <v>51</v>
      </c>
      <c r="O718" s="3" t="s">
        <v>52</v>
      </c>
      <c r="Q718" s="3" t="b">
        <v>0</v>
      </c>
      <c r="R718" s="3" t="b">
        <v>0</v>
      </c>
      <c r="S718" s="3">
        <v>1</v>
      </c>
      <c r="U718" s="3" t="s">
        <v>290</v>
      </c>
      <c r="V718" t="s">
        <v>291</v>
      </c>
      <c r="W718" t="s">
        <v>292</v>
      </c>
      <c r="X718" s="4">
        <f>VLOOKUP(U718,'Overzicht weging &amp; freq'!$A$31:$C$35,2,FALSE)</f>
        <v>5</v>
      </c>
      <c r="Y718" s="4">
        <f>VLOOKUP(U718,'Overzicht weging &amp; freq'!$A$31:$C$35,3,FALSE)</f>
        <v>5</v>
      </c>
      <c r="Z718" s="5" t="s">
        <v>146</v>
      </c>
      <c r="AA718" t="s">
        <v>147</v>
      </c>
      <c r="AB718" t="s">
        <v>148</v>
      </c>
      <c r="AC718" t="s">
        <v>57</v>
      </c>
      <c r="AD718" s="6">
        <f>VLOOKUP(Z718,'Overzicht weging &amp; freq'!$G$5:$H$47,2,FALSE)</f>
        <v>1</v>
      </c>
      <c r="AE718" s="6">
        <f>VLOOKUP(Z718,'Overzicht weging &amp; freq'!$G$5:$I$47,3,FALSE)</f>
        <v>1</v>
      </c>
      <c r="AF718" s="7" t="s">
        <v>100</v>
      </c>
      <c r="AG718" s="7" t="s">
        <v>101</v>
      </c>
      <c r="AH718" s="7" t="s">
        <v>102</v>
      </c>
      <c r="AI718" s="7" t="s">
        <v>63</v>
      </c>
      <c r="AJ718" t="s">
        <v>64</v>
      </c>
      <c r="AK718" t="s">
        <v>65</v>
      </c>
      <c r="AL718" s="8">
        <f>VLOOKUP(AI718,'Overzicht weging &amp; freq'!$G$53:$H$104,2,FALSE)</f>
        <v>1</v>
      </c>
    </row>
    <row r="719" spans="1:38" x14ac:dyDescent="0.2">
      <c r="A719" s="1" t="s">
        <v>39</v>
      </c>
      <c r="B719" t="s">
        <v>40</v>
      </c>
      <c r="C719" t="s">
        <v>41</v>
      </c>
      <c r="D719" s="2" t="s">
        <v>42</v>
      </c>
      <c r="E719" s="2" t="s">
        <v>43</v>
      </c>
      <c r="F719" s="2" t="s">
        <v>44</v>
      </c>
      <c r="G719" s="2" t="s">
        <v>45</v>
      </c>
      <c r="H719" s="2" t="s">
        <v>46</v>
      </c>
      <c r="I719" s="2" t="s">
        <v>47</v>
      </c>
      <c r="J719" s="2" t="s">
        <v>48</v>
      </c>
      <c r="K719" t="s">
        <v>49</v>
      </c>
      <c r="L719" t="s">
        <v>50</v>
      </c>
      <c r="M719" s="3" t="s">
        <v>419</v>
      </c>
      <c r="N719" s="3" t="s">
        <v>51</v>
      </c>
      <c r="O719" s="3" t="s">
        <v>52</v>
      </c>
      <c r="Q719" s="3" t="b">
        <v>0</v>
      </c>
      <c r="R719" s="3" t="b">
        <v>0</v>
      </c>
      <c r="S719" s="3">
        <v>1</v>
      </c>
      <c r="U719" s="3" t="s">
        <v>290</v>
      </c>
      <c r="V719" t="s">
        <v>291</v>
      </c>
      <c r="W719" t="s">
        <v>292</v>
      </c>
      <c r="X719" s="4">
        <f>VLOOKUP(U719,'Overzicht weging &amp; freq'!$A$31:$C$35,2,FALSE)</f>
        <v>5</v>
      </c>
      <c r="Y719" s="4">
        <f>VLOOKUP(U719,'Overzicht weging &amp; freq'!$A$31:$C$35,3,FALSE)</f>
        <v>5</v>
      </c>
      <c r="Z719" s="5" t="s">
        <v>146</v>
      </c>
      <c r="AA719" t="s">
        <v>147</v>
      </c>
      <c r="AB719" t="s">
        <v>148</v>
      </c>
      <c r="AC719" t="s">
        <v>57</v>
      </c>
      <c r="AD719" s="6">
        <f>VLOOKUP(Z719,'Overzicht weging &amp; freq'!$G$5:$H$47,2,FALSE)</f>
        <v>1</v>
      </c>
      <c r="AE719" s="6">
        <f>VLOOKUP(Z719,'Overzicht weging &amp; freq'!$G$5:$I$47,3,FALSE)</f>
        <v>1</v>
      </c>
      <c r="AF719" s="7" t="s">
        <v>100</v>
      </c>
      <c r="AG719" s="7" t="s">
        <v>101</v>
      </c>
      <c r="AH719" s="7" t="s">
        <v>102</v>
      </c>
      <c r="AI719" s="7" t="s">
        <v>145</v>
      </c>
      <c r="AJ719" t="s">
        <v>104</v>
      </c>
      <c r="AK719" t="s">
        <v>105</v>
      </c>
      <c r="AL719" s="8">
        <f>VLOOKUP(AI719,'Overzicht weging &amp; freq'!$G$53:$H$104,2,FALSE)</f>
        <v>1</v>
      </c>
    </row>
    <row r="720" spans="1:38" x14ac:dyDescent="0.2">
      <c r="A720" s="1" t="s">
        <v>39</v>
      </c>
      <c r="B720" t="s">
        <v>40</v>
      </c>
      <c r="C720" t="s">
        <v>41</v>
      </c>
      <c r="D720" s="2" t="s">
        <v>42</v>
      </c>
      <c r="E720" s="2" t="s">
        <v>43</v>
      </c>
      <c r="F720" s="2" t="s">
        <v>44</v>
      </c>
      <c r="G720" s="2" t="s">
        <v>45</v>
      </c>
      <c r="H720" s="2" t="s">
        <v>46</v>
      </c>
      <c r="I720" s="2" t="s">
        <v>47</v>
      </c>
      <c r="J720" s="2" t="s">
        <v>48</v>
      </c>
      <c r="K720" t="s">
        <v>49</v>
      </c>
      <c r="L720" t="s">
        <v>50</v>
      </c>
      <c r="M720" s="3" t="s">
        <v>419</v>
      </c>
      <c r="N720" s="3" t="s">
        <v>51</v>
      </c>
      <c r="O720" s="3" t="s">
        <v>52</v>
      </c>
      <c r="Q720" s="3" t="b">
        <v>0</v>
      </c>
      <c r="R720" s="3" t="b">
        <v>0</v>
      </c>
      <c r="S720" s="3">
        <v>1</v>
      </c>
      <c r="U720" s="3" t="s">
        <v>290</v>
      </c>
      <c r="V720" t="s">
        <v>291</v>
      </c>
      <c r="W720" t="s">
        <v>292</v>
      </c>
      <c r="X720" s="4">
        <f>VLOOKUP(U720,'Overzicht weging &amp; freq'!$A$31:$C$35,2,FALSE)</f>
        <v>5</v>
      </c>
      <c r="Y720" s="4">
        <f>VLOOKUP(U720,'Overzicht weging &amp; freq'!$A$31:$C$35,3,FALSE)</f>
        <v>5</v>
      </c>
      <c r="Z720" s="5" t="s">
        <v>149</v>
      </c>
      <c r="AA720" t="s">
        <v>150</v>
      </c>
      <c r="AB720" t="s">
        <v>149</v>
      </c>
      <c r="AC720" t="s">
        <v>57</v>
      </c>
      <c r="AD720" s="6">
        <f>VLOOKUP(Z720,'Overzicht weging &amp; freq'!$G$5:$H$47,2,FALSE)</f>
        <v>1</v>
      </c>
      <c r="AE720" s="6">
        <f>VLOOKUP(Z720,'Overzicht weging &amp; freq'!$G$5:$I$47,3,FALSE)</f>
        <v>1</v>
      </c>
      <c r="AF720" s="7" t="s">
        <v>60</v>
      </c>
      <c r="AG720" s="7" t="s">
        <v>61</v>
      </c>
      <c r="AH720" s="7" t="s">
        <v>62</v>
      </c>
      <c r="AI720" s="7" t="s">
        <v>63</v>
      </c>
      <c r="AJ720" t="s">
        <v>64</v>
      </c>
      <c r="AK720" t="s">
        <v>65</v>
      </c>
      <c r="AL720" s="8">
        <f>VLOOKUP(AI720,'Overzicht weging &amp; freq'!$G$53:$H$104,2,FALSE)</f>
        <v>1</v>
      </c>
    </row>
    <row r="721" spans="1:38" x14ac:dyDescent="0.2">
      <c r="A721" s="1" t="s">
        <v>39</v>
      </c>
      <c r="B721" t="s">
        <v>40</v>
      </c>
      <c r="C721" t="s">
        <v>41</v>
      </c>
      <c r="D721" s="2" t="s">
        <v>42</v>
      </c>
      <c r="E721" s="2" t="s">
        <v>43</v>
      </c>
      <c r="F721" s="2" t="s">
        <v>44</v>
      </c>
      <c r="G721" s="2" t="s">
        <v>45</v>
      </c>
      <c r="H721" s="2" t="s">
        <v>46</v>
      </c>
      <c r="I721" s="2" t="s">
        <v>47</v>
      </c>
      <c r="J721" s="2" t="s">
        <v>48</v>
      </c>
      <c r="K721" t="s">
        <v>49</v>
      </c>
      <c r="L721" t="s">
        <v>50</v>
      </c>
      <c r="M721" s="3" t="s">
        <v>419</v>
      </c>
      <c r="N721" s="3" t="s">
        <v>51</v>
      </c>
      <c r="O721" s="3" t="s">
        <v>52</v>
      </c>
      <c r="Q721" s="3" t="b">
        <v>0</v>
      </c>
      <c r="R721" s="3" t="b">
        <v>0</v>
      </c>
      <c r="S721" s="3">
        <v>1</v>
      </c>
      <c r="U721" s="3" t="s">
        <v>290</v>
      </c>
      <c r="V721" t="s">
        <v>291</v>
      </c>
      <c r="W721" t="s">
        <v>292</v>
      </c>
      <c r="X721" s="4">
        <f>VLOOKUP(U721,'Overzicht weging &amp; freq'!$A$31:$C$35,2,FALSE)</f>
        <v>5</v>
      </c>
      <c r="Y721" s="4">
        <f>VLOOKUP(U721,'Overzicht weging &amp; freq'!$A$31:$C$35,3,FALSE)</f>
        <v>5</v>
      </c>
      <c r="Z721" s="5" t="s">
        <v>149</v>
      </c>
      <c r="AA721" t="s">
        <v>150</v>
      </c>
      <c r="AB721" t="s">
        <v>149</v>
      </c>
      <c r="AC721" t="s">
        <v>57</v>
      </c>
      <c r="AD721" s="6">
        <f>VLOOKUP(Z721,'Overzicht weging &amp; freq'!$G$5:$H$47,2,FALSE)</f>
        <v>1</v>
      </c>
      <c r="AE721" s="6">
        <f>VLOOKUP(Z721,'Overzicht weging &amp; freq'!$G$5:$I$47,3,FALSE)</f>
        <v>1</v>
      </c>
      <c r="AF721" s="7" t="s">
        <v>60</v>
      </c>
      <c r="AG721" s="7" t="s">
        <v>61</v>
      </c>
      <c r="AH721" s="7" t="s">
        <v>62</v>
      </c>
      <c r="AI721" s="7" t="s">
        <v>66</v>
      </c>
      <c r="AJ721" t="s">
        <v>67</v>
      </c>
      <c r="AK721" t="s">
        <v>68</v>
      </c>
      <c r="AL721" s="8">
        <f>VLOOKUP(AI721,'Overzicht weging &amp; freq'!$G$53:$H$104,2,FALSE)</f>
        <v>1</v>
      </c>
    </row>
    <row r="722" spans="1:38" x14ac:dyDescent="0.2">
      <c r="A722" s="1" t="s">
        <v>39</v>
      </c>
      <c r="B722" t="s">
        <v>40</v>
      </c>
      <c r="C722" t="s">
        <v>41</v>
      </c>
      <c r="D722" s="2" t="s">
        <v>42</v>
      </c>
      <c r="E722" s="2" t="s">
        <v>43</v>
      </c>
      <c r="F722" s="2" t="s">
        <v>44</v>
      </c>
      <c r="G722" s="2" t="s">
        <v>45</v>
      </c>
      <c r="H722" s="2" t="s">
        <v>46</v>
      </c>
      <c r="I722" s="2" t="s">
        <v>47</v>
      </c>
      <c r="J722" s="2" t="s">
        <v>48</v>
      </c>
      <c r="K722" t="s">
        <v>49</v>
      </c>
      <c r="L722" t="s">
        <v>50</v>
      </c>
      <c r="M722" s="3" t="s">
        <v>419</v>
      </c>
      <c r="N722" s="3" t="s">
        <v>51</v>
      </c>
      <c r="O722" s="3" t="s">
        <v>52</v>
      </c>
      <c r="Q722" s="3" t="b">
        <v>0</v>
      </c>
      <c r="R722" s="3" t="b">
        <v>0</v>
      </c>
      <c r="S722" s="3">
        <v>1</v>
      </c>
      <c r="U722" s="3" t="s">
        <v>290</v>
      </c>
      <c r="V722" t="s">
        <v>291</v>
      </c>
      <c r="W722" t="s">
        <v>292</v>
      </c>
      <c r="X722" s="4">
        <f>VLOOKUP(U722,'Overzicht weging &amp; freq'!$A$31:$C$35,2,FALSE)</f>
        <v>5</v>
      </c>
      <c r="Y722" s="4">
        <f>VLOOKUP(U722,'Overzicht weging &amp; freq'!$A$31:$C$35,3,FALSE)</f>
        <v>5</v>
      </c>
      <c r="Z722" s="5" t="s">
        <v>149</v>
      </c>
      <c r="AA722" t="s">
        <v>150</v>
      </c>
      <c r="AB722" t="s">
        <v>149</v>
      </c>
      <c r="AC722" t="s">
        <v>57</v>
      </c>
      <c r="AD722" s="6">
        <f>VLOOKUP(Z722,'Overzicht weging &amp; freq'!$G$5:$H$47,2,FALSE)</f>
        <v>1</v>
      </c>
      <c r="AE722" s="6">
        <f>VLOOKUP(Z722,'Overzicht weging &amp; freq'!$G$5:$I$47,3,FALSE)</f>
        <v>1</v>
      </c>
      <c r="AF722" s="7" t="s">
        <v>60</v>
      </c>
      <c r="AG722" s="7" t="s">
        <v>61</v>
      </c>
      <c r="AH722" s="7" t="s">
        <v>62</v>
      </c>
      <c r="AI722" s="7" t="s">
        <v>69</v>
      </c>
      <c r="AJ722" t="s">
        <v>70</v>
      </c>
      <c r="AK722" t="s">
        <v>71</v>
      </c>
      <c r="AL722" s="8">
        <f>VLOOKUP(AI722,'Overzicht weging &amp; freq'!$G$53:$H$104,2,FALSE)</f>
        <v>1</v>
      </c>
    </row>
    <row r="723" spans="1:38" x14ac:dyDescent="0.2">
      <c r="A723" s="1" t="s">
        <v>39</v>
      </c>
      <c r="B723" t="s">
        <v>40</v>
      </c>
      <c r="C723" t="s">
        <v>41</v>
      </c>
      <c r="D723" s="2" t="s">
        <v>42</v>
      </c>
      <c r="E723" s="2" t="s">
        <v>43</v>
      </c>
      <c r="F723" s="2" t="s">
        <v>44</v>
      </c>
      <c r="G723" s="2" t="s">
        <v>45</v>
      </c>
      <c r="H723" s="2" t="s">
        <v>46</v>
      </c>
      <c r="I723" s="2" t="s">
        <v>47</v>
      </c>
      <c r="J723" s="2" t="s">
        <v>48</v>
      </c>
      <c r="K723" t="s">
        <v>49</v>
      </c>
      <c r="L723" t="s">
        <v>50</v>
      </c>
      <c r="M723" s="3" t="s">
        <v>419</v>
      </c>
      <c r="N723" s="3" t="s">
        <v>51</v>
      </c>
      <c r="O723" s="3" t="s">
        <v>52</v>
      </c>
      <c r="Q723" s="3" t="b">
        <v>0</v>
      </c>
      <c r="R723" s="3" t="b">
        <v>0</v>
      </c>
      <c r="S723" s="3">
        <v>1</v>
      </c>
      <c r="U723" s="3" t="s">
        <v>290</v>
      </c>
      <c r="V723" t="s">
        <v>291</v>
      </c>
      <c r="W723" t="s">
        <v>292</v>
      </c>
      <c r="X723" s="4">
        <f>VLOOKUP(U723,'Overzicht weging &amp; freq'!$A$31:$C$35,2,FALSE)</f>
        <v>5</v>
      </c>
      <c r="Y723" s="4">
        <f>VLOOKUP(U723,'Overzicht weging &amp; freq'!$A$31:$C$35,3,FALSE)</f>
        <v>5</v>
      </c>
      <c r="Z723" s="5" t="s">
        <v>149</v>
      </c>
      <c r="AA723" t="s">
        <v>150</v>
      </c>
      <c r="AB723" t="s">
        <v>149</v>
      </c>
      <c r="AC723" t="s">
        <v>57</v>
      </c>
      <c r="AD723" s="6">
        <f>VLOOKUP(Z723,'Overzicht weging &amp; freq'!$G$5:$H$47,2,FALSE)</f>
        <v>1</v>
      </c>
      <c r="AE723" s="6">
        <f>VLOOKUP(Z723,'Overzicht weging &amp; freq'!$G$5:$I$47,3,FALSE)</f>
        <v>1</v>
      </c>
      <c r="AF723" s="7" t="s">
        <v>60</v>
      </c>
      <c r="AG723" s="7" t="s">
        <v>61</v>
      </c>
      <c r="AH723" s="7" t="s">
        <v>62</v>
      </c>
      <c r="AI723" s="7" t="s">
        <v>72</v>
      </c>
      <c r="AJ723" t="s">
        <v>73</v>
      </c>
      <c r="AK723" t="s">
        <v>74</v>
      </c>
      <c r="AL723" s="8">
        <f>VLOOKUP(AI723,'Overzicht weging &amp; freq'!$G$53:$H$104,2,FALSE)</f>
        <v>3</v>
      </c>
    </row>
    <row r="724" spans="1:38" x14ac:dyDescent="0.2">
      <c r="A724" s="1" t="s">
        <v>39</v>
      </c>
      <c r="B724" t="s">
        <v>40</v>
      </c>
      <c r="C724" t="s">
        <v>41</v>
      </c>
      <c r="D724" s="2" t="s">
        <v>42</v>
      </c>
      <c r="E724" s="2" t="s">
        <v>43</v>
      </c>
      <c r="F724" s="2" t="s">
        <v>44</v>
      </c>
      <c r="G724" s="2" t="s">
        <v>45</v>
      </c>
      <c r="H724" s="2" t="s">
        <v>46</v>
      </c>
      <c r="I724" s="2" t="s">
        <v>47</v>
      </c>
      <c r="J724" s="2" t="s">
        <v>48</v>
      </c>
      <c r="K724" t="s">
        <v>49</v>
      </c>
      <c r="L724" t="s">
        <v>50</v>
      </c>
      <c r="M724" s="3" t="s">
        <v>419</v>
      </c>
      <c r="N724" s="3" t="s">
        <v>51</v>
      </c>
      <c r="O724" s="3" t="s">
        <v>52</v>
      </c>
      <c r="Q724" s="3" t="b">
        <v>0</v>
      </c>
      <c r="R724" s="3" t="b">
        <v>0</v>
      </c>
      <c r="S724" s="3">
        <v>1</v>
      </c>
      <c r="U724" s="3" t="s">
        <v>290</v>
      </c>
      <c r="V724" t="s">
        <v>291</v>
      </c>
      <c r="W724" t="s">
        <v>292</v>
      </c>
      <c r="X724" s="4">
        <f>VLOOKUP(U724,'Overzicht weging &amp; freq'!$A$31:$C$35,2,FALSE)</f>
        <v>5</v>
      </c>
      <c r="Y724" s="4">
        <f>VLOOKUP(U724,'Overzicht weging &amp; freq'!$A$31:$C$35,3,FALSE)</f>
        <v>5</v>
      </c>
      <c r="Z724" s="5" t="s">
        <v>149</v>
      </c>
      <c r="AA724" t="s">
        <v>150</v>
      </c>
      <c r="AB724" t="s">
        <v>149</v>
      </c>
      <c r="AC724" t="s">
        <v>57</v>
      </c>
      <c r="AD724" s="6">
        <f>VLOOKUP(Z724,'Overzicht weging &amp; freq'!$G$5:$H$47,2,FALSE)</f>
        <v>1</v>
      </c>
      <c r="AE724" s="6">
        <f>VLOOKUP(Z724,'Overzicht weging &amp; freq'!$G$5:$I$47,3,FALSE)</f>
        <v>1</v>
      </c>
      <c r="AF724" s="7" t="s">
        <v>75</v>
      </c>
      <c r="AG724" s="7" t="s">
        <v>76</v>
      </c>
      <c r="AH724" s="7" t="s">
        <v>77</v>
      </c>
      <c r="AI724" s="7" t="s">
        <v>63</v>
      </c>
      <c r="AJ724" t="s">
        <v>64</v>
      </c>
      <c r="AK724" t="s">
        <v>65</v>
      </c>
      <c r="AL724" s="8">
        <f>VLOOKUP(AI724,'Overzicht weging &amp; freq'!$G$53:$H$104,2,FALSE)</f>
        <v>1</v>
      </c>
    </row>
    <row r="725" spans="1:38" x14ac:dyDescent="0.2">
      <c r="A725" s="1" t="s">
        <v>39</v>
      </c>
      <c r="B725" t="s">
        <v>40</v>
      </c>
      <c r="C725" t="s">
        <v>41</v>
      </c>
      <c r="D725" s="2" t="s">
        <v>42</v>
      </c>
      <c r="E725" s="2" t="s">
        <v>43</v>
      </c>
      <c r="F725" s="2" t="s">
        <v>44</v>
      </c>
      <c r="G725" s="2" t="s">
        <v>45</v>
      </c>
      <c r="H725" s="2" t="s">
        <v>46</v>
      </c>
      <c r="I725" s="2" t="s">
        <v>47</v>
      </c>
      <c r="J725" s="2" t="s">
        <v>48</v>
      </c>
      <c r="K725" t="s">
        <v>49</v>
      </c>
      <c r="L725" t="s">
        <v>50</v>
      </c>
      <c r="M725" s="3" t="s">
        <v>419</v>
      </c>
      <c r="N725" s="3" t="s">
        <v>51</v>
      </c>
      <c r="O725" s="3" t="s">
        <v>52</v>
      </c>
      <c r="Q725" s="3" t="b">
        <v>0</v>
      </c>
      <c r="R725" s="3" t="b">
        <v>0</v>
      </c>
      <c r="S725" s="3">
        <v>1</v>
      </c>
      <c r="U725" s="3" t="s">
        <v>290</v>
      </c>
      <c r="V725" t="s">
        <v>291</v>
      </c>
      <c r="W725" t="s">
        <v>292</v>
      </c>
      <c r="X725" s="4">
        <f>VLOOKUP(U725,'Overzicht weging &amp; freq'!$A$31:$C$35,2,FALSE)</f>
        <v>5</v>
      </c>
      <c r="Y725" s="4">
        <f>VLOOKUP(U725,'Overzicht weging &amp; freq'!$A$31:$C$35,3,FALSE)</f>
        <v>5</v>
      </c>
      <c r="Z725" s="5" t="s">
        <v>149</v>
      </c>
      <c r="AA725" t="s">
        <v>150</v>
      </c>
      <c r="AB725" t="s">
        <v>149</v>
      </c>
      <c r="AC725" t="s">
        <v>57</v>
      </c>
      <c r="AD725" s="6">
        <f>VLOOKUP(Z725,'Overzicht weging &amp; freq'!$G$5:$H$47,2,FALSE)</f>
        <v>1</v>
      </c>
      <c r="AE725" s="6">
        <f>VLOOKUP(Z725,'Overzicht weging &amp; freq'!$G$5:$I$47,3,FALSE)</f>
        <v>1</v>
      </c>
      <c r="AF725" s="7" t="s">
        <v>75</v>
      </c>
      <c r="AG725" s="7" t="s">
        <v>76</v>
      </c>
      <c r="AH725" s="7" t="s">
        <v>77</v>
      </c>
      <c r="AI725" s="7" t="s">
        <v>109</v>
      </c>
      <c r="AJ725" t="s">
        <v>110</v>
      </c>
      <c r="AK725" t="s">
        <v>111</v>
      </c>
      <c r="AL725" s="8">
        <f>VLOOKUP(AI725,'Overzicht weging &amp; freq'!$G$53:$H$104,2,FALSE)</f>
        <v>1</v>
      </c>
    </row>
    <row r="726" spans="1:38" x14ac:dyDescent="0.2">
      <c r="A726" s="1" t="s">
        <v>39</v>
      </c>
      <c r="B726" t="s">
        <v>40</v>
      </c>
      <c r="C726" t="s">
        <v>41</v>
      </c>
      <c r="D726" s="2" t="s">
        <v>42</v>
      </c>
      <c r="E726" s="2" t="s">
        <v>43</v>
      </c>
      <c r="F726" s="2" t="s">
        <v>44</v>
      </c>
      <c r="G726" s="2" t="s">
        <v>45</v>
      </c>
      <c r="H726" s="2" t="s">
        <v>46</v>
      </c>
      <c r="I726" s="2" t="s">
        <v>47</v>
      </c>
      <c r="J726" s="2" t="s">
        <v>48</v>
      </c>
      <c r="K726" t="s">
        <v>49</v>
      </c>
      <c r="L726" t="s">
        <v>50</v>
      </c>
      <c r="M726" s="3" t="s">
        <v>419</v>
      </c>
      <c r="N726" s="3" t="s">
        <v>51</v>
      </c>
      <c r="O726" s="3" t="s">
        <v>52</v>
      </c>
      <c r="Q726" s="3" t="b">
        <v>0</v>
      </c>
      <c r="R726" s="3" t="b">
        <v>0</v>
      </c>
      <c r="S726" s="3">
        <v>1</v>
      </c>
      <c r="U726" s="3" t="s">
        <v>290</v>
      </c>
      <c r="V726" t="s">
        <v>291</v>
      </c>
      <c r="W726" t="s">
        <v>292</v>
      </c>
      <c r="X726" s="4">
        <f>VLOOKUP(U726,'Overzicht weging &amp; freq'!$A$31:$C$35,2,FALSE)</f>
        <v>5</v>
      </c>
      <c r="Y726" s="4">
        <f>VLOOKUP(U726,'Overzicht weging &amp; freq'!$A$31:$C$35,3,FALSE)</f>
        <v>5</v>
      </c>
      <c r="Z726" s="5" t="s">
        <v>149</v>
      </c>
      <c r="AA726" t="s">
        <v>150</v>
      </c>
      <c r="AB726" t="s">
        <v>149</v>
      </c>
      <c r="AC726" t="s">
        <v>57</v>
      </c>
      <c r="AD726" s="6">
        <f>VLOOKUP(Z726,'Overzicht weging &amp; freq'!$G$5:$H$47,2,FALSE)</f>
        <v>1</v>
      </c>
      <c r="AE726" s="6">
        <f>VLOOKUP(Z726,'Overzicht weging &amp; freq'!$G$5:$I$47,3,FALSE)</f>
        <v>1</v>
      </c>
      <c r="AF726" s="7" t="s">
        <v>75</v>
      </c>
      <c r="AG726" s="7" t="s">
        <v>76</v>
      </c>
      <c r="AH726" s="7" t="s">
        <v>77</v>
      </c>
      <c r="AI726" s="7" t="s">
        <v>81</v>
      </c>
      <c r="AJ726" t="s">
        <v>82</v>
      </c>
      <c r="AK726" t="s">
        <v>83</v>
      </c>
      <c r="AL726" s="8">
        <f>VLOOKUP(AI726,'Overzicht weging &amp; freq'!$G$53:$H$104,2,FALSE)</f>
        <v>4</v>
      </c>
    </row>
    <row r="727" spans="1:38" x14ac:dyDescent="0.2">
      <c r="A727" s="1" t="s">
        <v>39</v>
      </c>
      <c r="B727" t="s">
        <v>40</v>
      </c>
      <c r="C727" t="s">
        <v>41</v>
      </c>
      <c r="D727" s="2" t="s">
        <v>42</v>
      </c>
      <c r="E727" s="2" t="s">
        <v>43</v>
      </c>
      <c r="F727" s="2" t="s">
        <v>44</v>
      </c>
      <c r="G727" s="2" t="s">
        <v>45</v>
      </c>
      <c r="H727" s="2" t="s">
        <v>46</v>
      </c>
      <c r="I727" s="2" t="s">
        <v>47</v>
      </c>
      <c r="J727" s="2" t="s">
        <v>48</v>
      </c>
      <c r="K727" t="s">
        <v>49</v>
      </c>
      <c r="L727" t="s">
        <v>50</v>
      </c>
      <c r="M727" s="3" t="s">
        <v>419</v>
      </c>
      <c r="N727" s="3" t="s">
        <v>51</v>
      </c>
      <c r="O727" s="3" t="s">
        <v>52</v>
      </c>
      <c r="Q727" s="3" t="b">
        <v>0</v>
      </c>
      <c r="R727" s="3" t="b">
        <v>0</v>
      </c>
      <c r="S727" s="3">
        <v>1</v>
      </c>
      <c r="U727" s="3" t="s">
        <v>290</v>
      </c>
      <c r="V727" t="s">
        <v>291</v>
      </c>
      <c r="W727" t="s">
        <v>292</v>
      </c>
      <c r="X727" s="4">
        <f>VLOOKUP(U727,'Overzicht weging &amp; freq'!$A$31:$C$35,2,FALSE)</f>
        <v>5</v>
      </c>
      <c r="Y727" s="4">
        <f>VLOOKUP(U727,'Overzicht weging &amp; freq'!$A$31:$C$35,3,FALSE)</f>
        <v>5</v>
      </c>
      <c r="Z727" s="5" t="s">
        <v>149</v>
      </c>
      <c r="AA727" t="s">
        <v>150</v>
      </c>
      <c r="AB727" t="s">
        <v>149</v>
      </c>
      <c r="AC727" t="s">
        <v>57</v>
      </c>
      <c r="AD727" s="6">
        <f>VLOOKUP(Z727,'Overzicht weging &amp; freq'!$G$5:$H$47,2,FALSE)</f>
        <v>1</v>
      </c>
      <c r="AE727" s="6">
        <f>VLOOKUP(Z727,'Overzicht weging &amp; freq'!$G$5:$I$47,3,FALSE)</f>
        <v>1</v>
      </c>
      <c r="AF727" s="7" t="s">
        <v>84</v>
      </c>
      <c r="AG727" s="7" t="s">
        <v>85</v>
      </c>
      <c r="AH727" s="7" t="s">
        <v>86</v>
      </c>
      <c r="AI727" s="7" t="s">
        <v>63</v>
      </c>
      <c r="AJ727" t="s">
        <v>64</v>
      </c>
      <c r="AK727" t="s">
        <v>65</v>
      </c>
      <c r="AL727" s="8">
        <f>VLOOKUP(AI727,'Overzicht weging &amp; freq'!$G$53:$H$104,2,FALSE)</f>
        <v>1</v>
      </c>
    </row>
    <row r="728" spans="1:38" x14ac:dyDescent="0.2">
      <c r="A728" s="1" t="s">
        <v>39</v>
      </c>
      <c r="B728" t="s">
        <v>40</v>
      </c>
      <c r="C728" t="s">
        <v>41</v>
      </c>
      <c r="D728" s="2" t="s">
        <v>42</v>
      </c>
      <c r="E728" s="2" t="s">
        <v>43</v>
      </c>
      <c r="F728" s="2" t="s">
        <v>44</v>
      </c>
      <c r="G728" s="2" t="s">
        <v>45</v>
      </c>
      <c r="H728" s="2" t="s">
        <v>46</v>
      </c>
      <c r="I728" s="2" t="s">
        <v>47</v>
      </c>
      <c r="J728" s="2" t="s">
        <v>48</v>
      </c>
      <c r="K728" t="s">
        <v>49</v>
      </c>
      <c r="L728" t="s">
        <v>50</v>
      </c>
      <c r="M728" s="3" t="s">
        <v>419</v>
      </c>
      <c r="N728" s="3" t="s">
        <v>51</v>
      </c>
      <c r="O728" s="3" t="s">
        <v>52</v>
      </c>
      <c r="Q728" s="3" t="b">
        <v>0</v>
      </c>
      <c r="R728" s="3" t="b">
        <v>0</v>
      </c>
      <c r="S728" s="3">
        <v>1</v>
      </c>
      <c r="U728" s="3" t="s">
        <v>290</v>
      </c>
      <c r="V728" t="s">
        <v>291</v>
      </c>
      <c r="W728" t="s">
        <v>292</v>
      </c>
      <c r="X728" s="4">
        <f>VLOOKUP(U728,'Overzicht weging &amp; freq'!$A$31:$C$35,2,FALSE)</f>
        <v>5</v>
      </c>
      <c r="Y728" s="4">
        <f>VLOOKUP(U728,'Overzicht weging &amp; freq'!$A$31:$C$35,3,FALSE)</f>
        <v>5</v>
      </c>
      <c r="Z728" s="5" t="s">
        <v>149</v>
      </c>
      <c r="AA728" t="s">
        <v>150</v>
      </c>
      <c r="AB728" t="s">
        <v>149</v>
      </c>
      <c r="AC728" t="s">
        <v>57</v>
      </c>
      <c r="AD728" s="6">
        <f>VLOOKUP(Z728,'Overzicht weging &amp; freq'!$G$5:$H$47,2,FALSE)</f>
        <v>1</v>
      </c>
      <c r="AE728" s="6">
        <f>VLOOKUP(Z728,'Overzicht weging &amp; freq'!$G$5:$I$47,3,FALSE)</f>
        <v>1</v>
      </c>
      <c r="AF728" s="7" t="s">
        <v>84</v>
      </c>
      <c r="AG728" s="7" t="s">
        <v>85</v>
      </c>
      <c r="AH728" s="7" t="s">
        <v>86</v>
      </c>
      <c r="AI728" s="7" t="s">
        <v>87</v>
      </c>
      <c r="AJ728" t="s">
        <v>88</v>
      </c>
      <c r="AK728" t="s">
        <v>87</v>
      </c>
      <c r="AL728" s="8">
        <f>VLOOKUP(AI728,'Overzicht weging &amp; freq'!$G$53:$H$104,2,FALSE)</f>
        <v>1</v>
      </c>
    </row>
    <row r="729" spans="1:38" x14ac:dyDescent="0.2">
      <c r="A729" s="1" t="s">
        <v>39</v>
      </c>
      <c r="B729" t="s">
        <v>40</v>
      </c>
      <c r="C729" t="s">
        <v>41</v>
      </c>
      <c r="D729" s="2" t="s">
        <v>42</v>
      </c>
      <c r="E729" s="2" t="s">
        <v>43</v>
      </c>
      <c r="F729" s="2" t="s">
        <v>44</v>
      </c>
      <c r="G729" s="2" t="s">
        <v>45</v>
      </c>
      <c r="H729" s="2" t="s">
        <v>46</v>
      </c>
      <c r="I729" s="2" t="s">
        <v>47</v>
      </c>
      <c r="J729" s="2" t="s">
        <v>48</v>
      </c>
      <c r="K729" t="s">
        <v>49</v>
      </c>
      <c r="L729" t="s">
        <v>50</v>
      </c>
      <c r="M729" s="3" t="s">
        <v>419</v>
      </c>
      <c r="N729" s="3" t="s">
        <v>51</v>
      </c>
      <c r="O729" s="3" t="s">
        <v>52</v>
      </c>
      <c r="Q729" s="3" t="b">
        <v>0</v>
      </c>
      <c r="R729" s="3" t="b">
        <v>0</v>
      </c>
      <c r="S729" s="3">
        <v>1</v>
      </c>
      <c r="U729" s="3" t="s">
        <v>290</v>
      </c>
      <c r="V729" t="s">
        <v>291</v>
      </c>
      <c r="W729" t="s">
        <v>292</v>
      </c>
      <c r="X729" s="4">
        <f>VLOOKUP(U729,'Overzicht weging &amp; freq'!$A$31:$C$35,2,FALSE)</f>
        <v>5</v>
      </c>
      <c r="Y729" s="4">
        <f>VLOOKUP(U729,'Overzicht weging &amp; freq'!$A$31:$C$35,3,FALSE)</f>
        <v>5</v>
      </c>
      <c r="Z729" s="5" t="s">
        <v>149</v>
      </c>
      <c r="AA729" t="s">
        <v>150</v>
      </c>
      <c r="AB729" t="s">
        <v>149</v>
      </c>
      <c r="AC729" t="s">
        <v>57</v>
      </c>
      <c r="AD729" s="6">
        <f>VLOOKUP(Z729,'Overzicht weging &amp; freq'!$G$5:$H$47,2,FALSE)</f>
        <v>1</v>
      </c>
      <c r="AE729" s="6">
        <f>VLOOKUP(Z729,'Overzicht weging &amp; freq'!$G$5:$I$47,3,FALSE)</f>
        <v>1</v>
      </c>
      <c r="AF729" s="7" t="s">
        <v>84</v>
      </c>
      <c r="AG729" s="7" t="s">
        <v>85</v>
      </c>
      <c r="AH729" s="7" t="s">
        <v>86</v>
      </c>
      <c r="AI729" s="7" t="s">
        <v>342</v>
      </c>
      <c r="AJ729" t="s">
        <v>85</v>
      </c>
      <c r="AK729" t="s">
        <v>135</v>
      </c>
      <c r="AL729" s="8">
        <f>VLOOKUP(AI729,'Overzicht weging &amp; freq'!$G$53:$H$104,2,FALSE)</f>
        <v>2</v>
      </c>
    </row>
    <row r="730" spans="1:38" x14ac:dyDescent="0.2">
      <c r="A730" s="1" t="s">
        <v>39</v>
      </c>
      <c r="B730" t="s">
        <v>40</v>
      </c>
      <c r="C730" t="s">
        <v>41</v>
      </c>
      <c r="D730" s="2" t="s">
        <v>42</v>
      </c>
      <c r="E730" s="2" t="s">
        <v>43</v>
      </c>
      <c r="F730" s="2" t="s">
        <v>44</v>
      </c>
      <c r="G730" s="2" t="s">
        <v>45</v>
      </c>
      <c r="H730" s="2" t="s">
        <v>46</v>
      </c>
      <c r="I730" s="2" t="s">
        <v>47</v>
      </c>
      <c r="J730" s="2" t="s">
        <v>48</v>
      </c>
      <c r="K730" t="s">
        <v>49</v>
      </c>
      <c r="L730" t="s">
        <v>50</v>
      </c>
      <c r="M730" s="3" t="s">
        <v>419</v>
      </c>
      <c r="N730" s="3" t="s">
        <v>51</v>
      </c>
      <c r="O730" s="3" t="s">
        <v>52</v>
      </c>
      <c r="Q730" s="3" t="b">
        <v>0</v>
      </c>
      <c r="R730" s="3" t="b">
        <v>0</v>
      </c>
      <c r="S730" s="3">
        <v>1</v>
      </c>
      <c r="U730" s="3" t="s">
        <v>290</v>
      </c>
      <c r="V730" t="s">
        <v>291</v>
      </c>
      <c r="W730" t="s">
        <v>292</v>
      </c>
      <c r="X730" s="4">
        <f>VLOOKUP(U730,'Overzicht weging &amp; freq'!$A$31:$C$35,2,FALSE)</f>
        <v>5</v>
      </c>
      <c r="Y730" s="4">
        <f>VLOOKUP(U730,'Overzicht weging &amp; freq'!$A$31:$C$35,3,FALSE)</f>
        <v>5</v>
      </c>
      <c r="Z730" s="5" t="s">
        <v>149</v>
      </c>
      <c r="AA730" t="s">
        <v>150</v>
      </c>
      <c r="AB730" t="s">
        <v>149</v>
      </c>
      <c r="AC730" t="s">
        <v>57</v>
      </c>
      <c r="AD730" s="6">
        <f>VLOOKUP(Z730,'Overzicht weging &amp; freq'!$G$5:$H$47,2,FALSE)</f>
        <v>1</v>
      </c>
      <c r="AE730" s="6">
        <f>VLOOKUP(Z730,'Overzicht weging &amp; freq'!$G$5:$I$47,3,FALSE)</f>
        <v>1</v>
      </c>
      <c r="AF730" s="7" t="s">
        <v>343</v>
      </c>
      <c r="AG730" s="7" t="s">
        <v>344</v>
      </c>
      <c r="AH730" s="7" t="s">
        <v>345</v>
      </c>
      <c r="AI730" s="7" t="s">
        <v>63</v>
      </c>
      <c r="AJ730" t="s">
        <v>64</v>
      </c>
      <c r="AK730" t="s">
        <v>65</v>
      </c>
      <c r="AL730" s="8">
        <f>VLOOKUP(AI730,'Overzicht weging &amp; freq'!$G$53:$H$104,2,FALSE)</f>
        <v>1</v>
      </c>
    </row>
    <row r="731" spans="1:38" x14ac:dyDescent="0.2">
      <c r="A731" s="1" t="s">
        <v>39</v>
      </c>
      <c r="B731" t="s">
        <v>40</v>
      </c>
      <c r="C731" t="s">
        <v>41</v>
      </c>
      <c r="D731" s="2" t="s">
        <v>42</v>
      </c>
      <c r="E731" s="2" t="s">
        <v>43</v>
      </c>
      <c r="F731" s="2" t="s">
        <v>44</v>
      </c>
      <c r="G731" s="2" t="s">
        <v>45</v>
      </c>
      <c r="H731" s="2" t="s">
        <v>46</v>
      </c>
      <c r="I731" s="2" t="s">
        <v>47</v>
      </c>
      <c r="J731" s="2" t="s">
        <v>48</v>
      </c>
      <c r="K731" t="s">
        <v>49</v>
      </c>
      <c r="L731" t="s">
        <v>50</v>
      </c>
      <c r="M731" s="3" t="s">
        <v>419</v>
      </c>
      <c r="N731" s="3" t="s">
        <v>51</v>
      </c>
      <c r="O731" s="3" t="s">
        <v>52</v>
      </c>
      <c r="Q731" s="3" t="b">
        <v>0</v>
      </c>
      <c r="R731" s="3" t="b">
        <v>0</v>
      </c>
      <c r="S731" s="3">
        <v>1</v>
      </c>
      <c r="U731" s="3" t="s">
        <v>290</v>
      </c>
      <c r="V731" t="s">
        <v>291</v>
      </c>
      <c r="W731" t="s">
        <v>292</v>
      </c>
      <c r="X731" s="4">
        <f>VLOOKUP(U731,'Overzicht weging &amp; freq'!$A$31:$C$35,2,FALSE)</f>
        <v>5</v>
      </c>
      <c r="Y731" s="4">
        <f>VLOOKUP(U731,'Overzicht weging &amp; freq'!$A$31:$C$35,3,FALSE)</f>
        <v>5</v>
      </c>
      <c r="Z731" s="5" t="s">
        <v>149</v>
      </c>
      <c r="AA731" t="s">
        <v>150</v>
      </c>
      <c r="AB731" t="s">
        <v>149</v>
      </c>
      <c r="AC731" t="s">
        <v>57</v>
      </c>
      <c r="AD731" s="6">
        <f>VLOOKUP(Z731,'Overzicht weging &amp; freq'!$G$5:$H$47,2,FALSE)</f>
        <v>1</v>
      </c>
      <c r="AE731" s="6">
        <f>VLOOKUP(Z731,'Overzicht weging &amp; freq'!$G$5:$I$47,3,FALSE)</f>
        <v>1</v>
      </c>
      <c r="AF731" s="7" t="s">
        <v>343</v>
      </c>
      <c r="AG731" s="7" t="s">
        <v>344</v>
      </c>
      <c r="AH731" s="7" t="s">
        <v>345</v>
      </c>
      <c r="AI731" s="7" t="s">
        <v>94</v>
      </c>
      <c r="AJ731" t="s">
        <v>95</v>
      </c>
      <c r="AK731" t="s">
        <v>116</v>
      </c>
      <c r="AL731" s="8">
        <f>VLOOKUP(AI731,'Overzicht weging &amp; freq'!$G$53:$H$104,2,FALSE)</f>
        <v>3</v>
      </c>
    </row>
    <row r="732" spans="1:38" x14ac:dyDescent="0.2">
      <c r="A732" s="1" t="s">
        <v>39</v>
      </c>
      <c r="B732" t="s">
        <v>40</v>
      </c>
      <c r="C732" t="s">
        <v>41</v>
      </c>
      <c r="D732" s="2" t="s">
        <v>42</v>
      </c>
      <c r="E732" s="2" t="s">
        <v>43</v>
      </c>
      <c r="F732" s="2" t="s">
        <v>44</v>
      </c>
      <c r="G732" s="2" t="s">
        <v>45</v>
      </c>
      <c r="H732" s="2" t="s">
        <v>46</v>
      </c>
      <c r="I732" s="2" t="s">
        <v>47</v>
      </c>
      <c r="J732" s="2" t="s">
        <v>48</v>
      </c>
      <c r="K732" t="s">
        <v>49</v>
      </c>
      <c r="L732" t="s">
        <v>50</v>
      </c>
      <c r="M732" s="3" t="s">
        <v>419</v>
      </c>
      <c r="N732" s="3" t="s">
        <v>51</v>
      </c>
      <c r="O732" s="3" t="s">
        <v>52</v>
      </c>
      <c r="Q732" s="3" t="b">
        <v>0</v>
      </c>
      <c r="R732" s="3" t="b">
        <v>0</v>
      </c>
      <c r="S732" s="3">
        <v>1</v>
      </c>
      <c r="U732" s="3" t="s">
        <v>290</v>
      </c>
      <c r="V732" t="s">
        <v>291</v>
      </c>
      <c r="W732" t="s">
        <v>292</v>
      </c>
      <c r="X732" s="4">
        <f>VLOOKUP(U732,'Overzicht weging &amp; freq'!$A$31:$C$35,2,FALSE)</f>
        <v>5</v>
      </c>
      <c r="Y732" s="4">
        <f>VLOOKUP(U732,'Overzicht weging &amp; freq'!$A$31:$C$35,3,FALSE)</f>
        <v>5</v>
      </c>
      <c r="Z732" s="5" t="s">
        <v>149</v>
      </c>
      <c r="AA732" t="s">
        <v>150</v>
      </c>
      <c r="AB732" t="s">
        <v>149</v>
      </c>
      <c r="AC732" t="s">
        <v>57</v>
      </c>
      <c r="AD732" s="6">
        <f>VLOOKUP(Z732,'Overzicht weging &amp; freq'!$G$5:$H$47,2,FALSE)</f>
        <v>1</v>
      </c>
      <c r="AE732" s="6">
        <f>VLOOKUP(Z732,'Overzicht weging &amp; freq'!$G$5:$I$47,3,FALSE)</f>
        <v>1</v>
      </c>
      <c r="AF732" s="7" t="s">
        <v>343</v>
      </c>
      <c r="AG732" s="7" t="s">
        <v>344</v>
      </c>
      <c r="AH732" s="7" t="s">
        <v>345</v>
      </c>
      <c r="AI732" s="7" t="s">
        <v>202</v>
      </c>
      <c r="AJ732" t="s">
        <v>98</v>
      </c>
      <c r="AK732" t="s">
        <v>117</v>
      </c>
      <c r="AL732" s="8">
        <f>VLOOKUP(AI732,'Overzicht weging &amp; freq'!$G$53:$H$104,2,FALSE)</f>
        <v>1</v>
      </c>
    </row>
    <row r="733" spans="1:38" x14ac:dyDescent="0.2">
      <c r="A733" s="1" t="s">
        <v>39</v>
      </c>
      <c r="B733" t="s">
        <v>40</v>
      </c>
      <c r="C733" t="s">
        <v>41</v>
      </c>
      <c r="D733" s="2" t="s">
        <v>42</v>
      </c>
      <c r="E733" s="2" t="s">
        <v>43</v>
      </c>
      <c r="F733" s="2" t="s">
        <v>44</v>
      </c>
      <c r="G733" s="2" t="s">
        <v>45</v>
      </c>
      <c r="H733" s="2" t="s">
        <v>46</v>
      </c>
      <c r="I733" s="2" t="s">
        <v>47</v>
      </c>
      <c r="J733" s="2" t="s">
        <v>48</v>
      </c>
      <c r="K733" t="s">
        <v>49</v>
      </c>
      <c r="L733" t="s">
        <v>50</v>
      </c>
      <c r="M733" s="3" t="s">
        <v>419</v>
      </c>
      <c r="N733" s="3" t="s">
        <v>51</v>
      </c>
      <c r="O733" s="3" t="s">
        <v>52</v>
      </c>
      <c r="Q733" s="3" t="b">
        <v>0</v>
      </c>
      <c r="R733" s="3" t="b">
        <v>0</v>
      </c>
      <c r="S733" s="3">
        <v>1</v>
      </c>
      <c r="U733" s="3" t="s">
        <v>290</v>
      </c>
      <c r="V733" t="s">
        <v>291</v>
      </c>
      <c r="W733" t="s">
        <v>292</v>
      </c>
      <c r="X733" s="4">
        <f>VLOOKUP(U733,'Overzicht weging &amp; freq'!$A$31:$C$35,2,FALSE)</f>
        <v>5</v>
      </c>
      <c r="Y733" s="4">
        <f>VLOOKUP(U733,'Overzicht weging &amp; freq'!$A$31:$C$35,3,FALSE)</f>
        <v>5</v>
      </c>
      <c r="Z733" s="5" t="s">
        <v>149</v>
      </c>
      <c r="AA733" t="s">
        <v>150</v>
      </c>
      <c r="AB733" t="s">
        <v>149</v>
      </c>
      <c r="AC733" t="s">
        <v>57</v>
      </c>
      <c r="AD733" s="6">
        <f>VLOOKUP(Z733,'Overzicht weging &amp; freq'!$G$5:$H$47,2,FALSE)</f>
        <v>1</v>
      </c>
      <c r="AE733" s="6">
        <f>VLOOKUP(Z733,'Overzicht weging &amp; freq'!$G$5:$I$47,3,FALSE)</f>
        <v>1</v>
      </c>
      <c r="AF733" s="7" t="s">
        <v>100</v>
      </c>
      <c r="AG733" s="7" t="s">
        <v>101</v>
      </c>
      <c r="AH733" s="7" t="s">
        <v>102</v>
      </c>
      <c r="AI733" s="7" t="s">
        <v>63</v>
      </c>
      <c r="AJ733" t="s">
        <v>64</v>
      </c>
      <c r="AK733" t="s">
        <v>65</v>
      </c>
      <c r="AL733" s="8">
        <f>VLOOKUP(AI733,'Overzicht weging &amp; freq'!$G$53:$H$104,2,FALSE)</f>
        <v>1</v>
      </c>
    </row>
    <row r="734" spans="1:38" x14ac:dyDescent="0.2">
      <c r="A734" s="1" t="s">
        <v>39</v>
      </c>
      <c r="B734" t="s">
        <v>40</v>
      </c>
      <c r="C734" t="s">
        <v>41</v>
      </c>
      <c r="D734" s="2" t="s">
        <v>42</v>
      </c>
      <c r="E734" s="2" t="s">
        <v>43</v>
      </c>
      <c r="F734" s="2" t="s">
        <v>44</v>
      </c>
      <c r="G734" s="2" t="s">
        <v>45</v>
      </c>
      <c r="H734" s="2" t="s">
        <v>46</v>
      </c>
      <c r="I734" s="2" t="s">
        <v>47</v>
      </c>
      <c r="J734" s="2" t="s">
        <v>48</v>
      </c>
      <c r="K734" t="s">
        <v>49</v>
      </c>
      <c r="L734" t="s">
        <v>50</v>
      </c>
      <c r="M734" s="3" t="s">
        <v>419</v>
      </c>
      <c r="N734" s="3" t="s">
        <v>51</v>
      </c>
      <c r="O734" s="3" t="s">
        <v>52</v>
      </c>
      <c r="Q734" s="3" t="b">
        <v>0</v>
      </c>
      <c r="R734" s="3" t="b">
        <v>0</v>
      </c>
      <c r="S734" s="3">
        <v>1</v>
      </c>
      <c r="U734" s="3" t="s">
        <v>290</v>
      </c>
      <c r="V734" t="s">
        <v>291</v>
      </c>
      <c r="W734" t="s">
        <v>292</v>
      </c>
      <c r="X734" s="4">
        <f>VLOOKUP(U734,'Overzicht weging &amp; freq'!$A$31:$C$35,2,FALSE)</f>
        <v>5</v>
      </c>
      <c r="Y734" s="4">
        <f>VLOOKUP(U734,'Overzicht weging &amp; freq'!$A$31:$C$35,3,FALSE)</f>
        <v>5</v>
      </c>
      <c r="Z734" s="5" t="s">
        <v>149</v>
      </c>
      <c r="AA734" t="s">
        <v>150</v>
      </c>
      <c r="AB734" t="s">
        <v>149</v>
      </c>
      <c r="AC734" t="s">
        <v>57</v>
      </c>
      <c r="AD734" s="6">
        <f>VLOOKUP(Z734,'Overzicht weging &amp; freq'!$G$5:$H$47,2,FALSE)</f>
        <v>1</v>
      </c>
      <c r="AE734" s="6">
        <f>VLOOKUP(Z734,'Overzicht weging &amp; freq'!$G$5:$I$47,3,FALSE)</f>
        <v>1</v>
      </c>
      <c r="AF734" s="7" t="s">
        <v>100</v>
      </c>
      <c r="AG734" s="7" t="s">
        <v>101</v>
      </c>
      <c r="AH734" s="7" t="s">
        <v>102</v>
      </c>
      <c r="AI734" s="7" t="s">
        <v>145</v>
      </c>
      <c r="AJ734" t="s">
        <v>104</v>
      </c>
      <c r="AK734" t="s">
        <v>105</v>
      </c>
      <c r="AL734" s="8">
        <f>VLOOKUP(AI734,'Overzicht weging &amp; freq'!$G$53:$H$104,2,FALSE)</f>
        <v>1</v>
      </c>
    </row>
    <row r="735" spans="1:38" x14ac:dyDescent="0.2">
      <c r="A735" s="1" t="s">
        <v>39</v>
      </c>
      <c r="B735" t="s">
        <v>40</v>
      </c>
      <c r="C735" t="s">
        <v>41</v>
      </c>
      <c r="D735" s="2" t="s">
        <v>42</v>
      </c>
      <c r="E735" s="2" t="s">
        <v>43</v>
      </c>
      <c r="F735" s="2" t="s">
        <v>44</v>
      </c>
      <c r="G735" s="2" t="s">
        <v>45</v>
      </c>
      <c r="H735" s="2" t="s">
        <v>46</v>
      </c>
      <c r="I735" s="2" t="s">
        <v>47</v>
      </c>
      <c r="J735" s="2" t="s">
        <v>48</v>
      </c>
      <c r="K735" t="s">
        <v>49</v>
      </c>
      <c r="L735" t="s">
        <v>50</v>
      </c>
      <c r="M735" s="3" t="s">
        <v>419</v>
      </c>
      <c r="N735" s="3" t="s">
        <v>51</v>
      </c>
      <c r="O735" s="3" t="s">
        <v>52</v>
      </c>
      <c r="Q735" s="3" t="b">
        <v>0</v>
      </c>
      <c r="R735" s="3" t="b">
        <v>0</v>
      </c>
      <c r="S735" s="3">
        <v>1</v>
      </c>
      <c r="U735" s="3" t="s">
        <v>290</v>
      </c>
      <c r="V735" t="s">
        <v>291</v>
      </c>
      <c r="W735" t="s">
        <v>292</v>
      </c>
      <c r="X735" s="4">
        <f>VLOOKUP(U735,'Overzicht weging &amp; freq'!$A$31:$C$35,2,FALSE)</f>
        <v>5</v>
      </c>
      <c r="Y735" s="4">
        <f>VLOOKUP(U735,'Overzicht weging &amp; freq'!$A$31:$C$35,3,FALSE)</f>
        <v>5</v>
      </c>
      <c r="Z735" s="5" t="s">
        <v>152</v>
      </c>
      <c r="AA735" t="s">
        <v>153</v>
      </c>
      <c r="AB735" t="s">
        <v>154</v>
      </c>
      <c r="AC735" t="s">
        <v>57</v>
      </c>
      <c r="AD735" s="6">
        <f>VLOOKUP(Z735,'Overzicht weging &amp; freq'!$G$5:$H$47,2,FALSE)</f>
        <v>1</v>
      </c>
      <c r="AE735" s="6">
        <f>VLOOKUP(Z735,'Overzicht weging &amp; freq'!$G$5:$I$47,3,FALSE)</f>
        <v>0.25</v>
      </c>
      <c r="AF735" s="7" t="s">
        <v>60</v>
      </c>
      <c r="AG735" s="7" t="s">
        <v>61</v>
      </c>
      <c r="AH735" s="7" t="s">
        <v>62</v>
      </c>
      <c r="AI735" s="7" t="s">
        <v>63</v>
      </c>
      <c r="AJ735" t="s">
        <v>64</v>
      </c>
      <c r="AK735" t="s">
        <v>65</v>
      </c>
      <c r="AL735" s="8">
        <f>VLOOKUP(AI735,'Overzicht weging &amp; freq'!$G$53:$H$104,2,FALSE)</f>
        <v>1</v>
      </c>
    </row>
    <row r="736" spans="1:38" x14ac:dyDescent="0.2">
      <c r="A736" s="1" t="s">
        <v>39</v>
      </c>
      <c r="B736" t="s">
        <v>40</v>
      </c>
      <c r="C736" t="s">
        <v>41</v>
      </c>
      <c r="D736" s="2" t="s">
        <v>42</v>
      </c>
      <c r="E736" s="2" t="s">
        <v>43</v>
      </c>
      <c r="F736" s="2" t="s">
        <v>44</v>
      </c>
      <c r="G736" s="2" t="s">
        <v>45</v>
      </c>
      <c r="H736" s="2" t="s">
        <v>46</v>
      </c>
      <c r="I736" s="2" t="s">
        <v>47</v>
      </c>
      <c r="J736" s="2" t="s">
        <v>48</v>
      </c>
      <c r="K736" t="s">
        <v>49</v>
      </c>
      <c r="L736" t="s">
        <v>50</v>
      </c>
      <c r="M736" s="3" t="s">
        <v>419</v>
      </c>
      <c r="N736" s="3" t="s">
        <v>51</v>
      </c>
      <c r="O736" s="3" t="s">
        <v>52</v>
      </c>
      <c r="Q736" s="3" t="b">
        <v>0</v>
      </c>
      <c r="R736" s="3" t="b">
        <v>0</v>
      </c>
      <c r="S736" s="3">
        <v>1</v>
      </c>
      <c r="U736" s="3" t="s">
        <v>290</v>
      </c>
      <c r="V736" t="s">
        <v>291</v>
      </c>
      <c r="W736" t="s">
        <v>292</v>
      </c>
      <c r="X736" s="4">
        <f>VLOOKUP(U736,'Overzicht weging &amp; freq'!$A$31:$C$35,2,FALSE)</f>
        <v>5</v>
      </c>
      <c r="Y736" s="4">
        <f>VLOOKUP(U736,'Overzicht weging &amp; freq'!$A$31:$C$35,3,FALSE)</f>
        <v>5</v>
      </c>
      <c r="Z736" s="5" t="s">
        <v>152</v>
      </c>
      <c r="AA736" t="s">
        <v>153</v>
      </c>
      <c r="AB736" t="s">
        <v>154</v>
      </c>
      <c r="AC736" t="s">
        <v>57</v>
      </c>
      <c r="AD736" s="6">
        <f>VLOOKUP(Z736,'Overzicht weging &amp; freq'!$G$5:$H$47,2,FALSE)</f>
        <v>1</v>
      </c>
      <c r="AE736" s="6">
        <f>VLOOKUP(Z736,'Overzicht weging &amp; freq'!$G$5:$I$47,3,FALSE)</f>
        <v>0.25</v>
      </c>
      <c r="AF736" s="7" t="s">
        <v>60</v>
      </c>
      <c r="AG736" s="7" t="s">
        <v>61</v>
      </c>
      <c r="AH736" s="7" t="s">
        <v>62</v>
      </c>
      <c r="AI736" s="7" t="s">
        <v>66</v>
      </c>
      <c r="AJ736" t="s">
        <v>67</v>
      </c>
      <c r="AK736" t="s">
        <v>68</v>
      </c>
      <c r="AL736" s="8">
        <f>VLOOKUP(AI736,'Overzicht weging &amp; freq'!$G$53:$H$104,2,FALSE)</f>
        <v>1</v>
      </c>
    </row>
    <row r="737" spans="1:38" x14ac:dyDescent="0.2">
      <c r="A737" s="1" t="s">
        <v>39</v>
      </c>
      <c r="B737" t="s">
        <v>40</v>
      </c>
      <c r="C737" t="s">
        <v>41</v>
      </c>
      <c r="D737" s="2" t="s">
        <v>42</v>
      </c>
      <c r="E737" s="2" t="s">
        <v>43</v>
      </c>
      <c r="F737" s="2" t="s">
        <v>44</v>
      </c>
      <c r="G737" s="2" t="s">
        <v>45</v>
      </c>
      <c r="H737" s="2" t="s">
        <v>46</v>
      </c>
      <c r="I737" s="2" t="s">
        <v>47</v>
      </c>
      <c r="J737" s="2" t="s">
        <v>48</v>
      </c>
      <c r="K737" t="s">
        <v>49</v>
      </c>
      <c r="L737" t="s">
        <v>50</v>
      </c>
      <c r="M737" s="3" t="s">
        <v>419</v>
      </c>
      <c r="N737" s="3" t="s">
        <v>51</v>
      </c>
      <c r="O737" s="3" t="s">
        <v>52</v>
      </c>
      <c r="Q737" s="3" t="b">
        <v>0</v>
      </c>
      <c r="R737" s="3" t="b">
        <v>0</v>
      </c>
      <c r="S737" s="3">
        <v>1</v>
      </c>
      <c r="U737" s="3" t="s">
        <v>290</v>
      </c>
      <c r="V737" t="s">
        <v>291</v>
      </c>
      <c r="W737" t="s">
        <v>292</v>
      </c>
      <c r="X737" s="4">
        <f>VLOOKUP(U737,'Overzicht weging &amp; freq'!$A$31:$C$35,2,FALSE)</f>
        <v>5</v>
      </c>
      <c r="Y737" s="4">
        <f>VLOOKUP(U737,'Overzicht weging &amp; freq'!$A$31:$C$35,3,FALSE)</f>
        <v>5</v>
      </c>
      <c r="Z737" s="5" t="s">
        <v>152</v>
      </c>
      <c r="AA737" t="s">
        <v>153</v>
      </c>
      <c r="AB737" t="s">
        <v>154</v>
      </c>
      <c r="AC737" t="s">
        <v>57</v>
      </c>
      <c r="AD737" s="6">
        <f>VLOOKUP(Z737,'Overzicht weging &amp; freq'!$G$5:$H$47,2,FALSE)</f>
        <v>1</v>
      </c>
      <c r="AE737" s="6">
        <f>VLOOKUP(Z737,'Overzicht weging &amp; freq'!$G$5:$I$47,3,FALSE)</f>
        <v>0.25</v>
      </c>
      <c r="AF737" s="7" t="s">
        <v>60</v>
      </c>
      <c r="AG737" s="7" t="s">
        <v>61</v>
      </c>
      <c r="AH737" s="7" t="s">
        <v>62</v>
      </c>
      <c r="AI737" s="7" t="s">
        <v>69</v>
      </c>
      <c r="AJ737" t="s">
        <v>70</v>
      </c>
      <c r="AK737" t="s">
        <v>71</v>
      </c>
      <c r="AL737" s="8">
        <f>VLOOKUP(AI737,'Overzicht weging &amp; freq'!$G$53:$H$104,2,FALSE)</f>
        <v>1</v>
      </c>
    </row>
    <row r="738" spans="1:38" x14ac:dyDescent="0.2">
      <c r="A738" s="1" t="s">
        <v>39</v>
      </c>
      <c r="B738" t="s">
        <v>40</v>
      </c>
      <c r="C738" t="s">
        <v>41</v>
      </c>
      <c r="D738" s="2" t="s">
        <v>42</v>
      </c>
      <c r="E738" s="2" t="s">
        <v>43</v>
      </c>
      <c r="F738" s="2" t="s">
        <v>44</v>
      </c>
      <c r="G738" s="2" t="s">
        <v>45</v>
      </c>
      <c r="H738" s="2" t="s">
        <v>46</v>
      </c>
      <c r="I738" s="2" t="s">
        <v>47</v>
      </c>
      <c r="J738" s="2" t="s">
        <v>48</v>
      </c>
      <c r="K738" t="s">
        <v>49</v>
      </c>
      <c r="L738" t="s">
        <v>50</v>
      </c>
      <c r="M738" s="3" t="s">
        <v>419</v>
      </c>
      <c r="N738" s="3" t="s">
        <v>51</v>
      </c>
      <c r="O738" s="3" t="s">
        <v>52</v>
      </c>
      <c r="Q738" s="3" t="b">
        <v>0</v>
      </c>
      <c r="R738" s="3" t="b">
        <v>0</v>
      </c>
      <c r="S738" s="3">
        <v>1</v>
      </c>
      <c r="U738" s="3" t="s">
        <v>290</v>
      </c>
      <c r="V738" t="s">
        <v>291</v>
      </c>
      <c r="W738" t="s">
        <v>292</v>
      </c>
      <c r="X738" s="4">
        <f>VLOOKUP(U738,'Overzicht weging &amp; freq'!$A$31:$C$35,2,FALSE)</f>
        <v>5</v>
      </c>
      <c r="Y738" s="4">
        <f>VLOOKUP(U738,'Overzicht weging &amp; freq'!$A$31:$C$35,3,FALSE)</f>
        <v>5</v>
      </c>
      <c r="Z738" s="5" t="s">
        <v>152</v>
      </c>
      <c r="AA738" t="s">
        <v>153</v>
      </c>
      <c r="AB738" t="s">
        <v>154</v>
      </c>
      <c r="AC738" t="s">
        <v>57</v>
      </c>
      <c r="AD738" s="6">
        <f>VLOOKUP(Z738,'Overzicht weging &amp; freq'!$G$5:$H$47,2,FALSE)</f>
        <v>1</v>
      </c>
      <c r="AE738" s="6">
        <f>VLOOKUP(Z738,'Overzicht weging &amp; freq'!$G$5:$I$47,3,FALSE)</f>
        <v>0.25</v>
      </c>
      <c r="AF738" s="7" t="s">
        <v>60</v>
      </c>
      <c r="AG738" s="7" t="s">
        <v>61</v>
      </c>
      <c r="AH738" s="7" t="s">
        <v>62</v>
      </c>
      <c r="AI738" s="7" t="s">
        <v>72</v>
      </c>
      <c r="AJ738" t="s">
        <v>73</v>
      </c>
      <c r="AK738" t="s">
        <v>74</v>
      </c>
      <c r="AL738" s="8">
        <f>VLOOKUP(AI738,'Overzicht weging &amp; freq'!$G$53:$H$104,2,FALSE)</f>
        <v>3</v>
      </c>
    </row>
    <row r="739" spans="1:38" x14ac:dyDescent="0.2">
      <c r="A739" s="1" t="s">
        <v>39</v>
      </c>
      <c r="B739" t="s">
        <v>40</v>
      </c>
      <c r="C739" t="s">
        <v>41</v>
      </c>
      <c r="D739" s="2" t="s">
        <v>42</v>
      </c>
      <c r="E739" s="2" t="s">
        <v>43</v>
      </c>
      <c r="F739" s="2" t="s">
        <v>44</v>
      </c>
      <c r="G739" s="2" t="s">
        <v>45</v>
      </c>
      <c r="H739" s="2" t="s">
        <v>46</v>
      </c>
      <c r="I739" s="2" t="s">
        <v>47</v>
      </c>
      <c r="J739" s="2" t="s">
        <v>48</v>
      </c>
      <c r="K739" t="s">
        <v>49</v>
      </c>
      <c r="L739" t="s">
        <v>50</v>
      </c>
      <c r="M739" s="3" t="s">
        <v>419</v>
      </c>
      <c r="N739" s="3" t="s">
        <v>51</v>
      </c>
      <c r="O739" s="3" t="s">
        <v>52</v>
      </c>
      <c r="Q739" s="3" t="b">
        <v>0</v>
      </c>
      <c r="R739" s="3" t="b">
        <v>0</v>
      </c>
      <c r="S739" s="3">
        <v>1</v>
      </c>
      <c r="U739" s="3" t="s">
        <v>290</v>
      </c>
      <c r="V739" t="s">
        <v>291</v>
      </c>
      <c r="W739" t="s">
        <v>292</v>
      </c>
      <c r="X739" s="4">
        <f>VLOOKUP(U739,'Overzicht weging &amp; freq'!$A$31:$C$35,2,FALSE)</f>
        <v>5</v>
      </c>
      <c r="Y739" s="4">
        <f>VLOOKUP(U739,'Overzicht weging &amp; freq'!$A$31:$C$35,3,FALSE)</f>
        <v>5</v>
      </c>
      <c r="Z739" s="5" t="s">
        <v>152</v>
      </c>
      <c r="AA739" t="s">
        <v>153</v>
      </c>
      <c r="AB739" t="s">
        <v>154</v>
      </c>
      <c r="AC739" t="s">
        <v>57</v>
      </c>
      <c r="AD739" s="6">
        <f>VLOOKUP(Z739,'Overzicht weging &amp; freq'!$G$5:$H$47,2,FALSE)</f>
        <v>1</v>
      </c>
      <c r="AE739" s="6">
        <f>VLOOKUP(Z739,'Overzicht weging &amp; freq'!$G$5:$I$47,3,FALSE)</f>
        <v>0.25</v>
      </c>
      <c r="AF739" s="7" t="s">
        <v>75</v>
      </c>
      <c r="AG739" s="7" t="s">
        <v>76</v>
      </c>
      <c r="AH739" s="7" t="s">
        <v>77</v>
      </c>
      <c r="AI739" s="7" t="s">
        <v>63</v>
      </c>
      <c r="AJ739" t="s">
        <v>64</v>
      </c>
      <c r="AK739" t="s">
        <v>65</v>
      </c>
      <c r="AL739" s="8">
        <f>VLOOKUP(AI739,'Overzicht weging &amp; freq'!$G$53:$H$104,2,FALSE)</f>
        <v>1</v>
      </c>
    </row>
    <row r="740" spans="1:38" x14ac:dyDescent="0.2">
      <c r="A740" s="1" t="s">
        <v>39</v>
      </c>
      <c r="B740" t="s">
        <v>40</v>
      </c>
      <c r="C740" t="s">
        <v>41</v>
      </c>
      <c r="D740" s="2" t="s">
        <v>42</v>
      </c>
      <c r="E740" s="2" t="s">
        <v>43</v>
      </c>
      <c r="F740" s="2" t="s">
        <v>44</v>
      </c>
      <c r="G740" s="2" t="s">
        <v>45</v>
      </c>
      <c r="H740" s="2" t="s">
        <v>46</v>
      </c>
      <c r="I740" s="2" t="s">
        <v>47</v>
      </c>
      <c r="J740" s="2" t="s">
        <v>48</v>
      </c>
      <c r="K740" t="s">
        <v>49</v>
      </c>
      <c r="L740" t="s">
        <v>50</v>
      </c>
      <c r="M740" s="3" t="s">
        <v>419</v>
      </c>
      <c r="N740" s="3" t="s">
        <v>51</v>
      </c>
      <c r="O740" s="3" t="s">
        <v>52</v>
      </c>
      <c r="Q740" s="3" t="b">
        <v>0</v>
      </c>
      <c r="R740" s="3" t="b">
        <v>0</v>
      </c>
      <c r="S740" s="3">
        <v>1</v>
      </c>
      <c r="U740" s="3" t="s">
        <v>290</v>
      </c>
      <c r="V740" t="s">
        <v>291</v>
      </c>
      <c r="W740" t="s">
        <v>292</v>
      </c>
      <c r="X740" s="4">
        <f>VLOOKUP(U740,'Overzicht weging &amp; freq'!$A$31:$C$35,2,FALSE)</f>
        <v>5</v>
      </c>
      <c r="Y740" s="4">
        <f>VLOOKUP(U740,'Overzicht weging &amp; freq'!$A$31:$C$35,3,FALSE)</f>
        <v>5</v>
      </c>
      <c r="Z740" s="5" t="s">
        <v>152</v>
      </c>
      <c r="AA740" t="s">
        <v>153</v>
      </c>
      <c r="AB740" t="s">
        <v>154</v>
      </c>
      <c r="AC740" t="s">
        <v>57</v>
      </c>
      <c r="AD740" s="6">
        <f>VLOOKUP(Z740,'Overzicht weging &amp; freq'!$G$5:$H$47,2,FALSE)</f>
        <v>1</v>
      </c>
      <c r="AE740" s="6">
        <f>VLOOKUP(Z740,'Overzicht weging &amp; freq'!$G$5:$I$47,3,FALSE)</f>
        <v>0.25</v>
      </c>
      <c r="AF740" s="7" t="s">
        <v>75</v>
      </c>
      <c r="AG740" s="7" t="s">
        <v>76</v>
      </c>
      <c r="AH740" s="7" t="s">
        <v>77</v>
      </c>
      <c r="AI740" s="7" t="s">
        <v>109</v>
      </c>
      <c r="AJ740" t="s">
        <v>110</v>
      </c>
      <c r="AK740" t="s">
        <v>111</v>
      </c>
      <c r="AL740" s="8">
        <f>VLOOKUP(AI740,'Overzicht weging &amp; freq'!$G$53:$H$104,2,FALSE)</f>
        <v>1</v>
      </c>
    </row>
    <row r="741" spans="1:38" x14ac:dyDescent="0.2">
      <c r="A741" s="1" t="s">
        <v>39</v>
      </c>
      <c r="B741" t="s">
        <v>40</v>
      </c>
      <c r="C741" t="s">
        <v>41</v>
      </c>
      <c r="D741" s="2" t="s">
        <v>42</v>
      </c>
      <c r="E741" s="2" t="s">
        <v>43</v>
      </c>
      <c r="F741" s="2" t="s">
        <v>44</v>
      </c>
      <c r="G741" s="2" t="s">
        <v>45</v>
      </c>
      <c r="H741" s="2" t="s">
        <v>46</v>
      </c>
      <c r="I741" s="2" t="s">
        <v>47</v>
      </c>
      <c r="J741" s="2" t="s">
        <v>48</v>
      </c>
      <c r="K741" t="s">
        <v>49</v>
      </c>
      <c r="L741" t="s">
        <v>50</v>
      </c>
      <c r="M741" s="3" t="s">
        <v>419</v>
      </c>
      <c r="N741" s="3" t="s">
        <v>51</v>
      </c>
      <c r="O741" s="3" t="s">
        <v>52</v>
      </c>
      <c r="Q741" s="3" t="b">
        <v>0</v>
      </c>
      <c r="R741" s="3" t="b">
        <v>0</v>
      </c>
      <c r="S741" s="3">
        <v>1</v>
      </c>
      <c r="U741" s="3" t="s">
        <v>290</v>
      </c>
      <c r="V741" t="s">
        <v>291</v>
      </c>
      <c r="W741" t="s">
        <v>292</v>
      </c>
      <c r="X741" s="4">
        <f>VLOOKUP(U741,'Overzicht weging &amp; freq'!$A$31:$C$35,2,FALSE)</f>
        <v>5</v>
      </c>
      <c r="Y741" s="4">
        <f>VLOOKUP(U741,'Overzicht weging &amp; freq'!$A$31:$C$35,3,FALSE)</f>
        <v>5</v>
      </c>
      <c r="Z741" s="5" t="s">
        <v>152</v>
      </c>
      <c r="AA741" t="s">
        <v>153</v>
      </c>
      <c r="AB741" t="s">
        <v>154</v>
      </c>
      <c r="AC741" t="s">
        <v>57</v>
      </c>
      <c r="AD741" s="6">
        <f>VLOOKUP(Z741,'Overzicht weging &amp; freq'!$G$5:$H$47,2,FALSE)</f>
        <v>1</v>
      </c>
      <c r="AE741" s="6">
        <f>VLOOKUP(Z741,'Overzicht weging &amp; freq'!$G$5:$I$47,3,FALSE)</f>
        <v>0.25</v>
      </c>
      <c r="AF741" s="7" t="s">
        <v>75</v>
      </c>
      <c r="AG741" s="7" t="s">
        <v>76</v>
      </c>
      <c r="AH741" s="7" t="s">
        <v>77</v>
      </c>
      <c r="AI741" s="7" t="s">
        <v>81</v>
      </c>
      <c r="AJ741" t="s">
        <v>82</v>
      </c>
      <c r="AK741" t="s">
        <v>83</v>
      </c>
      <c r="AL741" s="8">
        <f>VLOOKUP(AI741,'Overzicht weging &amp; freq'!$G$53:$H$104,2,FALSE)</f>
        <v>4</v>
      </c>
    </row>
    <row r="742" spans="1:38" x14ac:dyDescent="0.2">
      <c r="A742" s="1" t="s">
        <v>39</v>
      </c>
      <c r="B742" t="s">
        <v>40</v>
      </c>
      <c r="C742" t="s">
        <v>41</v>
      </c>
      <c r="D742" s="2" t="s">
        <v>42</v>
      </c>
      <c r="E742" s="2" t="s">
        <v>43</v>
      </c>
      <c r="F742" s="2" t="s">
        <v>44</v>
      </c>
      <c r="G742" s="2" t="s">
        <v>45</v>
      </c>
      <c r="H742" s="2" t="s">
        <v>46</v>
      </c>
      <c r="I742" s="2" t="s">
        <v>47</v>
      </c>
      <c r="J742" s="2" t="s">
        <v>48</v>
      </c>
      <c r="K742" t="s">
        <v>49</v>
      </c>
      <c r="L742" t="s">
        <v>50</v>
      </c>
      <c r="M742" s="3" t="s">
        <v>419</v>
      </c>
      <c r="N742" s="3" t="s">
        <v>51</v>
      </c>
      <c r="O742" s="3" t="s">
        <v>52</v>
      </c>
      <c r="Q742" s="3" t="b">
        <v>0</v>
      </c>
      <c r="R742" s="3" t="b">
        <v>0</v>
      </c>
      <c r="S742" s="3">
        <v>1</v>
      </c>
      <c r="U742" s="3" t="s">
        <v>290</v>
      </c>
      <c r="V742" t="s">
        <v>291</v>
      </c>
      <c r="W742" t="s">
        <v>292</v>
      </c>
      <c r="X742" s="4">
        <f>VLOOKUP(U742,'Overzicht weging &amp; freq'!$A$31:$C$35,2,FALSE)</f>
        <v>5</v>
      </c>
      <c r="Y742" s="4">
        <f>VLOOKUP(U742,'Overzicht weging &amp; freq'!$A$31:$C$35,3,FALSE)</f>
        <v>5</v>
      </c>
      <c r="Z742" s="5" t="s">
        <v>152</v>
      </c>
      <c r="AA742" t="s">
        <v>153</v>
      </c>
      <c r="AB742" t="s">
        <v>154</v>
      </c>
      <c r="AC742" t="s">
        <v>57</v>
      </c>
      <c r="AD742" s="6">
        <f>VLOOKUP(Z742,'Overzicht weging &amp; freq'!$G$5:$H$47,2,FALSE)</f>
        <v>1</v>
      </c>
      <c r="AE742" s="6">
        <f>VLOOKUP(Z742,'Overzicht weging &amp; freq'!$G$5:$I$47,3,FALSE)</f>
        <v>0.25</v>
      </c>
      <c r="AF742" s="7" t="s">
        <v>127</v>
      </c>
      <c r="AG742" s="7" t="s">
        <v>85</v>
      </c>
      <c r="AH742" s="7" t="s">
        <v>86</v>
      </c>
      <c r="AI742" s="7" t="s">
        <v>63</v>
      </c>
      <c r="AJ742" t="s">
        <v>64</v>
      </c>
      <c r="AK742" t="s">
        <v>65</v>
      </c>
      <c r="AL742" s="8">
        <f>VLOOKUP(AI742,'Overzicht weging &amp; freq'!$G$53:$H$104,2,FALSE)</f>
        <v>1</v>
      </c>
    </row>
    <row r="743" spans="1:38" x14ac:dyDescent="0.2">
      <c r="A743" s="1" t="s">
        <v>39</v>
      </c>
      <c r="B743" t="s">
        <v>40</v>
      </c>
      <c r="C743" t="s">
        <v>41</v>
      </c>
      <c r="D743" s="2" t="s">
        <v>42</v>
      </c>
      <c r="E743" s="2" t="s">
        <v>43</v>
      </c>
      <c r="F743" s="2" t="s">
        <v>44</v>
      </c>
      <c r="G743" s="2" t="s">
        <v>45</v>
      </c>
      <c r="H743" s="2" t="s">
        <v>46</v>
      </c>
      <c r="I743" s="2" t="s">
        <v>47</v>
      </c>
      <c r="J743" s="2" t="s">
        <v>48</v>
      </c>
      <c r="K743" t="s">
        <v>49</v>
      </c>
      <c r="L743" t="s">
        <v>50</v>
      </c>
      <c r="M743" s="3" t="s">
        <v>419</v>
      </c>
      <c r="N743" s="3" t="s">
        <v>51</v>
      </c>
      <c r="O743" s="3" t="s">
        <v>52</v>
      </c>
      <c r="Q743" s="3" t="b">
        <v>0</v>
      </c>
      <c r="R743" s="3" t="b">
        <v>0</v>
      </c>
      <c r="S743" s="3">
        <v>1</v>
      </c>
      <c r="U743" s="3" t="s">
        <v>290</v>
      </c>
      <c r="V743" t="s">
        <v>291</v>
      </c>
      <c r="W743" t="s">
        <v>292</v>
      </c>
      <c r="X743" s="4">
        <f>VLOOKUP(U743,'Overzicht weging &amp; freq'!$A$31:$C$35,2,FALSE)</f>
        <v>5</v>
      </c>
      <c r="Y743" s="4">
        <f>VLOOKUP(U743,'Overzicht weging &amp; freq'!$A$31:$C$35,3,FALSE)</f>
        <v>5</v>
      </c>
      <c r="Z743" s="5" t="s">
        <v>152</v>
      </c>
      <c r="AA743" t="s">
        <v>153</v>
      </c>
      <c r="AB743" t="s">
        <v>154</v>
      </c>
      <c r="AC743" t="s">
        <v>57</v>
      </c>
      <c r="AD743" s="6">
        <f>VLOOKUP(Z743,'Overzicht weging &amp; freq'!$G$5:$H$47,2,FALSE)</f>
        <v>1</v>
      </c>
      <c r="AE743" s="6">
        <f>VLOOKUP(Z743,'Overzicht weging &amp; freq'!$G$5:$I$47,3,FALSE)</f>
        <v>0.25</v>
      </c>
      <c r="AF743" s="7" t="s">
        <v>127</v>
      </c>
      <c r="AG743" s="7" t="s">
        <v>85</v>
      </c>
      <c r="AH743" s="7" t="s">
        <v>86</v>
      </c>
      <c r="AI743" s="7" t="s">
        <v>87</v>
      </c>
      <c r="AJ743" t="s">
        <v>88</v>
      </c>
      <c r="AK743" t="s">
        <v>87</v>
      </c>
      <c r="AL743" s="8">
        <f>VLOOKUP(AI743,'Overzicht weging &amp; freq'!$G$53:$H$104,2,FALSE)</f>
        <v>1</v>
      </c>
    </row>
    <row r="744" spans="1:38" x14ac:dyDescent="0.2">
      <c r="A744" s="1" t="s">
        <v>39</v>
      </c>
      <c r="B744" t="s">
        <v>40</v>
      </c>
      <c r="C744" t="s">
        <v>41</v>
      </c>
      <c r="D744" s="2" t="s">
        <v>42</v>
      </c>
      <c r="E744" s="2" t="s">
        <v>43</v>
      </c>
      <c r="F744" s="2" t="s">
        <v>44</v>
      </c>
      <c r="G744" s="2" t="s">
        <v>45</v>
      </c>
      <c r="H744" s="2" t="s">
        <v>46</v>
      </c>
      <c r="I744" s="2" t="s">
        <v>47</v>
      </c>
      <c r="J744" s="2" t="s">
        <v>48</v>
      </c>
      <c r="K744" t="s">
        <v>49</v>
      </c>
      <c r="L744" t="s">
        <v>50</v>
      </c>
      <c r="M744" s="3" t="s">
        <v>419</v>
      </c>
      <c r="N744" s="3" t="s">
        <v>51</v>
      </c>
      <c r="O744" s="3" t="s">
        <v>52</v>
      </c>
      <c r="Q744" s="3" t="b">
        <v>0</v>
      </c>
      <c r="R744" s="3" t="b">
        <v>0</v>
      </c>
      <c r="S744" s="3">
        <v>1</v>
      </c>
      <c r="U744" s="3" t="s">
        <v>290</v>
      </c>
      <c r="V744" t="s">
        <v>291</v>
      </c>
      <c r="W744" t="s">
        <v>292</v>
      </c>
      <c r="X744" s="4">
        <f>VLOOKUP(U744,'Overzicht weging &amp; freq'!$A$31:$C$35,2,FALSE)</f>
        <v>5</v>
      </c>
      <c r="Y744" s="4">
        <f>VLOOKUP(U744,'Overzicht weging &amp; freq'!$A$31:$C$35,3,FALSE)</f>
        <v>5</v>
      </c>
      <c r="Z744" s="5" t="s">
        <v>152</v>
      </c>
      <c r="AA744" t="s">
        <v>153</v>
      </c>
      <c r="AB744" t="s">
        <v>154</v>
      </c>
      <c r="AC744" t="s">
        <v>57</v>
      </c>
      <c r="AD744" s="6">
        <f>VLOOKUP(Z744,'Overzicht weging &amp; freq'!$G$5:$H$47,2,FALSE)</f>
        <v>1</v>
      </c>
      <c r="AE744" s="6">
        <f>VLOOKUP(Z744,'Overzicht weging &amp; freq'!$G$5:$I$47,3,FALSE)</f>
        <v>0.25</v>
      </c>
      <c r="AF744" s="7" t="s">
        <v>127</v>
      </c>
      <c r="AG744" s="7" t="s">
        <v>85</v>
      </c>
      <c r="AH744" s="7" t="s">
        <v>86</v>
      </c>
      <c r="AI744" s="7" t="s">
        <v>84</v>
      </c>
      <c r="AJ744" t="s">
        <v>85</v>
      </c>
      <c r="AK744" t="s">
        <v>135</v>
      </c>
      <c r="AL744" s="8">
        <f>VLOOKUP(AI744,'Overzicht weging &amp; freq'!$G$53:$H$104,2,FALSE)</f>
        <v>2</v>
      </c>
    </row>
    <row r="745" spans="1:38" x14ac:dyDescent="0.2">
      <c r="A745" s="1" t="s">
        <v>39</v>
      </c>
      <c r="B745" t="s">
        <v>40</v>
      </c>
      <c r="C745" t="s">
        <v>41</v>
      </c>
      <c r="D745" s="2" t="s">
        <v>42</v>
      </c>
      <c r="E745" s="2" t="s">
        <v>43</v>
      </c>
      <c r="F745" s="2" t="s">
        <v>44</v>
      </c>
      <c r="G745" s="2" t="s">
        <v>45</v>
      </c>
      <c r="H745" s="2" t="s">
        <v>46</v>
      </c>
      <c r="I745" s="2" t="s">
        <v>47</v>
      </c>
      <c r="J745" s="2" t="s">
        <v>48</v>
      </c>
      <c r="K745" t="s">
        <v>49</v>
      </c>
      <c r="L745" t="s">
        <v>50</v>
      </c>
      <c r="M745" s="3" t="s">
        <v>419</v>
      </c>
      <c r="N745" s="3" t="s">
        <v>51</v>
      </c>
      <c r="O745" s="3" t="s">
        <v>52</v>
      </c>
      <c r="Q745" s="3" t="b">
        <v>0</v>
      </c>
      <c r="R745" s="3" t="b">
        <v>0</v>
      </c>
      <c r="S745" s="3">
        <v>1</v>
      </c>
      <c r="U745" s="3" t="s">
        <v>290</v>
      </c>
      <c r="V745" t="s">
        <v>291</v>
      </c>
      <c r="W745" t="s">
        <v>292</v>
      </c>
      <c r="X745" s="4">
        <f>VLOOKUP(U745,'Overzicht weging &amp; freq'!$A$31:$C$35,2,FALSE)</f>
        <v>5</v>
      </c>
      <c r="Y745" s="4">
        <f>VLOOKUP(U745,'Overzicht weging &amp; freq'!$A$31:$C$35,3,FALSE)</f>
        <v>5</v>
      </c>
      <c r="Z745" s="5" t="s">
        <v>152</v>
      </c>
      <c r="AA745" t="s">
        <v>153</v>
      </c>
      <c r="AB745" t="s">
        <v>154</v>
      </c>
      <c r="AC745" t="s">
        <v>57</v>
      </c>
      <c r="AD745" s="6">
        <f>VLOOKUP(Z745,'Overzicht weging &amp; freq'!$G$5:$H$47,2,FALSE)</f>
        <v>1</v>
      </c>
      <c r="AE745" s="6">
        <f>VLOOKUP(Z745,'Overzicht weging &amp; freq'!$G$5:$I$47,3,FALSE)</f>
        <v>0.25</v>
      </c>
      <c r="AF745" s="7" t="s">
        <v>343</v>
      </c>
      <c r="AG745" s="7" t="s">
        <v>344</v>
      </c>
      <c r="AH745" s="7" t="s">
        <v>345</v>
      </c>
      <c r="AI745" s="7" t="s">
        <v>63</v>
      </c>
      <c r="AJ745" t="s">
        <v>64</v>
      </c>
      <c r="AK745" t="s">
        <v>65</v>
      </c>
      <c r="AL745" s="8">
        <f>VLOOKUP(AI745,'Overzicht weging &amp; freq'!$G$53:$H$104,2,FALSE)</f>
        <v>1</v>
      </c>
    </row>
    <row r="746" spans="1:38" x14ac:dyDescent="0.2">
      <c r="A746" s="1" t="s">
        <v>39</v>
      </c>
      <c r="B746" t="s">
        <v>40</v>
      </c>
      <c r="C746" t="s">
        <v>41</v>
      </c>
      <c r="D746" s="2" t="s">
        <v>42</v>
      </c>
      <c r="E746" s="2" t="s">
        <v>43</v>
      </c>
      <c r="F746" s="2" t="s">
        <v>44</v>
      </c>
      <c r="G746" s="2" t="s">
        <v>45</v>
      </c>
      <c r="H746" s="2" t="s">
        <v>46</v>
      </c>
      <c r="I746" s="2" t="s">
        <v>47</v>
      </c>
      <c r="J746" s="2" t="s">
        <v>48</v>
      </c>
      <c r="K746" t="s">
        <v>49</v>
      </c>
      <c r="L746" t="s">
        <v>50</v>
      </c>
      <c r="M746" s="3" t="s">
        <v>419</v>
      </c>
      <c r="N746" s="3" t="s">
        <v>51</v>
      </c>
      <c r="O746" s="3" t="s">
        <v>52</v>
      </c>
      <c r="Q746" s="3" t="b">
        <v>0</v>
      </c>
      <c r="R746" s="3" t="b">
        <v>0</v>
      </c>
      <c r="S746" s="3">
        <v>1</v>
      </c>
      <c r="U746" s="3" t="s">
        <v>290</v>
      </c>
      <c r="V746" t="s">
        <v>291</v>
      </c>
      <c r="W746" t="s">
        <v>292</v>
      </c>
      <c r="X746" s="4">
        <f>VLOOKUP(U746,'Overzicht weging &amp; freq'!$A$31:$C$35,2,FALSE)</f>
        <v>5</v>
      </c>
      <c r="Y746" s="4">
        <f>VLOOKUP(U746,'Overzicht weging &amp; freq'!$A$31:$C$35,3,FALSE)</f>
        <v>5</v>
      </c>
      <c r="Z746" s="5" t="s">
        <v>152</v>
      </c>
      <c r="AA746" t="s">
        <v>153</v>
      </c>
      <c r="AB746" t="s">
        <v>154</v>
      </c>
      <c r="AC746" t="s">
        <v>57</v>
      </c>
      <c r="AD746" s="6">
        <f>VLOOKUP(Z746,'Overzicht weging &amp; freq'!$G$5:$H$47,2,FALSE)</f>
        <v>1</v>
      </c>
      <c r="AE746" s="6">
        <f>VLOOKUP(Z746,'Overzicht weging &amp; freq'!$G$5:$I$47,3,FALSE)</f>
        <v>0.25</v>
      </c>
      <c r="AF746" s="7" t="s">
        <v>343</v>
      </c>
      <c r="AG746" s="7" t="s">
        <v>344</v>
      </c>
      <c r="AH746" s="7" t="s">
        <v>345</v>
      </c>
      <c r="AI746" s="7" t="s">
        <v>94</v>
      </c>
      <c r="AJ746" t="s">
        <v>95</v>
      </c>
      <c r="AK746" t="s">
        <v>116</v>
      </c>
      <c r="AL746" s="8">
        <f>VLOOKUP(AI746,'Overzicht weging &amp; freq'!$G$53:$H$104,2,FALSE)</f>
        <v>3</v>
      </c>
    </row>
    <row r="747" spans="1:38" x14ac:dyDescent="0.2">
      <c r="A747" s="1" t="s">
        <v>39</v>
      </c>
      <c r="B747" t="s">
        <v>40</v>
      </c>
      <c r="C747" t="s">
        <v>41</v>
      </c>
      <c r="D747" s="2" t="s">
        <v>42</v>
      </c>
      <c r="E747" s="2" t="s">
        <v>43</v>
      </c>
      <c r="F747" s="2" t="s">
        <v>44</v>
      </c>
      <c r="G747" s="2" t="s">
        <v>45</v>
      </c>
      <c r="H747" s="2" t="s">
        <v>46</v>
      </c>
      <c r="I747" s="2" t="s">
        <v>47</v>
      </c>
      <c r="J747" s="2" t="s">
        <v>48</v>
      </c>
      <c r="K747" t="s">
        <v>49</v>
      </c>
      <c r="L747" t="s">
        <v>50</v>
      </c>
      <c r="M747" s="3" t="s">
        <v>419</v>
      </c>
      <c r="N747" s="3" t="s">
        <v>51</v>
      </c>
      <c r="O747" s="3" t="s">
        <v>52</v>
      </c>
      <c r="Q747" s="3" t="b">
        <v>0</v>
      </c>
      <c r="R747" s="3" t="b">
        <v>0</v>
      </c>
      <c r="S747" s="3">
        <v>1</v>
      </c>
      <c r="U747" s="3" t="s">
        <v>290</v>
      </c>
      <c r="V747" t="s">
        <v>291</v>
      </c>
      <c r="W747" t="s">
        <v>292</v>
      </c>
      <c r="X747" s="4">
        <f>VLOOKUP(U747,'Overzicht weging &amp; freq'!$A$31:$C$35,2,FALSE)</f>
        <v>5</v>
      </c>
      <c r="Y747" s="4">
        <f>VLOOKUP(U747,'Overzicht weging &amp; freq'!$A$31:$C$35,3,FALSE)</f>
        <v>5</v>
      </c>
      <c r="Z747" s="5" t="s">
        <v>152</v>
      </c>
      <c r="AA747" t="s">
        <v>153</v>
      </c>
      <c r="AB747" t="s">
        <v>154</v>
      </c>
      <c r="AC747" t="s">
        <v>57</v>
      </c>
      <c r="AD747" s="6">
        <f>VLOOKUP(Z747,'Overzicht weging &amp; freq'!$G$5:$H$47,2,FALSE)</f>
        <v>1</v>
      </c>
      <c r="AE747" s="6">
        <f>VLOOKUP(Z747,'Overzicht weging &amp; freq'!$G$5:$I$47,3,FALSE)</f>
        <v>0.25</v>
      </c>
      <c r="AF747" s="7" t="s">
        <v>343</v>
      </c>
      <c r="AG747" s="7" t="s">
        <v>344</v>
      </c>
      <c r="AH747" s="7" t="s">
        <v>345</v>
      </c>
      <c r="AI747" s="7" t="s">
        <v>91</v>
      </c>
      <c r="AJ747" t="s">
        <v>98</v>
      </c>
      <c r="AK747" t="s">
        <v>117</v>
      </c>
      <c r="AL747" s="8">
        <f>VLOOKUP(AI747,'Overzicht weging &amp; freq'!$G$53:$H$104,2,FALSE)</f>
        <v>1</v>
      </c>
    </row>
    <row r="748" spans="1:38" x14ac:dyDescent="0.2">
      <c r="A748" s="1" t="s">
        <v>39</v>
      </c>
      <c r="B748" t="s">
        <v>40</v>
      </c>
      <c r="C748" t="s">
        <v>41</v>
      </c>
      <c r="D748" s="2" t="s">
        <v>42</v>
      </c>
      <c r="E748" s="2" t="s">
        <v>43</v>
      </c>
      <c r="F748" s="2" t="s">
        <v>44</v>
      </c>
      <c r="G748" s="2" t="s">
        <v>45</v>
      </c>
      <c r="H748" s="2" t="s">
        <v>46</v>
      </c>
      <c r="I748" s="2" t="s">
        <v>47</v>
      </c>
      <c r="J748" s="2" t="s">
        <v>48</v>
      </c>
      <c r="K748" t="s">
        <v>49</v>
      </c>
      <c r="L748" t="s">
        <v>50</v>
      </c>
      <c r="M748" s="3" t="s">
        <v>419</v>
      </c>
      <c r="N748" s="3" t="s">
        <v>51</v>
      </c>
      <c r="O748" s="3" t="s">
        <v>52</v>
      </c>
      <c r="Q748" s="3" t="b">
        <v>0</v>
      </c>
      <c r="R748" s="3" t="b">
        <v>0</v>
      </c>
      <c r="S748" s="3">
        <v>1</v>
      </c>
      <c r="U748" s="3" t="s">
        <v>290</v>
      </c>
      <c r="V748" t="s">
        <v>291</v>
      </c>
      <c r="W748" t="s">
        <v>292</v>
      </c>
      <c r="X748" s="4">
        <f>VLOOKUP(U748,'Overzicht weging &amp; freq'!$A$31:$C$35,2,FALSE)</f>
        <v>5</v>
      </c>
      <c r="Y748" s="4">
        <f>VLOOKUP(U748,'Overzicht weging &amp; freq'!$A$31:$C$35,3,FALSE)</f>
        <v>5</v>
      </c>
      <c r="Z748" s="5" t="s">
        <v>152</v>
      </c>
      <c r="AA748" t="s">
        <v>153</v>
      </c>
      <c r="AB748" t="s">
        <v>154</v>
      </c>
      <c r="AC748" t="s">
        <v>57</v>
      </c>
      <c r="AD748" s="6">
        <f>VLOOKUP(Z748,'Overzicht weging &amp; freq'!$G$5:$H$47,2,FALSE)</f>
        <v>1</v>
      </c>
      <c r="AE748" s="6">
        <f>VLOOKUP(Z748,'Overzicht weging &amp; freq'!$G$5:$I$47,3,FALSE)</f>
        <v>0.25</v>
      </c>
      <c r="AF748" s="7" t="s">
        <v>100</v>
      </c>
      <c r="AG748" s="7" t="s">
        <v>101</v>
      </c>
      <c r="AH748" s="7" t="s">
        <v>102</v>
      </c>
      <c r="AI748" s="7" t="s">
        <v>63</v>
      </c>
      <c r="AJ748" t="s">
        <v>64</v>
      </c>
      <c r="AK748" t="s">
        <v>65</v>
      </c>
      <c r="AL748" s="8">
        <f>VLOOKUP(AI748,'Overzicht weging &amp; freq'!$G$53:$H$104,2,FALSE)</f>
        <v>1</v>
      </c>
    </row>
    <row r="749" spans="1:38" x14ac:dyDescent="0.2">
      <c r="A749" s="1" t="s">
        <v>39</v>
      </c>
      <c r="B749" t="s">
        <v>40</v>
      </c>
      <c r="C749" t="s">
        <v>41</v>
      </c>
      <c r="D749" s="2" t="s">
        <v>42</v>
      </c>
      <c r="E749" s="2" t="s">
        <v>43</v>
      </c>
      <c r="F749" s="2" t="s">
        <v>44</v>
      </c>
      <c r="G749" s="2" t="s">
        <v>45</v>
      </c>
      <c r="H749" s="2" t="s">
        <v>46</v>
      </c>
      <c r="I749" s="2" t="s">
        <v>47</v>
      </c>
      <c r="J749" s="2" t="s">
        <v>48</v>
      </c>
      <c r="K749" t="s">
        <v>49</v>
      </c>
      <c r="L749" t="s">
        <v>50</v>
      </c>
      <c r="M749" s="3" t="s">
        <v>419</v>
      </c>
      <c r="N749" s="3" t="s">
        <v>51</v>
      </c>
      <c r="O749" s="3" t="s">
        <v>52</v>
      </c>
      <c r="Q749" s="3" t="b">
        <v>0</v>
      </c>
      <c r="R749" s="3" t="b">
        <v>0</v>
      </c>
      <c r="S749" s="3">
        <v>1</v>
      </c>
      <c r="U749" s="3" t="s">
        <v>290</v>
      </c>
      <c r="V749" t="s">
        <v>291</v>
      </c>
      <c r="W749" t="s">
        <v>292</v>
      </c>
      <c r="X749" s="4">
        <f>VLOOKUP(U749,'Overzicht weging &amp; freq'!$A$31:$C$35,2,FALSE)</f>
        <v>5</v>
      </c>
      <c r="Y749" s="4">
        <f>VLOOKUP(U749,'Overzicht weging &amp; freq'!$A$31:$C$35,3,FALSE)</f>
        <v>5</v>
      </c>
      <c r="Z749" s="5" t="s">
        <v>152</v>
      </c>
      <c r="AA749" t="s">
        <v>153</v>
      </c>
      <c r="AB749" t="s">
        <v>154</v>
      </c>
      <c r="AC749" t="s">
        <v>57</v>
      </c>
      <c r="AD749" s="6">
        <f>VLOOKUP(Z749,'Overzicht weging &amp; freq'!$G$5:$H$47,2,FALSE)</f>
        <v>1</v>
      </c>
      <c r="AE749" s="6">
        <f>VLOOKUP(Z749,'Overzicht weging &amp; freq'!$G$5:$I$47,3,FALSE)</f>
        <v>0.25</v>
      </c>
      <c r="AF749" s="7" t="s">
        <v>100</v>
      </c>
      <c r="AG749" s="7" t="s">
        <v>101</v>
      </c>
      <c r="AH749" s="7" t="s">
        <v>102</v>
      </c>
      <c r="AI749" s="7" t="s">
        <v>145</v>
      </c>
      <c r="AJ749" t="s">
        <v>104</v>
      </c>
      <c r="AK749" t="s">
        <v>105</v>
      </c>
      <c r="AL749" s="8">
        <f>VLOOKUP(AI749,'Overzicht weging &amp; freq'!$G$53:$H$104,2,FALSE)</f>
        <v>1</v>
      </c>
    </row>
    <row r="750" spans="1:38" x14ac:dyDescent="0.2">
      <c r="A750" s="1" t="s">
        <v>39</v>
      </c>
      <c r="B750" t="s">
        <v>40</v>
      </c>
      <c r="C750" t="s">
        <v>41</v>
      </c>
      <c r="D750" s="2" t="s">
        <v>42</v>
      </c>
      <c r="E750" s="2" t="s">
        <v>43</v>
      </c>
      <c r="F750" s="2" t="s">
        <v>44</v>
      </c>
      <c r="G750" s="2" t="s">
        <v>45</v>
      </c>
      <c r="H750" s="2" t="s">
        <v>46</v>
      </c>
      <c r="I750" s="2" t="s">
        <v>47</v>
      </c>
      <c r="J750" s="2" t="s">
        <v>48</v>
      </c>
      <c r="K750" t="s">
        <v>49</v>
      </c>
      <c r="L750" t="s">
        <v>50</v>
      </c>
      <c r="M750" s="3" t="s">
        <v>419</v>
      </c>
      <c r="N750" s="3" t="s">
        <v>51</v>
      </c>
      <c r="O750" s="3" t="s">
        <v>52</v>
      </c>
      <c r="Q750" s="3" t="b">
        <v>0</v>
      </c>
      <c r="R750" s="3" t="b">
        <v>0</v>
      </c>
      <c r="S750" s="3">
        <v>1</v>
      </c>
      <c r="U750" s="3" t="s">
        <v>290</v>
      </c>
      <c r="V750" t="s">
        <v>291</v>
      </c>
      <c r="W750" t="s">
        <v>292</v>
      </c>
      <c r="X750" s="4">
        <f>VLOOKUP(U750,'Overzicht weging &amp; freq'!$A$31:$C$35,2,FALSE)</f>
        <v>5</v>
      </c>
      <c r="Y750" s="4">
        <f>VLOOKUP(U750,'Overzicht weging &amp; freq'!$A$31:$C$35,3,FALSE)</f>
        <v>5</v>
      </c>
      <c r="Z750" s="5" t="s">
        <v>349</v>
      </c>
      <c r="AA750" t="s">
        <v>350</v>
      </c>
      <c r="AB750" t="s">
        <v>351</v>
      </c>
      <c r="AC750" t="s">
        <v>57</v>
      </c>
      <c r="AD750" s="6">
        <f>VLOOKUP(Z750,'Overzicht weging &amp; freq'!$G$5:$H$47,2,FALSE)</f>
        <v>2</v>
      </c>
      <c r="AE750" s="6">
        <f>VLOOKUP(Z750,'Overzicht weging &amp; freq'!$G$5:$I$47,3,FALSE)</f>
        <v>1</v>
      </c>
      <c r="AF750" s="7" t="s">
        <v>60</v>
      </c>
      <c r="AG750" s="7" t="s">
        <v>61</v>
      </c>
      <c r="AH750" s="7" t="s">
        <v>62</v>
      </c>
      <c r="AI750" s="7" t="s">
        <v>63</v>
      </c>
      <c r="AJ750" t="s">
        <v>64</v>
      </c>
      <c r="AK750" t="s">
        <v>65</v>
      </c>
      <c r="AL750" s="8">
        <f>VLOOKUP(AI750,'Overzicht weging &amp; freq'!$G$53:$H$104,2,FALSE)</f>
        <v>1</v>
      </c>
    </row>
    <row r="751" spans="1:38" x14ac:dyDescent="0.2">
      <c r="A751" s="1" t="s">
        <v>39</v>
      </c>
      <c r="B751" t="s">
        <v>40</v>
      </c>
      <c r="C751" t="s">
        <v>41</v>
      </c>
      <c r="D751" s="2" t="s">
        <v>42</v>
      </c>
      <c r="E751" s="2" t="s">
        <v>43</v>
      </c>
      <c r="F751" s="2" t="s">
        <v>44</v>
      </c>
      <c r="G751" s="2" t="s">
        <v>45</v>
      </c>
      <c r="H751" s="2" t="s">
        <v>46</v>
      </c>
      <c r="I751" s="2" t="s">
        <v>47</v>
      </c>
      <c r="J751" s="2" t="s">
        <v>48</v>
      </c>
      <c r="K751" t="s">
        <v>49</v>
      </c>
      <c r="L751" t="s">
        <v>50</v>
      </c>
      <c r="M751" s="3" t="s">
        <v>419</v>
      </c>
      <c r="N751" s="3" t="s">
        <v>51</v>
      </c>
      <c r="O751" s="3" t="s">
        <v>52</v>
      </c>
      <c r="Q751" s="3" t="b">
        <v>0</v>
      </c>
      <c r="R751" s="3" t="b">
        <v>0</v>
      </c>
      <c r="S751" s="3">
        <v>1</v>
      </c>
      <c r="U751" s="3" t="s">
        <v>290</v>
      </c>
      <c r="V751" t="s">
        <v>291</v>
      </c>
      <c r="W751" t="s">
        <v>292</v>
      </c>
      <c r="X751" s="4">
        <f>VLOOKUP(U751,'Overzicht weging &amp; freq'!$A$31:$C$35,2,FALSE)</f>
        <v>5</v>
      </c>
      <c r="Y751" s="4">
        <f>VLOOKUP(U751,'Overzicht weging &amp; freq'!$A$31:$C$35,3,FALSE)</f>
        <v>5</v>
      </c>
      <c r="Z751" s="5" t="s">
        <v>349</v>
      </c>
      <c r="AA751" t="s">
        <v>350</v>
      </c>
      <c r="AB751" t="s">
        <v>351</v>
      </c>
      <c r="AC751" t="s">
        <v>57</v>
      </c>
      <c r="AD751" s="6">
        <f>VLOOKUP(Z751,'Overzicht weging &amp; freq'!$G$5:$H$47,2,FALSE)</f>
        <v>2</v>
      </c>
      <c r="AE751" s="6">
        <f>VLOOKUP(Z751,'Overzicht weging &amp; freq'!$G$5:$I$47,3,FALSE)</f>
        <v>1</v>
      </c>
      <c r="AF751" s="7" t="s">
        <v>60</v>
      </c>
      <c r="AG751" s="7" t="s">
        <v>61</v>
      </c>
      <c r="AH751" s="7" t="s">
        <v>62</v>
      </c>
      <c r="AI751" s="7" t="s">
        <v>66</v>
      </c>
      <c r="AJ751" t="s">
        <v>67</v>
      </c>
      <c r="AK751" t="s">
        <v>68</v>
      </c>
      <c r="AL751" s="8">
        <f>VLOOKUP(AI751,'Overzicht weging &amp; freq'!$G$53:$H$104,2,FALSE)</f>
        <v>1</v>
      </c>
    </row>
    <row r="752" spans="1:38" x14ac:dyDescent="0.2">
      <c r="A752" s="1" t="s">
        <v>39</v>
      </c>
      <c r="B752" t="s">
        <v>40</v>
      </c>
      <c r="C752" t="s">
        <v>41</v>
      </c>
      <c r="D752" s="2" t="s">
        <v>42</v>
      </c>
      <c r="E752" s="2" t="s">
        <v>43</v>
      </c>
      <c r="F752" s="2" t="s">
        <v>44</v>
      </c>
      <c r="G752" s="2" t="s">
        <v>45</v>
      </c>
      <c r="H752" s="2" t="s">
        <v>46</v>
      </c>
      <c r="I752" s="2" t="s">
        <v>47</v>
      </c>
      <c r="J752" s="2" t="s">
        <v>48</v>
      </c>
      <c r="K752" t="s">
        <v>49</v>
      </c>
      <c r="L752" t="s">
        <v>50</v>
      </c>
      <c r="M752" s="3" t="s">
        <v>419</v>
      </c>
      <c r="N752" s="3" t="s">
        <v>51</v>
      </c>
      <c r="O752" s="3" t="s">
        <v>52</v>
      </c>
      <c r="Q752" s="3" t="b">
        <v>0</v>
      </c>
      <c r="R752" s="3" t="b">
        <v>0</v>
      </c>
      <c r="S752" s="3">
        <v>1</v>
      </c>
      <c r="U752" s="3" t="s">
        <v>290</v>
      </c>
      <c r="V752" t="s">
        <v>291</v>
      </c>
      <c r="W752" t="s">
        <v>292</v>
      </c>
      <c r="X752" s="4">
        <f>VLOOKUP(U752,'Overzicht weging &amp; freq'!$A$31:$C$35,2,FALSE)</f>
        <v>5</v>
      </c>
      <c r="Y752" s="4">
        <f>VLOOKUP(U752,'Overzicht weging &amp; freq'!$A$31:$C$35,3,FALSE)</f>
        <v>5</v>
      </c>
      <c r="Z752" s="5" t="s">
        <v>349</v>
      </c>
      <c r="AA752" t="s">
        <v>350</v>
      </c>
      <c r="AB752" t="s">
        <v>351</v>
      </c>
      <c r="AC752" t="s">
        <v>57</v>
      </c>
      <c r="AD752" s="6">
        <f>VLOOKUP(Z752,'Overzicht weging &amp; freq'!$G$5:$H$47,2,FALSE)</f>
        <v>2</v>
      </c>
      <c r="AE752" s="6">
        <f>VLOOKUP(Z752,'Overzicht weging &amp; freq'!$G$5:$I$47,3,FALSE)</f>
        <v>1</v>
      </c>
      <c r="AF752" s="7" t="s">
        <v>60</v>
      </c>
      <c r="AG752" s="7" t="s">
        <v>61</v>
      </c>
      <c r="AH752" s="7" t="s">
        <v>62</v>
      </c>
      <c r="AI752" s="7" t="s">
        <v>69</v>
      </c>
      <c r="AJ752" t="s">
        <v>70</v>
      </c>
      <c r="AK752" t="s">
        <v>71</v>
      </c>
      <c r="AL752" s="8">
        <f>VLOOKUP(AI752,'Overzicht weging &amp; freq'!$G$53:$H$104,2,FALSE)</f>
        <v>1</v>
      </c>
    </row>
    <row r="753" spans="1:38" x14ac:dyDescent="0.2">
      <c r="A753" s="1" t="s">
        <v>39</v>
      </c>
      <c r="B753" t="s">
        <v>40</v>
      </c>
      <c r="C753" t="s">
        <v>41</v>
      </c>
      <c r="D753" s="2" t="s">
        <v>42</v>
      </c>
      <c r="E753" s="2" t="s">
        <v>43</v>
      </c>
      <c r="F753" s="2" t="s">
        <v>44</v>
      </c>
      <c r="G753" s="2" t="s">
        <v>45</v>
      </c>
      <c r="H753" s="2" t="s">
        <v>46</v>
      </c>
      <c r="I753" s="2" t="s">
        <v>47</v>
      </c>
      <c r="J753" s="2" t="s">
        <v>48</v>
      </c>
      <c r="K753" t="s">
        <v>49</v>
      </c>
      <c r="L753" t="s">
        <v>50</v>
      </c>
      <c r="M753" s="3" t="s">
        <v>419</v>
      </c>
      <c r="N753" s="3" t="s">
        <v>51</v>
      </c>
      <c r="O753" s="3" t="s">
        <v>52</v>
      </c>
      <c r="Q753" s="3" t="b">
        <v>0</v>
      </c>
      <c r="R753" s="3" t="b">
        <v>0</v>
      </c>
      <c r="S753" s="3">
        <v>1</v>
      </c>
      <c r="U753" s="3" t="s">
        <v>290</v>
      </c>
      <c r="V753" t="s">
        <v>291</v>
      </c>
      <c r="W753" t="s">
        <v>292</v>
      </c>
      <c r="X753" s="4">
        <f>VLOOKUP(U753,'Overzicht weging &amp; freq'!$A$31:$C$35,2,FALSE)</f>
        <v>5</v>
      </c>
      <c r="Y753" s="4">
        <f>VLOOKUP(U753,'Overzicht weging &amp; freq'!$A$31:$C$35,3,FALSE)</f>
        <v>5</v>
      </c>
      <c r="Z753" s="5" t="s">
        <v>349</v>
      </c>
      <c r="AA753" t="s">
        <v>350</v>
      </c>
      <c r="AB753" t="s">
        <v>351</v>
      </c>
      <c r="AC753" t="s">
        <v>57</v>
      </c>
      <c r="AD753" s="6">
        <f>VLOOKUP(Z753,'Overzicht weging &amp; freq'!$G$5:$H$47,2,FALSE)</f>
        <v>2</v>
      </c>
      <c r="AE753" s="6">
        <f>VLOOKUP(Z753,'Overzicht weging &amp; freq'!$G$5:$I$47,3,FALSE)</f>
        <v>1</v>
      </c>
      <c r="AF753" s="7" t="s">
        <v>60</v>
      </c>
      <c r="AG753" s="7" t="s">
        <v>61</v>
      </c>
      <c r="AH753" s="7" t="s">
        <v>62</v>
      </c>
      <c r="AI753" s="7" t="s">
        <v>72</v>
      </c>
      <c r="AJ753" t="s">
        <v>73</v>
      </c>
      <c r="AK753" t="s">
        <v>74</v>
      </c>
      <c r="AL753" s="8">
        <f>VLOOKUP(AI753,'Overzicht weging &amp; freq'!$G$53:$H$104,2,FALSE)</f>
        <v>3</v>
      </c>
    </row>
    <row r="754" spans="1:38" x14ac:dyDescent="0.2">
      <c r="A754" s="1" t="s">
        <v>39</v>
      </c>
      <c r="B754" t="s">
        <v>40</v>
      </c>
      <c r="C754" t="s">
        <v>41</v>
      </c>
      <c r="D754" s="2" t="s">
        <v>42</v>
      </c>
      <c r="E754" s="2" t="s">
        <v>43</v>
      </c>
      <c r="F754" s="2" t="s">
        <v>44</v>
      </c>
      <c r="G754" s="2" t="s">
        <v>45</v>
      </c>
      <c r="H754" s="2" t="s">
        <v>46</v>
      </c>
      <c r="I754" s="2" t="s">
        <v>47</v>
      </c>
      <c r="J754" s="2" t="s">
        <v>48</v>
      </c>
      <c r="K754" t="s">
        <v>49</v>
      </c>
      <c r="L754" t="s">
        <v>50</v>
      </c>
      <c r="M754" s="3" t="s">
        <v>419</v>
      </c>
      <c r="N754" s="3" t="s">
        <v>51</v>
      </c>
      <c r="O754" s="3" t="s">
        <v>52</v>
      </c>
      <c r="Q754" s="3" t="b">
        <v>0</v>
      </c>
      <c r="R754" s="3" t="b">
        <v>0</v>
      </c>
      <c r="S754" s="3">
        <v>1</v>
      </c>
      <c r="U754" s="3" t="s">
        <v>290</v>
      </c>
      <c r="V754" t="s">
        <v>291</v>
      </c>
      <c r="W754" t="s">
        <v>292</v>
      </c>
      <c r="X754" s="4">
        <f>VLOOKUP(U754,'Overzicht weging &amp; freq'!$A$31:$C$35,2,FALSE)</f>
        <v>5</v>
      </c>
      <c r="Y754" s="4">
        <f>VLOOKUP(U754,'Overzicht weging &amp; freq'!$A$31:$C$35,3,FALSE)</f>
        <v>5</v>
      </c>
      <c r="Z754" s="5" t="s">
        <v>349</v>
      </c>
      <c r="AA754" t="s">
        <v>350</v>
      </c>
      <c r="AB754" t="s">
        <v>351</v>
      </c>
      <c r="AC754" t="s">
        <v>57</v>
      </c>
      <c r="AD754" s="6">
        <f>VLOOKUP(Z754,'Overzicht weging &amp; freq'!$G$5:$H$47,2,FALSE)</f>
        <v>2</v>
      </c>
      <c r="AE754" s="6">
        <f>VLOOKUP(Z754,'Overzicht weging &amp; freq'!$G$5:$I$47,3,FALSE)</f>
        <v>1</v>
      </c>
      <c r="AF754" s="7" t="s">
        <v>352</v>
      </c>
      <c r="AG754" s="7" t="s">
        <v>353</v>
      </c>
      <c r="AH754" s="7" t="s">
        <v>354</v>
      </c>
      <c r="AI754" s="7" t="s">
        <v>63</v>
      </c>
      <c r="AJ754" t="s">
        <v>64</v>
      </c>
      <c r="AK754" t="s">
        <v>65</v>
      </c>
      <c r="AL754" s="8">
        <f>VLOOKUP(AI754,'Overzicht weging &amp; freq'!$G$53:$H$104,2,FALSE)</f>
        <v>1</v>
      </c>
    </row>
    <row r="755" spans="1:38" x14ac:dyDescent="0.2">
      <c r="A755" s="1" t="s">
        <v>39</v>
      </c>
      <c r="B755" t="s">
        <v>40</v>
      </c>
      <c r="C755" t="s">
        <v>41</v>
      </c>
      <c r="D755" s="2" t="s">
        <v>42</v>
      </c>
      <c r="E755" s="2" t="s">
        <v>43</v>
      </c>
      <c r="F755" s="2" t="s">
        <v>44</v>
      </c>
      <c r="G755" s="2" t="s">
        <v>45</v>
      </c>
      <c r="H755" s="2" t="s">
        <v>46</v>
      </c>
      <c r="I755" s="2" t="s">
        <v>47</v>
      </c>
      <c r="J755" s="2" t="s">
        <v>48</v>
      </c>
      <c r="K755" t="s">
        <v>49</v>
      </c>
      <c r="L755" t="s">
        <v>50</v>
      </c>
      <c r="M755" s="3" t="s">
        <v>419</v>
      </c>
      <c r="N755" s="3" t="s">
        <v>51</v>
      </c>
      <c r="O755" s="3" t="s">
        <v>52</v>
      </c>
      <c r="Q755" s="3" t="b">
        <v>0</v>
      </c>
      <c r="R755" s="3" t="b">
        <v>0</v>
      </c>
      <c r="S755" s="3">
        <v>1</v>
      </c>
      <c r="U755" s="3" t="s">
        <v>290</v>
      </c>
      <c r="V755" t="s">
        <v>291</v>
      </c>
      <c r="W755" t="s">
        <v>292</v>
      </c>
      <c r="X755" s="4">
        <f>VLOOKUP(U755,'Overzicht weging &amp; freq'!$A$31:$C$35,2,FALSE)</f>
        <v>5</v>
      </c>
      <c r="Y755" s="4">
        <f>VLOOKUP(U755,'Overzicht weging &amp; freq'!$A$31:$C$35,3,FALSE)</f>
        <v>5</v>
      </c>
      <c r="Z755" s="5" t="s">
        <v>349</v>
      </c>
      <c r="AA755" t="s">
        <v>350</v>
      </c>
      <c r="AB755" t="s">
        <v>351</v>
      </c>
      <c r="AC755" t="s">
        <v>57</v>
      </c>
      <c r="AD755" s="6">
        <f>VLOOKUP(Z755,'Overzicht weging &amp; freq'!$G$5:$H$47,2,FALSE)</f>
        <v>2</v>
      </c>
      <c r="AE755" s="6">
        <f>VLOOKUP(Z755,'Overzicht weging &amp; freq'!$G$5:$I$47,3,FALSE)</f>
        <v>1</v>
      </c>
      <c r="AF755" s="7" t="s">
        <v>352</v>
      </c>
      <c r="AG755" s="7" t="s">
        <v>353</v>
      </c>
      <c r="AH755" s="7" t="s">
        <v>354</v>
      </c>
      <c r="AI755" s="7" t="s">
        <v>355</v>
      </c>
      <c r="AJ755" t="s">
        <v>87</v>
      </c>
      <c r="AK755" t="s">
        <v>355</v>
      </c>
      <c r="AL755" s="8">
        <f>VLOOKUP(AI755,'Overzicht weging &amp; freq'!$G$53:$H$104,2,FALSE)</f>
        <v>1</v>
      </c>
    </row>
    <row r="756" spans="1:38" x14ac:dyDescent="0.2">
      <c r="A756" s="1" t="s">
        <v>39</v>
      </c>
      <c r="B756" t="s">
        <v>40</v>
      </c>
      <c r="C756" t="s">
        <v>41</v>
      </c>
      <c r="D756" s="2" t="s">
        <v>42</v>
      </c>
      <c r="E756" s="2" t="s">
        <v>43</v>
      </c>
      <c r="F756" s="2" t="s">
        <v>44</v>
      </c>
      <c r="G756" s="2" t="s">
        <v>45</v>
      </c>
      <c r="H756" s="2" t="s">
        <v>46</v>
      </c>
      <c r="I756" s="2" t="s">
        <v>47</v>
      </c>
      <c r="J756" s="2" t="s">
        <v>48</v>
      </c>
      <c r="K756" t="s">
        <v>49</v>
      </c>
      <c r="L756" t="s">
        <v>50</v>
      </c>
      <c r="M756" s="3" t="s">
        <v>419</v>
      </c>
      <c r="N756" s="3" t="s">
        <v>51</v>
      </c>
      <c r="O756" s="3" t="s">
        <v>52</v>
      </c>
      <c r="Q756" s="3" t="b">
        <v>0</v>
      </c>
      <c r="R756" s="3" t="b">
        <v>0</v>
      </c>
      <c r="S756" s="3">
        <v>1</v>
      </c>
      <c r="U756" s="3" t="s">
        <v>290</v>
      </c>
      <c r="V756" t="s">
        <v>291</v>
      </c>
      <c r="W756" t="s">
        <v>292</v>
      </c>
      <c r="X756" s="4">
        <f>VLOOKUP(U756,'Overzicht weging &amp; freq'!$A$31:$C$35,2,FALSE)</f>
        <v>5</v>
      </c>
      <c r="Y756" s="4">
        <f>VLOOKUP(U756,'Overzicht weging &amp; freq'!$A$31:$C$35,3,FALSE)</f>
        <v>5</v>
      </c>
      <c r="Z756" s="5" t="s">
        <v>349</v>
      </c>
      <c r="AA756" t="s">
        <v>350</v>
      </c>
      <c r="AB756" t="s">
        <v>351</v>
      </c>
      <c r="AC756" t="s">
        <v>57</v>
      </c>
      <c r="AD756" s="6">
        <f>VLOOKUP(Z756,'Overzicht weging &amp; freq'!$G$5:$H$47,2,FALSE)</f>
        <v>2</v>
      </c>
      <c r="AE756" s="6">
        <f>VLOOKUP(Z756,'Overzicht weging &amp; freq'!$G$5:$I$47,3,FALSE)</f>
        <v>1</v>
      </c>
      <c r="AF756" s="7" t="s">
        <v>352</v>
      </c>
      <c r="AG756" s="7" t="s">
        <v>353</v>
      </c>
      <c r="AH756" s="7" t="s">
        <v>354</v>
      </c>
      <c r="AI756" s="7" t="s">
        <v>356</v>
      </c>
      <c r="AJ756" t="s">
        <v>357</v>
      </c>
      <c r="AK756" t="s">
        <v>358</v>
      </c>
      <c r="AL756" s="8">
        <f>VLOOKUP(AI756,'Overzicht weging &amp; freq'!$G$53:$H$104,2,FALSE)</f>
        <v>4</v>
      </c>
    </row>
    <row r="757" spans="1:38" x14ac:dyDescent="0.2">
      <c r="A757" s="1" t="s">
        <v>39</v>
      </c>
      <c r="B757" t="s">
        <v>40</v>
      </c>
      <c r="C757" t="s">
        <v>41</v>
      </c>
      <c r="D757" s="2" t="s">
        <v>42</v>
      </c>
      <c r="E757" s="2" t="s">
        <v>43</v>
      </c>
      <c r="F757" s="2" t="s">
        <v>44</v>
      </c>
      <c r="G757" s="2" t="s">
        <v>45</v>
      </c>
      <c r="H757" s="2" t="s">
        <v>46</v>
      </c>
      <c r="I757" s="2" t="s">
        <v>47</v>
      </c>
      <c r="J757" s="2" t="s">
        <v>48</v>
      </c>
      <c r="K757" t="s">
        <v>49</v>
      </c>
      <c r="L757" t="s">
        <v>50</v>
      </c>
      <c r="M757" s="3" t="s">
        <v>419</v>
      </c>
      <c r="N757" s="3" t="s">
        <v>51</v>
      </c>
      <c r="O757" s="3" t="s">
        <v>52</v>
      </c>
      <c r="Q757" s="3" t="b">
        <v>0</v>
      </c>
      <c r="R757" s="3" t="b">
        <v>0</v>
      </c>
      <c r="S757" s="3">
        <v>1</v>
      </c>
      <c r="U757" s="3" t="s">
        <v>290</v>
      </c>
      <c r="V757" t="s">
        <v>291</v>
      </c>
      <c r="W757" t="s">
        <v>292</v>
      </c>
      <c r="X757" s="4">
        <f>VLOOKUP(U757,'Overzicht weging &amp; freq'!$A$31:$C$35,2,FALSE)</f>
        <v>5</v>
      </c>
      <c r="Y757" s="4">
        <f>VLOOKUP(U757,'Overzicht weging &amp; freq'!$A$31:$C$35,3,FALSE)</f>
        <v>5</v>
      </c>
      <c r="Z757" s="5" t="s">
        <v>359</v>
      </c>
      <c r="AA757" t="s">
        <v>162</v>
      </c>
      <c r="AB757" t="s">
        <v>163</v>
      </c>
      <c r="AC757" t="s">
        <v>57</v>
      </c>
      <c r="AD757" s="6">
        <f>VLOOKUP(Z757,'Overzicht weging &amp; freq'!$G$5:$H$47,2,FALSE)</f>
        <v>2</v>
      </c>
      <c r="AE757" s="6">
        <f>VLOOKUP(Z757,'Overzicht weging &amp; freq'!$G$5:$I$47,3,FALSE)</f>
        <v>5</v>
      </c>
      <c r="AF757" s="7" t="s">
        <v>360</v>
      </c>
      <c r="AG757" s="7" t="s">
        <v>173</v>
      </c>
      <c r="AH757" s="7" t="s">
        <v>174</v>
      </c>
      <c r="AI757" s="7" t="s">
        <v>167</v>
      </c>
      <c r="AJ757" t="s">
        <v>168</v>
      </c>
      <c r="AK757" t="s">
        <v>167</v>
      </c>
      <c r="AL757" s="8">
        <f>VLOOKUP(AI757,'Overzicht weging &amp; freq'!$G$53:$H$104,2,FALSE)</f>
        <v>1</v>
      </c>
    </row>
    <row r="758" spans="1:38" x14ac:dyDescent="0.2">
      <c r="A758" s="1" t="s">
        <v>39</v>
      </c>
      <c r="B758" t="s">
        <v>40</v>
      </c>
      <c r="C758" t="s">
        <v>41</v>
      </c>
      <c r="D758" s="2" t="s">
        <v>42</v>
      </c>
      <c r="E758" s="2" t="s">
        <v>43</v>
      </c>
      <c r="F758" s="2" t="s">
        <v>44</v>
      </c>
      <c r="G758" s="2" t="s">
        <v>45</v>
      </c>
      <c r="H758" s="2" t="s">
        <v>46</v>
      </c>
      <c r="I758" s="2" t="s">
        <v>47</v>
      </c>
      <c r="J758" s="2" t="s">
        <v>48</v>
      </c>
      <c r="K758" t="s">
        <v>49</v>
      </c>
      <c r="L758" t="s">
        <v>50</v>
      </c>
      <c r="M758" s="3" t="s">
        <v>419</v>
      </c>
      <c r="N758" s="3" t="s">
        <v>51</v>
      </c>
      <c r="O758" s="3" t="s">
        <v>52</v>
      </c>
      <c r="Q758" s="3" t="b">
        <v>0</v>
      </c>
      <c r="R758" s="3" t="b">
        <v>0</v>
      </c>
      <c r="S758" s="3">
        <v>1</v>
      </c>
      <c r="U758" s="3" t="s">
        <v>290</v>
      </c>
      <c r="V758" t="s">
        <v>291</v>
      </c>
      <c r="W758" t="s">
        <v>292</v>
      </c>
      <c r="X758" s="4">
        <f>VLOOKUP(U758,'Overzicht weging &amp; freq'!$A$31:$C$35,2,FALSE)</f>
        <v>5</v>
      </c>
      <c r="Y758" s="4">
        <f>VLOOKUP(U758,'Overzicht weging &amp; freq'!$A$31:$C$35,3,FALSE)</f>
        <v>5</v>
      </c>
      <c r="Z758" s="5" t="s">
        <v>359</v>
      </c>
      <c r="AA758" t="s">
        <v>162</v>
      </c>
      <c r="AB758" t="s">
        <v>163</v>
      </c>
      <c r="AC758" t="s">
        <v>57</v>
      </c>
      <c r="AD758" s="6">
        <f>VLOOKUP(Z758,'Overzicht weging &amp; freq'!$G$5:$H$47,2,FALSE)</f>
        <v>2</v>
      </c>
      <c r="AE758" s="6">
        <f>VLOOKUP(Z758,'Overzicht weging &amp; freq'!$G$5:$I$47,3,FALSE)</f>
        <v>5</v>
      </c>
      <c r="AF758" s="7" t="s">
        <v>360</v>
      </c>
      <c r="AG758" s="7" t="s">
        <v>173</v>
      </c>
      <c r="AH758" s="7" t="s">
        <v>174</v>
      </c>
      <c r="AI758" s="7" t="s">
        <v>169</v>
      </c>
      <c r="AJ758" t="s">
        <v>265</v>
      </c>
      <c r="AK758" t="s">
        <v>171</v>
      </c>
      <c r="AL758" s="8">
        <f>VLOOKUP(AI758,'Overzicht weging &amp; freq'!$G$53:$H$104,2,FALSE)</f>
        <v>4</v>
      </c>
    </row>
    <row r="759" spans="1:38" x14ac:dyDescent="0.2">
      <c r="A759" s="1" t="s">
        <v>39</v>
      </c>
      <c r="B759" t="s">
        <v>40</v>
      </c>
      <c r="C759" t="s">
        <v>41</v>
      </c>
      <c r="D759" s="2" t="s">
        <v>42</v>
      </c>
      <c r="E759" s="2" t="s">
        <v>43</v>
      </c>
      <c r="F759" s="2" t="s">
        <v>44</v>
      </c>
      <c r="G759" s="2" t="s">
        <v>45</v>
      </c>
      <c r="H759" s="2" t="s">
        <v>46</v>
      </c>
      <c r="I759" s="2" t="s">
        <v>47</v>
      </c>
      <c r="J759" s="2" t="s">
        <v>48</v>
      </c>
      <c r="K759" t="s">
        <v>49</v>
      </c>
      <c r="L759" t="s">
        <v>50</v>
      </c>
      <c r="M759" s="3" t="s">
        <v>419</v>
      </c>
      <c r="N759" s="3" t="s">
        <v>51</v>
      </c>
      <c r="O759" s="3" t="s">
        <v>52</v>
      </c>
      <c r="Q759" s="3" t="b">
        <v>0</v>
      </c>
      <c r="R759" s="3" t="b">
        <v>0</v>
      </c>
      <c r="S759" s="3">
        <v>1</v>
      </c>
      <c r="U759" s="3" t="s">
        <v>290</v>
      </c>
      <c r="V759" t="s">
        <v>291</v>
      </c>
      <c r="W759" t="s">
        <v>292</v>
      </c>
      <c r="X759" s="4">
        <f>VLOOKUP(U759,'Overzicht weging &amp; freq'!$A$31:$C$35,2,FALSE)</f>
        <v>5</v>
      </c>
      <c r="Y759" s="4">
        <f>VLOOKUP(U759,'Overzicht weging &amp; freq'!$A$31:$C$35,3,FALSE)</f>
        <v>5</v>
      </c>
      <c r="Z759" s="5" t="s">
        <v>359</v>
      </c>
      <c r="AA759" t="s">
        <v>162</v>
      </c>
      <c r="AB759" t="s">
        <v>163</v>
      </c>
      <c r="AC759" t="s">
        <v>57</v>
      </c>
      <c r="AD759" s="6">
        <f>VLOOKUP(Z759,'Overzicht weging &amp; freq'!$G$5:$H$47,2,FALSE)</f>
        <v>2</v>
      </c>
      <c r="AE759" s="6">
        <f>VLOOKUP(Z759,'Overzicht weging &amp; freq'!$G$5:$I$47,3,FALSE)</f>
        <v>5</v>
      </c>
      <c r="AF759" s="7" t="s">
        <v>361</v>
      </c>
      <c r="AG759" s="7" t="s">
        <v>173</v>
      </c>
      <c r="AH759" s="7" t="s">
        <v>174</v>
      </c>
      <c r="AI759" s="7" t="s">
        <v>266</v>
      </c>
      <c r="AJ759" t="s">
        <v>267</v>
      </c>
      <c r="AK759" t="s">
        <v>268</v>
      </c>
      <c r="AL759" s="8">
        <f>VLOOKUP(AI759,'Overzicht weging &amp; freq'!$G$53:$H$104,2,FALSE)</f>
        <v>1</v>
      </c>
    </row>
    <row r="760" spans="1:38" x14ac:dyDescent="0.2">
      <c r="A760" s="1" t="s">
        <v>39</v>
      </c>
      <c r="B760" t="s">
        <v>40</v>
      </c>
      <c r="C760" t="s">
        <v>41</v>
      </c>
      <c r="D760" s="2" t="s">
        <v>42</v>
      </c>
      <c r="E760" s="2" t="s">
        <v>43</v>
      </c>
      <c r="F760" s="2" t="s">
        <v>44</v>
      </c>
      <c r="G760" s="2" t="s">
        <v>45</v>
      </c>
      <c r="H760" s="2" t="s">
        <v>46</v>
      </c>
      <c r="I760" s="2" t="s">
        <v>47</v>
      </c>
      <c r="J760" s="2" t="s">
        <v>48</v>
      </c>
      <c r="K760" t="s">
        <v>49</v>
      </c>
      <c r="L760" t="s">
        <v>50</v>
      </c>
      <c r="M760" s="3" t="s">
        <v>419</v>
      </c>
      <c r="N760" s="3" t="s">
        <v>51</v>
      </c>
      <c r="O760" s="3" t="s">
        <v>52</v>
      </c>
      <c r="Q760" s="3" t="b">
        <v>0</v>
      </c>
      <c r="R760" s="3" t="b">
        <v>0</v>
      </c>
      <c r="S760" s="3">
        <v>1</v>
      </c>
      <c r="U760" s="3" t="s">
        <v>290</v>
      </c>
      <c r="V760" t="s">
        <v>291</v>
      </c>
      <c r="W760" t="s">
        <v>292</v>
      </c>
      <c r="X760" s="4">
        <f>VLOOKUP(U760,'Overzicht weging &amp; freq'!$A$31:$C$35,2,FALSE)</f>
        <v>5</v>
      </c>
      <c r="Y760" s="4">
        <f>VLOOKUP(U760,'Overzicht weging &amp; freq'!$A$31:$C$35,3,FALSE)</f>
        <v>5</v>
      </c>
      <c r="Z760" s="5" t="s">
        <v>359</v>
      </c>
      <c r="AA760" t="s">
        <v>162</v>
      </c>
      <c r="AB760" t="s">
        <v>163</v>
      </c>
      <c r="AC760" t="s">
        <v>57</v>
      </c>
      <c r="AD760" s="6">
        <f>VLOOKUP(Z760,'Overzicht weging &amp; freq'!$G$5:$H$47,2,FALSE)</f>
        <v>2</v>
      </c>
      <c r="AE760" s="6">
        <f>VLOOKUP(Z760,'Overzicht weging &amp; freq'!$G$5:$I$47,3,FALSE)</f>
        <v>5</v>
      </c>
      <c r="AF760" s="7" t="s">
        <v>361</v>
      </c>
      <c r="AG760" s="7" t="s">
        <v>173</v>
      </c>
      <c r="AH760" s="7" t="s">
        <v>174</v>
      </c>
      <c r="AI760" s="7" t="s">
        <v>178</v>
      </c>
      <c r="AJ760" t="s">
        <v>179</v>
      </c>
      <c r="AK760" t="s">
        <v>180</v>
      </c>
      <c r="AL760" s="8">
        <f>VLOOKUP(AI760,'Overzicht weging &amp; freq'!$G$53:$H$104,2,FALSE)</f>
        <v>1</v>
      </c>
    </row>
    <row r="761" spans="1:38" x14ac:dyDescent="0.2">
      <c r="A761" s="1" t="s">
        <v>39</v>
      </c>
      <c r="B761" t="s">
        <v>40</v>
      </c>
      <c r="C761" t="s">
        <v>41</v>
      </c>
      <c r="D761" s="2" t="s">
        <v>42</v>
      </c>
      <c r="E761" s="2" t="s">
        <v>43</v>
      </c>
      <c r="F761" s="2" t="s">
        <v>44</v>
      </c>
      <c r="G761" s="2" t="s">
        <v>45</v>
      </c>
      <c r="H761" s="2" t="s">
        <v>46</v>
      </c>
      <c r="I761" s="2" t="s">
        <v>47</v>
      </c>
      <c r="J761" s="2" t="s">
        <v>48</v>
      </c>
      <c r="K761" t="s">
        <v>49</v>
      </c>
      <c r="L761" t="s">
        <v>50</v>
      </c>
      <c r="M761" s="3" t="s">
        <v>419</v>
      </c>
      <c r="N761" s="3" t="s">
        <v>51</v>
      </c>
      <c r="O761" s="3" t="s">
        <v>52</v>
      </c>
      <c r="Q761" s="3" t="b">
        <v>0</v>
      </c>
      <c r="R761" s="3" t="b">
        <v>0</v>
      </c>
      <c r="S761" s="3">
        <v>1</v>
      </c>
      <c r="U761" s="3" t="s">
        <v>290</v>
      </c>
      <c r="V761" t="s">
        <v>291</v>
      </c>
      <c r="W761" t="s">
        <v>292</v>
      </c>
      <c r="X761" s="4">
        <f>VLOOKUP(U761,'Overzicht weging &amp; freq'!$A$31:$C$35,2,FALSE)</f>
        <v>5</v>
      </c>
      <c r="Y761" s="4">
        <f>VLOOKUP(U761,'Overzicht weging &amp; freq'!$A$31:$C$35,3,FALSE)</f>
        <v>5</v>
      </c>
      <c r="Z761" s="5" t="s">
        <v>359</v>
      </c>
      <c r="AA761" t="s">
        <v>162</v>
      </c>
      <c r="AB761" t="s">
        <v>163</v>
      </c>
      <c r="AC761" t="s">
        <v>57</v>
      </c>
      <c r="AD761" s="6">
        <f>VLOOKUP(Z761,'Overzicht weging &amp; freq'!$G$5:$H$47,2,FALSE)</f>
        <v>2</v>
      </c>
      <c r="AE761" s="6">
        <f>VLOOKUP(Z761,'Overzicht weging &amp; freq'!$G$5:$I$47,3,FALSE)</f>
        <v>5</v>
      </c>
      <c r="AF761" s="7" t="s">
        <v>361</v>
      </c>
      <c r="AG761" s="7" t="s">
        <v>173</v>
      </c>
      <c r="AH761" s="7" t="s">
        <v>174</v>
      </c>
      <c r="AI761" s="7" t="s">
        <v>181</v>
      </c>
      <c r="AJ761" t="s">
        <v>362</v>
      </c>
      <c r="AK761" t="s">
        <v>183</v>
      </c>
      <c r="AL761" s="8">
        <f>VLOOKUP(AI761,'Overzicht weging &amp; freq'!$G$53:$H$104,2,FALSE)</f>
        <v>4</v>
      </c>
    </row>
    <row r="762" spans="1:38" x14ac:dyDescent="0.2">
      <c r="A762" s="1" t="s">
        <v>39</v>
      </c>
      <c r="B762" t="s">
        <v>40</v>
      </c>
      <c r="C762" t="s">
        <v>41</v>
      </c>
      <c r="D762" s="2" t="s">
        <v>42</v>
      </c>
      <c r="E762" s="2" t="s">
        <v>43</v>
      </c>
      <c r="F762" s="2" t="s">
        <v>44</v>
      </c>
      <c r="G762" s="2" t="s">
        <v>45</v>
      </c>
      <c r="H762" s="2" t="s">
        <v>46</v>
      </c>
      <c r="I762" s="2" t="s">
        <v>47</v>
      </c>
      <c r="J762" s="2" t="s">
        <v>48</v>
      </c>
      <c r="K762" t="s">
        <v>49</v>
      </c>
      <c r="L762" t="s">
        <v>50</v>
      </c>
      <c r="M762" s="3" t="s">
        <v>419</v>
      </c>
      <c r="N762" s="3" t="s">
        <v>51</v>
      </c>
      <c r="O762" s="3" t="s">
        <v>52</v>
      </c>
      <c r="Q762" s="3" t="b">
        <v>0</v>
      </c>
      <c r="R762" s="3" t="b">
        <v>0</v>
      </c>
      <c r="S762" s="3">
        <v>1</v>
      </c>
      <c r="U762" s="3" t="s">
        <v>290</v>
      </c>
      <c r="V762" t="s">
        <v>291</v>
      </c>
      <c r="W762" t="s">
        <v>292</v>
      </c>
      <c r="X762" s="4">
        <f>VLOOKUP(U762,'Overzicht weging &amp; freq'!$A$31:$C$35,2,FALSE)</f>
        <v>5</v>
      </c>
      <c r="Y762" s="4">
        <f>VLOOKUP(U762,'Overzicht weging &amp; freq'!$A$31:$C$35,3,FALSE)</f>
        <v>5</v>
      </c>
      <c r="Z762" s="5" t="s">
        <v>184</v>
      </c>
      <c r="AA762" t="s">
        <v>184</v>
      </c>
      <c r="AB762" t="s">
        <v>185</v>
      </c>
      <c r="AC762" t="s">
        <v>186</v>
      </c>
      <c r="AD762" s="6">
        <f>VLOOKUP(Z762,'Overzicht weging &amp; freq'!$G$5:$H$47,2,FALSE)</f>
        <v>1</v>
      </c>
      <c r="AE762" s="6">
        <f>VLOOKUP(Z762,'Overzicht weging &amp; freq'!$G$5:$I$47,3,FALSE)</f>
        <v>0.25</v>
      </c>
      <c r="AF762" s="7" t="s">
        <v>271</v>
      </c>
      <c r="AG762" s="7" t="s">
        <v>272</v>
      </c>
      <c r="AH762" s="7" t="s">
        <v>273</v>
      </c>
      <c r="AI762" s="7" t="s">
        <v>63</v>
      </c>
      <c r="AJ762" t="s">
        <v>64</v>
      </c>
      <c r="AK762" t="s">
        <v>65</v>
      </c>
      <c r="AL762" s="8">
        <f>VLOOKUP(AI762,'Overzicht weging &amp; freq'!$G$53:$H$104,2,FALSE)</f>
        <v>1</v>
      </c>
    </row>
    <row r="763" spans="1:38" x14ac:dyDescent="0.2">
      <c r="A763" s="1" t="s">
        <v>39</v>
      </c>
      <c r="B763" t="s">
        <v>40</v>
      </c>
      <c r="C763" t="s">
        <v>41</v>
      </c>
      <c r="D763" s="2" t="s">
        <v>42</v>
      </c>
      <c r="E763" s="2" t="s">
        <v>43</v>
      </c>
      <c r="F763" s="2" t="s">
        <v>44</v>
      </c>
      <c r="G763" s="2" t="s">
        <v>45</v>
      </c>
      <c r="H763" s="2" t="s">
        <v>46</v>
      </c>
      <c r="I763" s="2" t="s">
        <v>47</v>
      </c>
      <c r="J763" s="2" t="s">
        <v>48</v>
      </c>
      <c r="K763" t="s">
        <v>49</v>
      </c>
      <c r="L763" t="s">
        <v>50</v>
      </c>
      <c r="M763" s="3" t="s">
        <v>419</v>
      </c>
      <c r="N763" s="3" t="s">
        <v>51</v>
      </c>
      <c r="O763" s="3" t="s">
        <v>52</v>
      </c>
      <c r="Q763" s="3" t="b">
        <v>0</v>
      </c>
      <c r="R763" s="3" t="b">
        <v>0</v>
      </c>
      <c r="S763" s="3">
        <v>1</v>
      </c>
      <c r="U763" s="3" t="s">
        <v>290</v>
      </c>
      <c r="V763" t="s">
        <v>291</v>
      </c>
      <c r="W763" t="s">
        <v>292</v>
      </c>
      <c r="X763" s="4">
        <f>VLOOKUP(U763,'Overzicht weging &amp; freq'!$A$31:$C$35,2,FALSE)</f>
        <v>5</v>
      </c>
      <c r="Y763" s="4">
        <f>VLOOKUP(U763,'Overzicht weging &amp; freq'!$A$31:$C$35,3,FALSE)</f>
        <v>5</v>
      </c>
      <c r="Z763" s="5" t="s">
        <v>184</v>
      </c>
      <c r="AA763" t="s">
        <v>184</v>
      </c>
      <c r="AB763" t="s">
        <v>185</v>
      </c>
      <c r="AC763" t="s">
        <v>186</v>
      </c>
      <c r="AD763" s="6">
        <f>VLOOKUP(Z763,'Overzicht weging &amp; freq'!$G$5:$H$47,2,FALSE)</f>
        <v>1</v>
      </c>
      <c r="AE763" s="6">
        <f>VLOOKUP(Z763,'Overzicht weging &amp; freq'!$G$5:$I$47,3,FALSE)</f>
        <v>0.25</v>
      </c>
      <c r="AF763" s="7" t="s">
        <v>271</v>
      </c>
      <c r="AG763" s="7" t="s">
        <v>272</v>
      </c>
      <c r="AH763" s="7" t="s">
        <v>273</v>
      </c>
      <c r="AI763" s="7" t="s">
        <v>274</v>
      </c>
      <c r="AJ763" t="s">
        <v>275</v>
      </c>
      <c r="AK763" t="s">
        <v>276</v>
      </c>
      <c r="AL763" s="8">
        <f>VLOOKUP(AI763,'Overzicht weging &amp; freq'!$G$53:$H$104,2,FALSE)</f>
        <v>1</v>
      </c>
    </row>
    <row r="764" spans="1:38" x14ac:dyDescent="0.2">
      <c r="A764" s="1" t="s">
        <v>39</v>
      </c>
      <c r="B764" t="s">
        <v>40</v>
      </c>
      <c r="C764" t="s">
        <v>41</v>
      </c>
      <c r="D764" s="2" t="s">
        <v>42</v>
      </c>
      <c r="E764" s="2" t="s">
        <v>43</v>
      </c>
      <c r="F764" s="2" t="s">
        <v>44</v>
      </c>
      <c r="G764" s="2" t="s">
        <v>45</v>
      </c>
      <c r="H764" s="2" t="s">
        <v>46</v>
      </c>
      <c r="I764" s="2" t="s">
        <v>47</v>
      </c>
      <c r="J764" s="2" t="s">
        <v>48</v>
      </c>
      <c r="K764" t="s">
        <v>49</v>
      </c>
      <c r="L764" t="s">
        <v>50</v>
      </c>
      <c r="M764" s="3" t="s">
        <v>419</v>
      </c>
      <c r="N764" s="3" t="s">
        <v>51</v>
      </c>
      <c r="O764" s="3" t="s">
        <v>52</v>
      </c>
      <c r="Q764" s="3" t="b">
        <v>0</v>
      </c>
      <c r="R764" s="3" t="b">
        <v>0</v>
      </c>
      <c r="S764" s="3">
        <v>1</v>
      </c>
      <c r="U764" s="3" t="s">
        <v>290</v>
      </c>
      <c r="V764" t="s">
        <v>291</v>
      </c>
      <c r="W764" t="s">
        <v>292</v>
      </c>
      <c r="X764" s="4">
        <f>VLOOKUP(U764,'Overzicht weging &amp; freq'!$A$31:$C$35,2,FALSE)</f>
        <v>5</v>
      </c>
      <c r="Y764" s="4">
        <f>VLOOKUP(U764,'Overzicht weging &amp; freq'!$A$31:$C$35,3,FALSE)</f>
        <v>5</v>
      </c>
      <c r="Z764" s="5" t="s">
        <v>184</v>
      </c>
      <c r="AA764" t="s">
        <v>184</v>
      </c>
      <c r="AB764" t="s">
        <v>185</v>
      </c>
      <c r="AC764" t="s">
        <v>186</v>
      </c>
      <c r="AD764" s="6">
        <f>VLOOKUP(Z764,'Overzicht weging &amp; freq'!$G$5:$H$47,2,FALSE)</f>
        <v>1</v>
      </c>
      <c r="AE764" s="6">
        <f>VLOOKUP(Z764,'Overzicht weging &amp; freq'!$G$5:$I$47,3,FALSE)</f>
        <v>0.25</v>
      </c>
      <c r="AF764" s="7" t="s">
        <v>271</v>
      </c>
      <c r="AG764" s="7" t="s">
        <v>272</v>
      </c>
      <c r="AH764" s="7" t="s">
        <v>273</v>
      </c>
      <c r="AI764" s="7" t="s">
        <v>277</v>
      </c>
      <c r="AJ764" t="s">
        <v>278</v>
      </c>
      <c r="AK764" t="s">
        <v>279</v>
      </c>
      <c r="AL764" s="8">
        <f>VLOOKUP(AI764,'Overzicht weging &amp; freq'!$G$53:$H$104,2,FALSE)</f>
        <v>4</v>
      </c>
    </row>
    <row r="765" spans="1:38" x14ac:dyDescent="0.2">
      <c r="A765" s="1" t="s">
        <v>39</v>
      </c>
      <c r="B765" t="s">
        <v>40</v>
      </c>
      <c r="C765" t="s">
        <v>41</v>
      </c>
      <c r="D765" s="2" t="s">
        <v>42</v>
      </c>
      <c r="E765" s="2" t="s">
        <v>43</v>
      </c>
      <c r="F765" s="2" t="s">
        <v>44</v>
      </c>
      <c r="G765" s="2" t="s">
        <v>45</v>
      </c>
      <c r="H765" s="2" t="s">
        <v>46</v>
      </c>
      <c r="I765" s="2" t="s">
        <v>47</v>
      </c>
      <c r="J765" s="2" t="s">
        <v>48</v>
      </c>
      <c r="K765" t="s">
        <v>49</v>
      </c>
      <c r="L765" t="s">
        <v>50</v>
      </c>
      <c r="M765" s="3" t="s">
        <v>419</v>
      </c>
      <c r="N765" s="3" t="s">
        <v>51</v>
      </c>
      <c r="O765" s="3" t="s">
        <v>52</v>
      </c>
      <c r="Q765" s="3" t="b">
        <v>0</v>
      </c>
      <c r="R765" s="3" t="b">
        <v>0</v>
      </c>
      <c r="S765" s="3">
        <v>1</v>
      </c>
      <c r="U765" s="3" t="s">
        <v>290</v>
      </c>
      <c r="V765" t="s">
        <v>291</v>
      </c>
      <c r="W765" t="s">
        <v>292</v>
      </c>
      <c r="X765" s="4">
        <f>VLOOKUP(U765,'Overzicht weging &amp; freq'!$A$31:$C$35,2,FALSE)</f>
        <v>5</v>
      </c>
      <c r="Y765" s="4">
        <f>VLOOKUP(U765,'Overzicht weging &amp; freq'!$A$31:$C$35,3,FALSE)</f>
        <v>5</v>
      </c>
      <c r="Z765" s="5" t="s">
        <v>203</v>
      </c>
      <c r="AA765" t="s">
        <v>280</v>
      </c>
      <c r="AB765" t="s">
        <v>205</v>
      </c>
      <c r="AC765" t="s">
        <v>186</v>
      </c>
      <c r="AD765" s="6">
        <f>VLOOKUP(Z765,'Overzicht weging &amp; freq'!$G$5:$H$47,2,FALSE)</f>
        <v>4</v>
      </c>
      <c r="AE765" s="6">
        <f>VLOOKUP(Z765,'Overzicht weging &amp; freq'!$G$5:$I$47,3,FALSE)</f>
        <v>5</v>
      </c>
      <c r="AF765" s="7" t="s">
        <v>100</v>
      </c>
      <c r="AG765" s="7" t="s">
        <v>101</v>
      </c>
      <c r="AH765" s="7" t="s">
        <v>102</v>
      </c>
      <c r="AI765" s="7" t="s">
        <v>63</v>
      </c>
      <c r="AJ765" t="s">
        <v>64</v>
      </c>
      <c r="AK765" t="s">
        <v>65</v>
      </c>
      <c r="AL765" s="8">
        <f>VLOOKUP(AI765,'Overzicht weging &amp; freq'!$G$53:$H$104,2,FALSE)</f>
        <v>1</v>
      </c>
    </row>
    <row r="766" spans="1:38" x14ac:dyDescent="0.2">
      <c r="A766" s="1" t="s">
        <v>39</v>
      </c>
      <c r="B766" t="s">
        <v>40</v>
      </c>
      <c r="C766" t="s">
        <v>41</v>
      </c>
      <c r="D766" s="2" t="s">
        <v>42</v>
      </c>
      <c r="E766" s="2" t="s">
        <v>43</v>
      </c>
      <c r="F766" s="2" t="s">
        <v>44</v>
      </c>
      <c r="G766" s="2" t="s">
        <v>45</v>
      </c>
      <c r="H766" s="2" t="s">
        <v>46</v>
      </c>
      <c r="I766" s="2" t="s">
        <v>47</v>
      </c>
      <c r="J766" s="2" t="s">
        <v>48</v>
      </c>
      <c r="K766" t="s">
        <v>49</v>
      </c>
      <c r="L766" t="s">
        <v>50</v>
      </c>
      <c r="M766" s="3" t="s">
        <v>419</v>
      </c>
      <c r="N766" s="3" t="s">
        <v>51</v>
      </c>
      <c r="O766" s="3" t="s">
        <v>52</v>
      </c>
      <c r="Q766" s="3" t="b">
        <v>0</v>
      </c>
      <c r="R766" s="3" t="b">
        <v>0</v>
      </c>
      <c r="S766" s="3">
        <v>1</v>
      </c>
      <c r="U766" s="3" t="s">
        <v>290</v>
      </c>
      <c r="V766" t="s">
        <v>291</v>
      </c>
      <c r="W766" t="s">
        <v>292</v>
      </c>
      <c r="X766" s="4">
        <f>VLOOKUP(U766,'Overzicht weging &amp; freq'!$A$31:$C$35,2,FALSE)</f>
        <v>5</v>
      </c>
      <c r="Y766" s="4">
        <f>VLOOKUP(U766,'Overzicht weging &amp; freq'!$A$31:$C$35,3,FALSE)</f>
        <v>5</v>
      </c>
      <c r="Z766" s="5" t="s">
        <v>203</v>
      </c>
      <c r="AA766" t="s">
        <v>280</v>
      </c>
      <c r="AB766" t="s">
        <v>205</v>
      </c>
      <c r="AC766" t="s">
        <v>186</v>
      </c>
      <c r="AD766" s="6">
        <f>VLOOKUP(Z766,'Overzicht weging &amp; freq'!$G$5:$H$47,2,FALSE)</f>
        <v>4</v>
      </c>
      <c r="AE766" s="6">
        <f>VLOOKUP(Z766,'Overzicht weging &amp; freq'!$G$5:$I$47,3,FALSE)</f>
        <v>5</v>
      </c>
      <c r="AF766" s="7" t="s">
        <v>100</v>
      </c>
      <c r="AG766" s="7" t="s">
        <v>101</v>
      </c>
      <c r="AH766" s="7" t="s">
        <v>102</v>
      </c>
      <c r="AI766" s="7" t="s">
        <v>145</v>
      </c>
      <c r="AJ766" t="s">
        <v>305</v>
      </c>
      <c r="AK766" t="s">
        <v>306</v>
      </c>
      <c r="AL766" s="8">
        <f>VLOOKUP(AI766,'Overzicht weging &amp; freq'!$G$53:$H$104,2,FALSE)</f>
        <v>1</v>
      </c>
    </row>
    <row r="767" spans="1:38" x14ac:dyDescent="0.2">
      <c r="A767" s="1" t="s">
        <v>39</v>
      </c>
      <c r="B767" t="s">
        <v>40</v>
      </c>
      <c r="C767" t="s">
        <v>41</v>
      </c>
      <c r="D767" s="2" t="s">
        <v>42</v>
      </c>
      <c r="E767" s="2" t="s">
        <v>43</v>
      </c>
      <c r="F767" s="2" t="s">
        <v>44</v>
      </c>
      <c r="G767" s="2" t="s">
        <v>45</v>
      </c>
      <c r="H767" s="2" t="s">
        <v>46</v>
      </c>
      <c r="I767" s="2" t="s">
        <v>47</v>
      </c>
      <c r="J767" s="2" t="s">
        <v>48</v>
      </c>
      <c r="K767" t="s">
        <v>49</v>
      </c>
      <c r="L767" t="s">
        <v>50</v>
      </c>
      <c r="M767" s="3" t="s">
        <v>419</v>
      </c>
      <c r="N767" s="3" t="s">
        <v>51</v>
      </c>
      <c r="O767" s="3" t="s">
        <v>52</v>
      </c>
      <c r="Q767" s="3" t="b">
        <v>0</v>
      </c>
      <c r="R767" s="3" t="b">
        <v>0</v>
      </c>
      <c r="S767" s="3">
        <v>1</v>
      </c>
      <c r="U767" s="3" t="s">
        <v>290</v>
      </c>
      <c r="V767" t="s">
        <v>291</v>
      </c>
      <c r="W767" t="s">
        <v>292</v>
      </c>
      <c r="X767" s="4">
        <f>VLOOKUP(U767,'Overzicht weging &amp; freq'!$A$31:$C$35,2,FALSE)</f>
        <v>5</v>
      </c>
      <c r="Y767" s="4">
        <f>VLOOKUP(U767,'Overzicht weging &amp; freq'!$A$31:$C$35,3,FALSE)</f>
        <v>5</v>
      </c>
      <c r="Z767" s="5" t="s">
        <v>203</v>
      </c>
      <c r="AA767" t="s">
        <v>280</v>
      </c>
      <c r="AB767" t="s">
        <v>205</v>
      </c>
      <c r="AC767" t="s">
        <v>186</v>
      </c>
      <c r="AD767" s="6">
        <f>VLOOKUP(Z767,'Overzicht weging &amp; freq'!$G$5:$H$47,2,FALSE)</f>
        <v>4</v>
      </c>
      <c r="AE767" s="6">
        <f>VLOOKUP(Z767,'Overzicht weging &amp; freq'!$G$5:$I$47,3,FALSE)</f>
        <v>5</v>
      </c>
      <c r="AF767" s="7" t="s">
        <v>206</v>
      </c>
      <c r="AG767" s="7" t="s">
        <v>207</v>
      </c>
      <c r="AH767" s="7" t="s">
        <v>208</v>
      </c>
      <c r="AI767" s="7" t="s">
        <v>209</v>
      </c>
      <c r="AJ767" t="s">
        <v>210</v>
      </c>
      <c r="AK767" t="s">
        <v>209</v>
      </c>
      <c r="AL767" s="8">
        <f>VLOOKUP(AI767,'Overzicht weging &amp; freq'!$G$53:$H$104,2,FALSE)</f>
        <v>1</v>
      </c>
    </row>
    <row r="768" spans="1:38" x14ac:dyDescent="0.2">
      <c r="A768" s="1" t="s">
        <v>39</v>
      </c>
      <c r="B768" t="s">
        <v>40</v>
      </c>
      <c r="C768" t="s">
        <v>41</v>
      </c>
      <c r="D768" s="2" t="s">
        <v>42</v>
      </c>
      <c r="E768" s="2" t="s">
        <v>43</v>
      </c>
      <c r="F768" s="2" t="s">
        <v>44</v>
      </c>
      <c r="G768" s="2" t="s">
        <v>45</v>
      </c>
      <c r="H768" s="2" t="s">
        <v>46</v>
      </c>
      <c r="I768" s="2" t="s">
        <v>47</v>
      </c>
      <c r="J768" s="2" t="s">
        <v>48</v>
      </c>
      <c r="K768" t="s">
        <v>49</v>
      </c>
      <c r="L768" t="s">
        <v>50</v>
      </c>
      <c r="M768" s="3" t="s">
        <v>419</v>
      </c>
      <c r="N768" s="3" t="s">
        <v>51</v>
      </c>
      <c r="O768" s="3" t="s">
        <v>52</v>
      </c>
      <c r="Q768" s="3" t="b">
        <v>0</v>
      </c>
      <c r="R768" s="3" t="b">
        <v>0</v>
      </c>
      <c r="S768" s="3">
        <v>1</v>
      </c>
      <c r="U768" s="3" t="s">
        <v>290</v>
      </c>
      <c r="V768" t="s">
        <v>291</v>
      </c>
      <c r="W768" t="s">
        <v>292</v>
      </c>
      <c r="X768" s="4">
        <f>VLOOKUP(U768,'Overzicht weging &amp; freq'!$A$31:$C$35,2,FALSE)</f>
        <v>5</v>
      </c>
      <c r="Y768" s="4">
        <f>VLOOKUP(U768,'Overzicht weging &amp; freq'!$A$31:$C$35,3,FALSE)</f>
        <v>5</v>
      </c>
      <c r="Z768" s="5" t="s">
        <v>203</v>
      </c>
      <c r="AA768" t="s">
        <v>280</v>
      </c>
      <c r="AB768" t="s">
        <v>205</v>
      </c>
      <c r="AC768" t="s">
        <v>186</v>
      </c>
      <c r="AD768" s="6">
        <f>VLOOKUP(Z768,'Overzicht weging &amp; freq'!$G$5:$H$47,2,FALSE)</f>
        <v>4</v>
      </c>
      <c r="AE768" s="6">
        <f>VLOOKUP(Z768,'Overzicht weging &amp; freq'!$G$5:$I$47,3,FALSE)</f>
        <v>5</v>
      </c>
      <c r="AF768" s="7" t="s">
        <v>206</v>
      </c>
      <c r="AG768" s="7" t="s">
        <v>207</v>
      </c>
      <c r="AH768" s="7" t="s">
        <v>208</v>
      </c>
      <c r="AI768" s="7" t="s">
        <v>169</v>
      </c>
      <c r="AJ768" t="s">
        <v>170</v>
      </c>
      <c r="AK768" t="s">
        <v>171</v>
      </c>
      <c r="AL768" s="8">
        <f>VLOOKUP(AI768,'Overzicht weging &amp; freq'!$G$53:$H$104,2,FALSE)</f>
        <v>4</v>
      </c>
    </row>
    <row r="769" spans="1:38" x14ac:dyDescent="0.2">
      <c r="A769" s="1" t="s">
        <v>39</v>
      </c>
      <c r="B769" t="s">
        <v>40</v>
      </c>
      <c r="C769" t="s">
        <v>41</v>
      </c>
      <c r="D769" s="2" t="s">
        <v>42</v>
      </c>
      <c r="E769" s="2" t="s">
        <v>43</v>
      </c>
      <c r="F769" s="2" t="s">
        <v>44</v>
      </c>
      <c r="G769" s="2" t="s">
        <v>45</v>
      </c>
      <c r="H769" s="2" t="s">
        <v>46</v>
      </c>
      <c r="I769" s="2" t="s">
        <v>47</v>
      </c>
      <c r="J769" s="2" t="s">
        <v>48</v>
      </c>
      <c r="K769" t="s">
        <v>49</v>
      </c>
      <c r="L769" t="s">
        <v>50</v>
      </c>
      <c r="M769" s="3" t="s">
        <v>419</v>
      </c>
      <c r="N769" s="3" t="s">
        <v>51</v>
      </c>
      <c r="O769" s="3" t="s">
        <v>52</v>
      </c>
      <c r="Q769" s="3" t="b">
        <v>0</v>
      </c>
      <c r="R769" s="3" t="b">
        <v>0</v>
      </c>
      <c r="S769" s="3">
        <v>1</v>
      </c>
      <c r="U769" s="3" t="s">
        <v>290</v>
      </c>
      <c r="V769" t="s">
        <v>291</v>
      </c>
      <c r="W769" t="s">
        <v>292</v>
      </c>
      <c r="X769" s="4">
        <f>VLOOKUP(U769,'Overzicht weging &amp; freq'!$A$31:$C$35,2,FALSE)</f>
        <v>5</v>
      </c>
      <c r="Y769" s="4">
        <f>VLOOKUP(U769,'Overzicht weging &amp; freq'!$A$31:$C$35,3,FALSE)</f>
        <v>5</v>
      </c>
      <c r="Z769" s="5" t="s">
        <v>203</v>
      </c>
      <c r="AA769" t="s">
        <v>280</v>
      </c>
      <c r="AB769" t="s">
        <v>205</v>
      </c>
      <c r="AC769" t="s">
        <v>186</v>
      </c>
      <c r="AD769" s="6">
        <f>VLOOKUP(Z769,'Overzicht weging &amp; freq'!$G$5:$H$47,2,FALSE)</f>
        <v>4</v>
      </c>
      <c r="AE769" s="6">
        <f>VLOOKUP(Z769,'Overzicht weging &amp; freq'!$G$5:$I$47,3,FALSE)</f>
        <v>5</v>
      </c>
      <c r="AF769" s="7" t="s">
        <v>286</v>
      </c>
      <c r="AG769" s="7" t="s">
        <v>95</v>
      </c>
      <c r="AH769" s="7" t="s">
        <v>77</v>
      </c>
      <c r="AI769" s="7" t="s">
        <v>63</v>
      </c>
      <c r="AJ769" t="s">
        <v>64</v>
      </c>
      <c r="AK769" t="s">
        <v>65</v>
      </c>
      <c r="AL769" s="8">
        <f>VLOOKUP(AI769,'Overzicht weging &amp; freq'!$G$53:$H$104,2,FALSE)</f>
        <v>1</v>
      </c>
    </row>
    <row r="770" spans="1:38" x14ac:dyDescent="0.2">
      <c r="A770" s="1" t="s">
        <v>39</v>
      </c>
      <c r="B770" t="s">
        <v>40</v>
      </c>
      <c r="C770" t="s">
        <v>41</v>
      </c>
      <c r="D770" s="2" t="s">
        <v>42</v>
      </c>
      <c r="E770" s="2" t="s">
        <v>43</v>
      </c>
      <c r="F770" s="2" t="s">
        <v>44</v>
      </c>
      <c r="G770" s="2" t="s">
        <v>45</v>
      </c>
      <c r="H770" s="2" t="s">
        <v>46</v>
      </c>
      <c r="I770" s="2" t="s">
        <v>47</v>
      </c>
      <c r="J770" s="2" t="s">
        <v>48</v>
      </c>
      <c r="K770" t="s">
        <v>49</v>
      </c>
      <c r="L770" t="s">
        <v>50</v>
      </c>
      <c r="M770" s="3" t="s">
        <v>419</v>
      </c>
      <c r="N770" s="3" t="s">
        <v>51</v>
      </c>
      <c r="O770" s="3" t="s">
        <v>52</v>
      </c>
      <c r="Q770" s="3" t="b">
        <v>0</v>
      </c>
      <c r="R770" s="3" t="b">
        <v>0</v>
      </c>
      <c r="S770" s="3">
        <v>1</v>
      </c>
      <c r="U770" s="3" t="s">
        <v>290</v>
      </c>
      <c r="V770" t="s">
        <v>291</v>
      </c>
      <c r="W770" t="s">
        <v>292</v>
      </c>
      <c r="X770" s="4">
        <f>VLOOKUP(U770,'Overzicht weging &amp; freq'!$A$31:$C$35,2,FALSE)</f>
        <v>5</v>
      </c>
      <c r="Y770" s="4">
        <f>VLOOKUP(U770,'Overzicht weging &amp; freq'!$A$31:$C$35,3,FALSE)</f>
        <v>5</v>
      </c>
      <c r="Z770" s="5" t="s">
        <v>203</v>
      </c>
      <c r="AA770" t="s">
        <v>280</v>
      </c>
      <c r="AB770" t="s">
        <v>205</v>
      </c>
      <c r="AC770" t="s">
        <v>186</v>
      </c>
      <c r="AD770" s="6">
        <f>VLOOKUP(Z770,'Overzicht weging &amp; freq'!$G$5:$H$47,2,FALSE)</f>
        <v>4</v>
      </c>
      <c r="AE770" s="6">
        <f>VLOOKUP(Z770,'Overzicht weging &amp; freq'!$G$5:$I$47,3,FALSE)</f>
        <v>5</v>
      </c>
      <c r="AF770" s="7" t="s">
        <v>286</v>
      </c>
      <c r="AG770" s="7" t="s">
        <v>95</v>
      </c>
      <c r="AH770" s="7" t="s">
        <v>77</v>
      </c>
      <c r="AI770" s="7" t="s">
        <v>363</v>
      </c>
      <c r="AJ770" t="s">
        <v>364</v>
      </c>
      <c r="AK770" t="s">
        <v>365</v>
      </c>
      <c r="AL770" s="8">
        <f>VLOOKUP(AI770,'Overzicht weging &amp; freq'!$G$53:$H$104,2,FALSE)</f>
        <v>1</v>
      </c>
    </row>
    <row r="771" spans="1:38" x14ac:dyDescent="0.2">
      <c r="A771" s="1" t="s">
        <v>39</v>
      </c>
      <c r="B771" t="s">
        <v>40</v>
      </c>
      <c r="C771" t="s">
        <v>41</v>
      </c>
      <c r="D771" s="2" t="s">
        <v>42</v>
      </c>
      <c r="E771" s="2" t="s">
        <v>43</v>
      </c>
      <c r="F771" s="2" t="s">
        <v>44</v>
      </c>
      <c r="G771" s="2" t="s">
        <v>45</v>
      </c>
      <c r="H771" s="2" t="s">
        <v>46</v>
      </c>
      <c r="I771" s="2" t="s">
        <v>47</v>
      </c>
      <c r="J771" s="2" t="s">
        <v>48</v>
      </c>
      <c r="K771" t="s">
        <v>49</v>
      </c>
      <c r="L771" t="s">
        <v>50</v>
      </c>
      <c r="M771" s="3" t="s">
        <v>419</v>
      </c>
      <c r="N771" s="3" t="s">
        <v>51</v>
      </c>
      <c r="O771" s="3" t="s">
        <v>52</v>
      </c>
      <c r="Q771" s="3" t="b">
        <v>0</v>
      </c>
      <c r="R771" s="3" t="b">
        <v>0</v>
      </c>
      <c r="S771" s="3">
        <v>1</v>
      </c>
      <c r="U771" s="3" t="s">
        <v>290</v>
      </c>
      <c r="V771" t="s">
        <v>291</v>
      </c>
      <c r="W771" t="s">
        <v>292</v>
      </c>
      <c r="X771" s="4">
        <f>VLOOKUP(U771,'Overzicht weging &amp; freq'!$A$31:$C$35,2,FALSE)</f>
        <v>5</v>
      </c>
      <c r="Y771" s="4">
        <f>VLOOKUP(U771,'Overzicht weging &amp; freq'!$A$31:$C$35,3,FALSE)</f>
        <v>5</v>
      </c>
      <c r="Z771" s="5" t="s">
        <v>203</v>
      </c>
      <c r="AA771" t="s">
        <v>280</v>
      </c>
      <c r="AB771" t="s">
        <v>205</v>
      </c>
      <c r="AC771" t="s">
        <v>186</v>
      </c>
      <c r="AD771" s="6">
        <f>VLOOKUP(Z771,'Overzicht weging &amp; freq'!$G$5:$H$47,2,FALSE)</f>
        <v>4</v>
      </c>
      <c r="AE771" s="6">
        <f>VLOOKUP(Z771,'Overzicht weging &amp; freq'!$G$5:$I$47,3,FALSE)</f>
        <v>5</v>
      </c>
      <c r="AF771" s="7" t="s">
        <v>286</v>
      </c>
      <c r="AG771" s="7" t="s">
        <v>95</v>
      </c>
      <c r="AH771" s="7" t="s">
        <v>77</v>
      </c>
      <c r="AI771" s="7" t="s">
        <v>109</v>
      </c>
      <c r="AJ771" t="s">
        <v>289</v>
      </c>
      <c r="AK771" t="s">
        <v>111</v>
      </c>
      <c r="AL771" s="8">
        <f>VLOOKUP(AI771,'Overzicht weging &amp; freq'!$G$53:$H$104,2,FALSE)</f>
        <v>1</v>
      </c>
    </row>
    <row r="772" spans="1:38" x14ac:dyDescent="0.2">
      <c r="A772" s="1" t="s">
        <v>39</v>
      </c>
      <c r="B772" t="s">
        <v>40</v>
      </c>
      <c r="C772" t="s">
        <v>41</v>
      </c>
      <c r="D772" s="2" t="s">
        <v>42</v>
      </c>
      <c r="E772" s="2" t="s">
        <v>43</v>
      </c>
      <c r="F772" s="2" t="s">
        <v>44</v>
      </c>
      <c r="G772" s="2" t="s">
        <v>45</v>
      </c>
      <c r="H772" s="2" t="s">
        <v>46</v>
      </c>
      <c r="I772" s="2" t="s">
        <v>47</v>
      </c>
      <c r="J772" s="2" t="s">
        <v>48</v>
      </c>
      <c r="K772" t="s">
        <v>49</v>
      </c>
      <c r="L772" t="s">
        <v>50</v>
      </c>
      <c r="M772" s="3" t="s">
        <v>419</v>
      </c>
      <c r="N772" s="3" t="s">
        <v>51</v>
      </c>
      <c r="O772" s="3" t="s">
        <v>52</v>
      </c>
      <c r="Q772" s="3" t="b">
        <v>0</v>
      </c>
      <c r="R772" s="3" t="b">
        <v>0</v>
      </c>
      <c r="S772" s="3">
        <v>1</v>
      </c>
      <c r="U772" s="3" t="s">
        <v>290</v>
      </c>
      <c r="V772" t="s">
        <v>291</v>
      </c>
      <c r="W772" t="s">
        <v>292</v>
      </c>
      <c r="X772" s="4">
        <f>VLOOKUP(U772,'Overzicht weging &amp; freq'!$A$31:$C$35,2,FALSE)</f>
        <v>5</v>
      </c>
      <c r="Y772" s="4">
        <f>VLOOKUP(U772,'Overzicht weging &amp; freq'!$A$31:$C$35,3,FALSE)</f>
        <v>5</v>
      </c>
      <c r="Z772" s="5" t="s">
        <v>203</v>
      </c>
      <c r="AA772" t="s">
        <v>280</v>
      </c>
      <c r="AB772" t="s">
        <v>205</v>
      </c>
      <c r="AC772" t="s">
        <v>186</v>
      </c>
      <c r="AD772" s="6">
        <f>VLOOKUP(Z772,'Overzicht weging &amp; freq'!$G$5:$H$47,2,FALSE)</f>
        <v>4</v>
      </c>
      <c r="AE772" s="6">
        <f>VLOOKUP(Z772,'Overzicht weging &amp; freq'!$G$5:$I$47,3,FALSE)</f>
        <v>5</v>
      </c>
      <c r="AF772" s="7" t="s">
        <v>286</v>
      </c>
      <c r="AG772" s="7" t="s">
        <v>95</v>
      </c>
      <c r="AH772" s="7" t="s">
        <v>77</v>
      </c>
      <c r="AI772" s="7" t="s">
        <v>366</v>
      </c>
      <c r="AJ772" t="s">
        <v>82</v>
      </c>
      <c r="AK772" t="s">
        <v>367</v>
      </c>
      <c r="AL772" s="8">
        <f>VLOOKUP(AI772,'Overzicht weging &amp; freq'!$G$53:$H$104,2,FALSE)</f>
        <v>4</v>
      </c>
    </row>
    <row r="773" spans="1:38" x14ac:dyDescent="0.2">
      <c r="A773" s="1" t="s">
        <v>39</v>
      </c>
      <c r="B773" t="s">
        <v>40</v>
      </c>
      <c r="C773" t="s">
        <v>41</v>
      </c>
      <c r="D773" s="2" t="s">
        <v>42</v>
      </c>
      <c r="E773" s="2" t="s">
        <v>43</v>
      </c>
      <c r="F773" s="2" t="s">
        <v>44</v>
      </c>
      <c r="G773" s="2" t="s">
        <v>45</v>
      </c>
      <c r="H773" s="2" t="s">
        <v>46</v>
      </c>
      <c r="I773" s="2" t="s">
        <v>47</v>
      </c>
      <c r="J773" s="2" t="s">
        <v>48</v>
      </c>
      <c r="K773" t="s">
        <v>49</v>
      </c>
      <c r="L773" t="s">
        <v>50</v>
      </c>
      <c r="M773" s="3" t="s">
        <v>419</v>
      </c>
      <c r="N773" s="3" t="s">
        <v>51</v>
      </c>
      <c r="O773" s="3" t="s">
        <v>52</v>
      </c>
      <c r="Q773" s="3" t="b">
        <v>0</v>
      </c>
      <c r="R773" s="3" t="b">
        <v>0</v>
      </c>
      <c r="S773" s="3">
        <v>1</v>
      </c>
      <c r="U773" s="3" t="s">
        <v>290</v>
      </c>
      <c r="V773" t="s">
        <v>291</v>
      </c>
      <c r="W773" t="s">
        <v>292</v>
      </c>
      <c r="X773" s="4">
        <f>VLOOKUP(U773,'Overzicht weging &amp; freq'!$A$31:$C$35,2,FALSE)</f>
        <v>5</v>
      </c>
      <c r="Y773" s="4">
        <f>VLOOKUP(U773,'Overzicht weging &amp; freq'!$A$31:$C$35,3,FALSE)</f>
        <v>5</v>
      </c>
      <c r="Z773" s="5" t="s">
        <v>203</v>
      </c>
      <c r="AA773" t="s">
        <v>280</v>
      </c>
      <c r="AB773" t="s">
        <v>205</v>
      </c>
      <c r="AC773" t="s">
        <v>186</v>
      </c>
      <c r="AD773" s="6">
        <f>VLOOKUP(Z773,'Overzicht weging &amp; freq'!$G$5:$H$47,2,FALSE)</f>
        <v>4</v>
      </c>
      <c r="AE773" s="6">
        <f>VLOOKUP(Z773,'Overzicht weging &amp; freq'!$G$5:$I$47,3,FALSE)</f>
        <v>5</v>
      </c>
      <c r="AF773" s="7" t="s">
        <v>282</v>
      </c>
      <c r="AG773" s="7" t="s">
        <v>283</v>
      </c>
      <c r="AH773" s="7" t="s">
        <v>284</v>
      </c>
      <c r="AI773" s="7" t="s">
        <v>63</v>
      </c>
      <c r="AJ773" t="s">
        <v>64</v>
      </c>
      <c r="AK773" t="s">
        <v>65</v>
      </c>
      <c r="AL773" s="8">
        <f>VLOOKUP(AI773,'Overzicht weging &amp; freq'!$G$53:$H$104,2,FALSE)</f>
        <v>1</v>
      </c>
    </row>
    <row r="774" spans="1:38" x14ac:dyDescent="0.2">
      <c r="A774" s="1" t="s">
        <v>39</v>
      </c>
      <c r="B774" t="s">
        <v>40</v>
      </c>
      <c r="C774" t="s">
        <v>41</v>
      </c>
      <c r="D774" s="2" t="s">
        <v>42</v>
      </c>
      <c r="E774" s="2" t="s">
        <v>43</v>
      </c>
      <c r="F774" s="2" t="s">
        <v>44</v>
      </c>
      <c r="G774" s="2" t="s">
        <v>45</v>
      </c>
      <c r="H774" s="2" t="s">
        <v>46</v>
      </c>
      <c r="I774" s="2" t="s">
        <v>47</v>
      </c>
      <c r="J774" s="2" t="s">
        <v>48</v>
      </c>
      <c r="K774" t="s">
        <v>49</v>
      </c>
      <c r="L774" t="s">
        <v>50</v>
      </c>
      <c r="M774" s="3" t="s">
        <v>419</v>
      </c>
      <c r="N774" s="3" t="s">
        <v>51</v>
      </c>
      <c r="O774" s="3" t="s">
        <v>52</v>
      </c>
      <c r="Q774" s="3" t="b">
        <v>0</v>
      </c>
      <c r="R774" s="3" t="b">
        <v>0</v>
      </c>
      <c r="S774" s="3">
        <v>1</v>
      </c>
      <c r="U774" s="3" t="s">
        <v>290</v>
      </c>
      <c r="V774" t="s">
        <v>291</v>
      </c>
      <c r="W774" t="s">
        <v>292</v>
      </c>
      <c r="X774" s="4">
        <f>VLOOKUP(U774,'Overzicht weging &amp; freq'!$A$31:$C$35,2,FALSE)</f>
        <v>5</v>
      </c>
      <c r="Y774" s="4">
        <f>VLOOKUP(U774,'Overzicht weging &amp; freq'!$A$31:$C$35,3,FALSE)</f>
        <v>5</v>
      </c>
      <c r="Z774" s="5" t="s">
        <v>203</v>
      </c>
      <c r="AA774" t="s">
        <v>280</v>
      </c>
      <c r="AB774" t="s">
        <v>205</v>
      </c>
      <c r="AC774" t="s">
        <v>186</v>
      </c>
      <c r="AD774" s="6">
        <f>VLOOKUP(Z774,'Overzicht weging &amp; freq'!$G$5:$H$47,2,FALSE)</f>
        <v>4</v>
      </c>
      <c r="AE774" s="6">
        <f>VLOOKUP(Z774,'Overzicht weging &amp; freq'!$G$5:$I$47,3,FALSE)</f>
        <v>5</v>
      </c>
      <c r="AF774" s="7" t="s">
        <v>282</v>
      </c>
      <c r="AG774" s="7" t="s">
        <v>283</v>
      </c>
      <c r="AH774" s="7" t="s">
        <v>284</v>
      </c>
      <c r="AI774" s="7" t="s">
        <v>87</v>
      </c>
      <c r="AJ774" t="s">
        <v>88</v>
      </c>
      <c r="AK774" t="s">
        <v>87</v>
      </c>
      <c r="AL774" s="8">
        <f>VLOOKUP(AI774,'Overzicht weging &amp; freq'!$G$53:$H$104,2,FALSE)</f>
        <v>1</v>
      </c>
    </row>
    <row r="775" spans="1:38" x14ac:dyDescent="0.2">
      <c r="A775" s="1" t="s">
        <v>39</v>
      </c>
      <c r="B775" t="s">
        <v>40</v>
      </c>
      <c r="C775" t="s">
        <v>41</v>
      </c>
      <c r="D775" s="2" t="s">
        <v>42</v>
      </c>
      <c r="E775" s="2" t="s">
        <v>43</v>
      </c>
      <c r="F775" s="2" t="s">
        <v>44</v>
      </c>
      <c r="G775" s="2" t="s">
        <v>45</v>
      </c>
      <c r="H775" s="2" t="s">
        <v>46</v>
      </c>
      <c r="I775" s="2" t="s">
        <v>47</v>
      </c>
      <c r="J775" s="2" t="s">
        <v>48</v>
      </c>
      <c r="K775" t="s">
        <v>49</v>
      </c>
      <c r="L775" t="s">
        <v>50</v>
      </c>
      <c r="M775" s="3" t="s">
        <v>419</v>
      </c>
      <c r="N775" s="3" t="s">
        <v>51</v>
      </c>
      <c r="O775" s="3" t="s">
        <v>52</v>
      </c>
      <c r="Q775" s="3" t="b">
        <v>0</v>
      </c>
      <c r="R775" s="3" t="b">
        <v>0</v>
      </c>
      <c r="S775" s="3">
        <v>1</v>
      </c>
      <c r="U775" s="3" t="s">
        <v>290</v>
      </c>
      <c r="V775" t="s">
        <v>291</v>
      </c>
      <c r="W775" t="s">
        <v>292</v>
      </c>
      <c r="X775" s="4">
        <f>VLOOKUP(U775,'Overzicht weging &amp; freq'!$A$31:$C$35,2,FALSE)</f>
        <v>5</v>
      </c>
      <c r="Y775" s="4">
        <f>VLOOKUP(U775,'Overzicht weging &amp; freq'!$A$31:$C$35,3,FALSE)</f>
        <v>5</v>
      </c>
      <c r="Z775" s="5" t="s">
        <v>203</v>
      </c>
      <c r="AA775" t="s">
        <v>280</v>
      </c>
      <c r="AB775" t="s">
        <v>205</v>
      </c>
      <c r="AC775" t="s">
        <v>186</v>
      </c>
      <c r="AD775" s="6">
        <f>VLOOKUP(Z775,'Overzicht weging &amp; freq'!$G$5:$H$47,2,FALSE)</f>
        <v>4</v>
      </c>
      <c r="AE775" s="6">
        <f>VLOOKUP(Z775,'Overzicht weging &amp; freq'!$G$5:$I$47,3,FALSE)</f>
        <v>5</v>
      </c>
      <c r="AF775" s="7" t="s">
        <v>282</v>
      </c>
      <c r="AG775" s="7" t="s">
        <v>283</v>
      </c>
      <c r="AH775" s="7" t="s">
        <v>284</v>
      </c>
      <c r="AI775" s="7" t="s">
        <v>368</v>
      </c>
      <c r="AJ775" t="s">
        <v>98</v>
      </c>
      <c r="AK775" t="s">
        <v>284</v>
      </c>
      <c r="AL775" s="8">
        <f>VLOOKUP(AI775,'Overzicht weging &amp; freq'!$G$53:$H$104,2,FALSE)</f>
        <v>3</v>
      </c>
    </row>
    <row r="776" spans="1:38" x14ac:dyDescent="0.2">
      <c r="A776" s="1" t="s">
        <v>39</v>
      </c>
      <c r="B776" t="s">
        <v>40</v>
      </c>
      <c r="C776" t="s">
        <v>41</v>
      </c>
      <c r="D776" s="2" t="s">
        <v>42</v>
      </c>
      <c r="E776" s="2" t="s">
        <v>43</v>
      </c>
      <c r="F776" s="2" t="s">
        <v>44</v>
      </c>
      <c r="G776" s="2" t="s">
        <v>45</v>
      </c>
      <c r="H776" s="2" t="s">
        <v>46</v>
      </c>
      <c r="I776" s="2" t="s">
        <v>47</v>
      </c>
      <c r="J776" s="2" t="s">
        <v>48</v>
      </c>
      <c r="K776" t="s">
        <v>49</v>
      </c>
      <c r="L776" t="s">
        <v>50</v>
      </c>
      <c r="M776" s="3" t="s">
        <v>419</v>
      </c>
      <c r="N776" s="3" t="s">
        <v>51</v>
      </c>
      <c r="O776" s="3" t="s">
        <v>52</v>
      </c>
      <c r="Q776" s="3" t="b">
        <v>0</v>
      </c>
      <c r="R776" s="3" t="b">
        <v>0</v>
      </c>
      <c r="S776" s="3">
        <v>1</v>
      </c>
      <c r="U776" s="3" t="s">
        <v>290</v>
      </c>
      <c r="V776" t="s">
        <v>291</v>
      </c>
      <c r="W776" t="s">
        <v>292</v>
      </c>
      <c r="X776" s="4">
        <f>VLOOKUP(U776,'Overzicht weging &amp; freq'!$A$31:$C$35,2,FALSE)</f>
        <v>5</v>
      </c>
      <c r="Y776" s="4">
        <f>VLOOKUP(U776,'Overzicht weging &amp; freq'!$A$31:$C$35,3,FALSE)</f>
        <v>5</v>
      </c>
      <c r="Z776" s="5" t="s">
        <v>203</v>
      </c>
      <c r="AA776" t="s">
        <v>280</v>
      </c>
      <c r="AB776" t="s">
        <v>205</v>
      </c>
      <c r="AC776" t="s">
        <v>186</v>
      </c>
      <c r="AD776" s="6">
        <f>VLOOKUP(Z776,'Overzicht weging &amp; freq'!$G$5:$H$47,2,FALSE)</f>
        <v>4</v>
      </c>
      <c r="AE776" s="6">
        <f>VLOOKUP(Z776,'Overzicht weging &amp; freq'!$G$5:$I$47,3,FALSE)</f>
        <v>5</v>
      </c>
      <c r="AF776" s="7" t="s">
        <v>211</v>
      </c>
      <c r="AG776" s="7" t="s">
        <v>369</v>
      </c>
      <c r="AH776" s="7" t="s">
        <v>370</v>
      </c>
      <c r="AI776" s="7" t="s">
        <v>63</v>
      </c>
      <c r="AJ776" t="s">
        <v>64</v>
      </c>
      <c r="AK776" t="s">
        <v>65</v>
      </c>
      <c r="AL776" s="8">
        <f>VLOOKUP(AI776,'Overzicht weging &amp; freq'!$G$53:$H$104,2,FALSE)</f>
        <v>1</v>
      </c>
    </row>
    <row r="777" spans="1:38" x14ac:dyDescent="0.2">
      <c r="A777" s="1" t="s">
        <v>39</v>
      </c>
      <c r="B777" t="s">
        <v>40</v>
      </c>
      <c r="C777" t="s">
        <v>41</v>
      </c>
      <c r="D777" s="2" t="s">
        <v>42</v>
      </c>
      <c r="E777" s="2" t="s">
        <v>43</v>
      </c>
      <c r="F777" s="2" t="s">
        <v>44</v>
      </c>
      <c r="G777" s="2" t="s">
        <v>45</v>
      </c>
      <c r="H777" s="2" t="s">
        <v>46</v>
      </c>
      <c r="I777" s="2" t="s">
        <v>47</v>
      </c>
      <c r="J777" s="2" t="s">
        <v>48</v>
      </c>
      <c r="K777" t="s">
        <v>49</v>
      </c>
      <c r="L777" t="s">
        <v>50</v>
      </c>
      <c r="M777" s="3" t="s">
        <v>419</v>
      </c>
      <c r="N777" s="3" t="s">
        <v>51</v>
      </c>
      <c r="O777" s="3" t="s">
        <v>52</v>
      </c>
      <c r="Q777" s="3" t="b">
        <v>0</v>
      </c>
      <c r="R777" s="3" t="b">
        <v>0</v>
      </c>
      <c r="S777" s="3">
        <v>1</v>
      </c>
      <c r="U777" s="3" t="s">
        <v>290</v>
      </c>
      <c r="V777" t="s">
        <v>291</v>
      </c>
      <c r="W777" t="s">
        <v>292</v>
      </c>
      <c r="X777" s="4">
        <f>VLOOKUP(U777,'Overzicht weging &amp; freq'!$A$31:$C$35,2,FALSE)</f>
        <v>5</v>
      </c>
      <c r="Y777" s="4">
        <f>VLOOKUP(U777,'Overzicht weging &amp; freq'!$A$31:$C$35,3,FALSE)</f>
        <v>5</v>
      </c>
      <c r="Z777" s="5" t="s">
        <v>203</v>
      </c>
      <c r="AA777" t="s">
        <v>280</v>
      </c>
      <c r="AB777" t="s">
        <v>205</v>
      </c>
      <c r="AC777" t="s">
        <v>186</v>
      </c>
      <c r="AD777" s="6">
        <f>VLOOKUP(Z777,'Overzicht weging &amp; freq'!$G$5:$H$47,2,FALSE)</f>
        <v>4</v>
      </c>
      <c r="AE777" s="6">
        <f>VLOOKUP(Z777,'Overzicht weging &amp; freq'!$G$5:$I$47,3,FALSE)</f>
        <v>5</v>
      </c>
      <c r="AF777" s="7" t="s">
        <v>211</v>
      </c>
      <c r="AG777" s="7" t="s">
        <v>369</v>
      </c>
      <c r="AH777" s="7" t="s">
        <v>370</v>
      </c>
      <c r="AI777" s="7" t="s">
        <v>69</v>
      </c>
      <c r="AJ777" t="s">
        <v>70</v>
      </c>
      <c r="AK777" t="s">
        <v>71</v>
      </c>
      <c r="AL777" s="8">
        <f>VLOOKUP(AI777,'Overzicht weging &amp; freq'!$G$53:$H$104,2,FALSE)</f>
        <v>1</v>
      </c>
    </row>
    <row r="778" spans="1:38" x14ac:dyDescent="0.2">
      <c r="A778" s="1" t="s">
        <v>39</v>
      </c>
      <c r="B778" t="s">
        <v>40</v>
      </c>
      <c r="C778" t="s">
        <v>41</v>
      </c>
      <c r="D778" s="2" t="s">
        <v>42</v>
      </c>
      <c r="E778" s="2" t="s">
        <v>43</v>
      </c>
      <c r="F778" s="2" t="s">
        <v>44</v>
      </c>
      <c r="G778" s="2" t="s">
        <v>45</v>
      </c>
      <c r="H778" s="2" t="s">
        <v>46</v>
      </c>
      <c r="I778" s="2" t="s">
        <v>47</v>
      </c>
      <c r="J778" s="2" t="s">
        <v>48</v>
      </c>
      <c r="K778" t="s">
        <v>49</v>
      </c>
      <c r="L778" t="s">
        <v>50</v>
      </c>
      <c r="M778" s="3" t="s">
        <v>419</v>
      </c>
      <c r="N778" s="3" t="s">
        <v>51</v>
      </c>
      <c r="O778" s="3" t="s">
        <v>52</v>
      </c>
      <c r="Q778" s="3" t="b">
        <v>0</v>
      </c>
      <c r="R778" s="3" t="b">
        <v>0</v>
      </c>
      <c r="S778" s="3">
        <v>1</v>
      </c>
      <c r="U778" s="3" t="s">
        <v>290</v>
      </c>
      <c r="V778" t="s">
        <v>291</v>
      </c>
      <c r="W778" t="s">
        <v>292</v>
      </c>
      <c r="X778" s="4">
        <f>VLOOKUP(U778,'Overzicht weging &amp; freq'!$A$31:$C$35,2,FALSE)</f>
        <v>5</v>
      </c>
      <c r="Y778" s="4">
        <f>VLOOKUP(U778,'Overzicht weging &amp; freq'!$A$31:$C$35,3,FALSE)</f>
        <v>5</v>
      </c>
      <c r="Z778" s="5" t="s">
        <v>203</v>
      </c>
      <c r="AA778" t="s">
        <v>280</v>
      </c>
      <c r="AB778" t="s">
        <v>205</v>
      </c>
      <c r="AC778" t="s">
        <v>186</v>
      </c>
      <c r="AD778" s="6">
        <f>VLOOKUP(Z778,'Overzicht weging &amp; freq'!$G$5:$H$47,2,FALSE)</f>
        <v>4</v>
      </c>
      <c r="AE778" s="6">
        <f>VLOOKUP(Z778,'Overzicht weging &amp; freq'!$G$5:$I$47,3,FALSE)</f>
        <v>5</v>
      </c>
      <c r="AF778" s="7" t="s">
        <v>211</v>
      </c>
      <c r="AG778" s="7" t="s">
        <v>369</v>
      </c>
      <c r="AH778" s="7" t="s">
        <v>370</v>
      </c>
      <c r="AI778" s="7" t="s">
        <v>211</v>
      </c>
      <c r="AJ778" t="s">
        <v>212</v>
      </c>
      <c r="AK778" t="s">
        <v>213</v>
      </c>
      <c r="AL778" s="8">
        <f>VLOOKUP(AI778,'Overzicht weging &amp; freq'!$G$53:$H$104,2,FALSE)</f>
        <v>4</v>
      </c>
    </row>
    <row r="779" spans="1:38" x14ac:dyDescent="0.2">
      <c r="A779" s="1" t="s">
        <v>39</v>
      </c>
      <c r="B779" t="s">
        <v>40</v>
      </c>
      <c r="C779" t="s">
        <v>41</v>
      </c>
      <c r="D779" s="2" t="s">
        <v>42</v>
      </c>
      <c r="E779" s="2" t="s">
        <v>43</v>
      </c>
      <c r="F779" s="2" t="s">
        <v>44</v>
      </c>
      <c r="G779" s="2" t="s">
        <v>45</v>
      </c>
      <c r="H779" s="2" t="s">
        <v>46</v>
      </c>
      <c r="I779" s="2" t="s">
        <v>47</v>
      </c>
      <c r="J779" s="2" t="s">
        <v>48</v>
      </c>
      <c r="K779" t="s">
        <v>49</v>
      </c>
      <c r="L779" t="s">
        <v>50</v>
      </c>
      <c r="M779" s="3" t="s">
        <v>419</v>
      </c>
      <c r="N779" s="3" t="s">
        <v>51</v>
      </c>
      <c r="O779" s="3" t="s">
        <v>52</v>
      </c>
      <c r="Q779" s="3" t="b">
        <v>0</v>
      </c>
      <c r="R779" s="3" t="b">
        <v>0</v>
      </c>
      <c r="S779" s="3">
        <v>1</v>
      </c>
      <c r="U779" s="3" t="s">
        <v>371</v>
      </c>
      <c r="V779" t="s">
        <v>372</v>
      </c>
      <c r="W779" t="s">
        <v>373</v>
      </c>
      <c r="X779" s="4">
        <f>VLOOKUP(U779,'Overzicht weging &amp; freq'!$A$31:$C$35,2,FALSE)</f>
        <v>1</v>
      </c>
      <c r="Y779" s="4">
        <f>VLOOKUP(U779,'Overzicht weging &amp; freq'!$A$31:$C$35,3,FALSE)</f>
        <v>5</v>
      </c>
      <c r="Z779" s="5" t="s">
        <v>374</v>
      </c>
      <c r="AA779" t="s">
        <v>375</v>
      </c>
      <c r="AB779" t="s">
        <v>376</v>
      </c>
      <c r="AC779" t="s">
        <v>57</v>
      </c>
      <c r="AD779" s="6">
        <f>VLOOKUP(Z779,'Overzicht weging &amp; freq'!$G$5:$H$47,2,FALSE)</f>
        <v>1</v>
      </c>
      <c r="AE779" s="6">
        <f>VLOOKUP(Z779,'Overzicht weging &amp; freq'!$G$5:$I$47,3,FALSE)</f>
        <v>1</v>
      </c>
      <c r="AF779" s="7" t="s">
        <v>60</v>
      </c>
      <c r="AG779" s="7" t="s">
        <v>61</v>
      </c>
      <c r="AH779" s="7" t="s">
        <v>62</v>
      </c>
      <c r="AI779" s="7" t="s">
        <v>63</v>
      </c>
      <c r="AJ779" t="s">
        <v>64</v>
      </c>
      <c r="AK779" t="s">
        <v>65</v>
      </c>
      <c r="AL779" s="8">
        <f>VLOOKUP(AI779,'Overzicht weging &amp; freq'!$G$53:$H$104,2,FALSE)</f>
        <v>1</v>
      </c>
    </row>
    <row r="780" spans="1:38" x14ac:dyDescent="0.2">
      <c r="A780" s="1" t="s">
        <v>39</v>
      </c>
      <c r="B780" t="s">
        <v>40</v>
      </c>
      <c r="C780" t="s">
        <v>41</v>
      </c>
      <c r="D780" s="2" t="s">
        <v>42</v>
      </c>
      <c r="E780" s="2" t="s">
        <v>43</v>
      </c>
      <c r="F780" s="2" t="s">
        <v>44</v>
      </c>
      <c r="G780" s="2" t="s">
        <v>45</v>
      </c>
      <c r="H780" s="2" t="s">
        <v>46</v>
      </c>
      <c r="I780" s="2" t="s">
        <v>47</v>
      </c>
      <c r="J780" s="2" t="s">
        <v>48</v>
      </c>
      <c r="K780" t="s">
        <v>49</v>
      </c>
      <c r="L780" t="s">
        <v>50</v>
      </c>
      <c r="M780" s="3" t="s">
        <v>419</v>
      </c>
      <c r="N780" s="3" t="s">
        <v>51</v>
      </c>
      <c r="O780" s="3" t="s">
        <v>52</v>
      </c>
      <c r="Q780" s="3" t="b">
        <v>0</v>
      </c>
      <c r="R780" s="3" t="b">
        <v>0</v>
      </c>
      <c r="S780" s="3">
        <v>1</v>
      </c>
      <c r="U780" s="3" t="s">
        <v>371</v>
      </c>
      <c r="V780" t="s">
        <v>372</v>
      </c>
      <c r="W780" t="s">
        <v>373</v>
      </c>
      <c r="X780" s="4">
        <f>VLOOKUP(U780,'Overzicht weging &amp; freq'!$A$31:$C$35,2,FALSE)</f>
        <v>1</v>
      </c>
      <c r="Y780" s="4">
        <f>VLOOKUP(U780,'Overzicht weging &amp; freq'!$A$31:$C$35,3,FALSE)</f>
        <v>5</v>
      </c>
      <c r="Z780" s="5" t="s">
        <v>374</v>
      </c>
      <c r="AA780" t="s">
        <v>375</v>
      </c>
      <c r="AB780" t="s">
        <v>376</v>
      </c>
      <c r="AC780" t="s">
        <v>57</v>
      </c>
      <c r="AD780" s="6">
        <f>VLOOKUP(Z780,'Overzicht weging &amp; freq'!$G$5:$H$47,2,FALSE)</f>
        <v>1</v>
      </c>
      <c r="AE780" s="6">
        <f>VLOOKUP(Z780,'Overzicht weging &amp; freq'!$G$5:$I$47,3,FALSE)</f>
        <v>1</v>
      </c>
      <c r="AF780" s="7" t="s">
        <v>60</v>
      </c>
      <c r="AG780" s="7" t="s">
        <v>61</v>
      </c>
      <c r="AH780" s="7" t="s">
        <v>62</v>
      </c>
      <c r="AI780" s="7" t="s">
        <v>66</v>
      </c>
      <c r="AJ780" t="s">
        <v>67</v>
      </c>
      <c r="AK780" t="s">
        <v>68</v>
      </c>
      <c r="AL780" s="8">
        <f>VLOOKUP(AI780,'Overzicht weging &amp; freq'!$G$53:$H$104,2,FALSE)</f>
        <v>1</v>
      </c>
    </row>
    <row r="781" spans="1:38" x14ac:dyDescent="0.2">
      <c r="A781" s="1" t="s">
        <v>39</v>
      </c>
      <c r="B781" t="s">
        <v>40</v>
      </c>
      <c r="C781" t="s">
        <v>41</v>
      </c>
      <c r="D781" s="2" t="s">
        <v>42</v>
      </c>
      <c r="E781" s="2" t="s">
        <v>43</v>
      </c>
      <c r="F781" s="2" t="s">
        <v>44</v>
      </c>
      <c r="G781" s="2" t="s">
        <v>45</v>
      </c>
      <c r="H781" s="2" t="s">
        <v>46</v>
      </c>
      <c r="I781" s="2" t="s">
        <v>47</v>
      </c>
      <c r="J781" s="2" t="s">
        <v>48</v>
      </c>
      <c r="K781" t="s">
        <v>49</v>
      </c>
      <c r="L781" t="s">
        <v>50</v>
      </c>
      <c r="M781" s="3" t="s">
        <v>419</v>
      </c>
      <c r="N781" s="3" t="s">
        <v>51</v>
      </c>
      <c r="O781" s="3" t="s">
        <v>52</v>
      </c>
      <c r="Q781" s="3" t="b">
        <v>0</v>
      </c>
      <c r="R781" s="3" t="b">
        <v>0</v>
      </c>
      <c r="S781" s="3">
        <v>1</v>
      </c>
      <c r="U781" s="3" t="s">
        <v>371</v>
      </c>
      <c r="V781" t="s">
        <v>372</v>
      </c>
      <c r="W781" t="s">
        <v>373</v>
      </c>
      <c r="X781" s="4">
        <f>VLOOKUP(U781,'Overzicht weging &amp; freq'!$A$31:$C$35,2,FALSE)</f>
        <v>1</v>
      </c>
      <c r="Y781" s="4">
        <f>VLOOKUP(U781,'Overzicht weging &amp; freq'!$A$31:$C$35,3,FALSE)</f>
        <v>5</v>
      </c>
      <c r="Z781" s="5" t="s">
        <v>374</v>
      </c>
      <c r="AA781" t="s">
        <v>375</v>
      </c>
      <c r="AB781" t="s">
        <v>376</v>
      </c>
      <c r="AC781" t="s">
        <v>57</v>
      </c>
      <c r="AD781" s="6">
        <f>VLOOKUP(Z781,'Overzicht weging &amp; freq'!$G$5:$H$47,2,FALSE)</f>
        <v>1</v>
      </c>
      <c r="AE781" s="6">
        <f>VLOOKUP(Z781,'Overzicht weging &amp; freq'!$G$5:$I$47,3,FALSE)</f>
        <v>1</v>
      </c>
      <c r="AF781" s="7" t="s">
        <v>60</v>
      </c>
      <c r="AG781" s="7" t="s">
        <v>61</v>
      </c>
      <c r="AH781" s="7" t="s">
        <v>62</v>
      </c>
      <c r="AI781" s="7" t="s">
        <v>69</v>
      </c>
      <c r="AJ781" t="s">
        <v>70</v>
      </c>
      <c r="AK781" t="s">
        <v>71</v>
      </c>
      <c r="AL781" s="8">
        <f>VLOOKUP(AI781,'Overzicht weging &amp; freq'!$G$53:$H$104,2,FALSE)</f>
        <v>1</v>
      </c>
    </row>
    <row r="782" spans="1:38" x14ac:dyDescent="0.2">
      <c r="A782" s="1" t="s">
        <v>39</v>
      </c>
      <c r="B782" t="s">
        <v>40</v>
      </c>
      <c r="C782" t="s">
        <v>41</v>
      </c>
      <c r="D782" s="2" t="s">
        <v>42</v>
      </c>
      <c r="E782" s="2" t="s">
        <v>43</v>
      </c>
      <c r="F782" s="2" t="s">
        <v>44</v>
      </c>
      <c r="G782" s="2" t="s">
        <v>45</v>
      </c>
      <c r="H782" s="2" t="s">
        <v>46</v>
      </c>
      <c r="I782" s="2" t="s">
        <v>47</v>
      </c>
      <c r="J782" s="2" t="s">
        <v>48</v>
      </c>
      <c r="K782" t="s">
        <v>49</v>
      </c>
      <c r="L782" t="s">
        <v>50</v>
      </c>
      <c r="M782" s="3" t="s">
        <v>419</v>
      </c>
      <c r="N782" s="3" t="s">
        <v>51</v>
      </c>
      <c r="O782" s="3" t="s">
        <v>52</v>
      </c>
      <c r="Q782" s="3" t="b">
        <v>0</v>
      </c>
      <c r="R782" s="3" t="b">
        <v>0</v>
      </c>
      <c r="S782" s="3">
        <v>1</v>
      </c>
      <c r="U782" s="3" t="s">
        <v>371</v>
      </c>
      <c r="V782" t="s">
        <v>372</v>
      </c>
      <c r="W782" t="s">
        <v>373</v>
      </c>
      <c r="X782" s="4">
        <f>VLOOKUP(U782,'Overzicht weging &amp; freq'!$A$31:$C$35,2,FALSE)</f>
        <v>1</v>
      </c>
      <c r="Y782" s="4">
        <f>VLOOKUP(U782,'Overzicht weging &amp; freq'!$A$31:$C$35,3,FALSE)</f>
        <v>5</v>
      </c>
      <c r="Z782" s="5" t="s">
        <v>374</v>
      </c>
      <c r="AA782" t="s">
        <v>375</v>
      </c>
      <c r="AB782" t="s">
        <v>376</v>
      </c>
      <c r="AC782" t="s">
        <v>57</v>
      </c>
      <c r="AD782" s="6">
        <f>VLOOKUP(Z782,'Overzicht weging &amp; freq'!$G$5:$H$47,2,FALSE)</f>
        <v>1</v>
      </c>
      <c r="AE782" s="6">
        <f>VLOOKUP(Z782,'Overzicht weging &amp; freq'!$G$5:$I$47,3,FALSE)</f>
        <v>1</v>
      </c>
      <c r="AF782" s="7" t="s">
        <v>60</v>
      </c>
      <c r="AG782" s="7" t="s">
        <v>61</v>
      </c>
      <c r="AH782" s="7" t="s">
        <v>62</v>
      </c>
      <c r="AI782" s="7" t="s">
        <v>72</v>
      </c>
      <c r="AJ782" t="s">
        <v>377</v>
      </c>
      <c r="AK782" t="s">
        <v>73</v>
      </c>
      <c r="AL782" s="8">
        <f>VLOOKUP(AI782,'Overzicht weging &amp; freq'!$G$53:$H$104,2,FALSE)</f>
        <v>3</v>
      </c>
    </row>
    <row r="783" spans="1:38" x14ac:dyDescent="0.2">
      <c r="A783" s="1" t="s">
        <v>39</v>
      </c>
      <c r="B783" t="s">
        <v>40</v>
      </c>
      <c r="C783" t="s">
        <v>41</v>
      </c>
      <c r="D783" s="2" t="s">
        <v>42</v>
      </c>
      <c r="E783" s="2" t="s">
        <v>43</v>
      </c>
      <c r="F783" s="2" t="s">
        <v>44</v>
      </c>
      <c r="G783" s="2" t="s">
        <v>45</v>
      </c>
      <c r="H783" s="2" t="s">
        <v>46</v>
      </c>
      <c r="I783" s="2" t="s">
        <v>47</v>
      </c>
      <c r="J783" s="2" t="s">
        <v>48</v>
      </c>
      <c r="K783" t="s">
        <v>49</v>
      </c>
      <c r="L783" t="s">
        <v>50</v>
      </c>
      <c r="M783" s="3" t="s">
        <v>419</v>
      </c>
      <c r="N783" s="3" t="s">
        <v>51</v>
      </c>
      <c r="O783" s="3" t="s">
        <v>52</v>
      </c>
      <c r="Q783" s="3" t="b">
        <v>0</v>
      </c>
      <c r="R783" s="3" t="b">
        <v>0</v>
      </c>
      <c r="S783" s="3">
        <v>1</v>
      </c>
      <c r="U783" s="3" t="s">
        <v>371</v>
      </c>
      <c r="V783" t="s">
        <v>372</v>
      </c>
      <c r="W783" t="s">
        <v>373</v>
      </c>
      <c r="X783" s="4">
        <f>VLOOKUP(U783,'Overzicht weging &amp; freq'!$A$31:$C$35,2,FALSE)</f>
        <v>1</v>
      </c>
      <c r="Y783" s="4">
        <f>VLOOKUP(U783,'Overzicht weging &amp; freq'!$A$31:$C$35,3,FALSE)</f>
        <v>5</v>
      </c>
      <c r="Z783" s="5" t="s">
        <v>374</v>
      </c>
      <c r="AA783" t="s">
        <v>375</v>
      </c>
      <c r="AB783" t="s">
        <v>376</v>
      </c>
      <c r="AC783" t="s">
        <v>57</v>
      </c>
      <c r="AD783" s="6">
        <f>VLOOKUP(Z783,'Overzicht weging &amp; freq'!$G$5:$H$47,2,FALSE)</f>
        <v>1</v>
      </c>
      <c r="AE783" s="6">
        <f>VLOOKUP(Z783,'Overzicht weging &amp; freq'!$G$5:$I$47,3,FALSE)</f>
        <v>1</v>
      </c>
      <c r="AF783" s="7" t="s">
        <v>75</v>
      </c>
      <c r="AG783" s="7" t="s">
        <v>76</v>
      </c>
      <c r="AH783" s="7" t="s">
        <v>77</v>
      </c>
      <c r="AI783" s="7" t="s">
        <v>63</v>
      </c>
      <c r="AJ783" t="s">
        <v>64</v>
      </c>
      <c r="AK783" t="s">
        <v>65</v>
      </c>
      <c r="AL783" s="8">
        <f>VLOOKUP(AI783,'Overzicht weging &amp; freq'!$G$53:$H$104,2,FALSE)</f>
        <v>1</v>
      </c>
    </row>
    <row r="784" spans="1:38" x14ac:dyDescent="0.2">
      <c r="A784" s="1" t="s">
        <v>39</v>
      </c>
      <c r="B784" t="s">
        <v>40</v>
      </c>
      <c r="C784" t="s">
        <v>41</v>
      </c>
      <c r="D784" s="2" t="s">
        <v>42</v>
      </c>
      <c r="E784" s="2" t="s">
        <v>43</v>
      </c>
      <c r="F784" s="2" t="s">
        <v>44</v>
      </c>
      <c r="G784" s="2" t="s">
        <v>45</v>
      </c>
      <c r="H784" s="2" t="s">
        <v>46</v>
      </c>
      <c r="I784" s="2" t="s">
        <v>47</v>
      </c>
      <c r="J784" s="2" t="s">
        <v>48</v>
      </c>
      <c r="K784" t="s">
        <v>49</v>
      </c>
      <c r="L784" t="s">
        <v>50</v>
      </c>
      <c r="M784" s="3" t="s">
        <v>419</v>
      </c>
      <c r="N784" s="3" t="s">
        <v>51</v>
      </c>
      <c r="O784" s="3" t="s">
        <v>52</v>
      </c>
      <c r="Q784" s="3" t="b">
        <v>0</v>
      </c>
      <c r="R784" s="3" t="b">
        <v>0</v>
      </c>
      <c r="S784" s="3">
        <v>1</v>
      </c>
      <c r="U784" s="3" t="s">
        <v>371</v>
      </c>
      <c r="V784" t="s">
        <v>372</v>
      </c>
      <c r="W784" t="s">
        <v>373</v>
      </c>
      <c r="X784" s="4">
        <f>VLOOKUP(U784,'Overzicht weging &amp; freq'!$A$31:$C$35,2,FALSE)</f>
        <v>1</v>
      </c>
      <c r="Y784" s="4">
        <f>VLOOKUP(U784,'Overzicht weging &amp; freq'!$A$31:$C$35,3,FALSE)</f>
        <v>5</v>
      </c>
      <c r="Z784" s="5" t="s">
        <v>374</v>
      </c>
      <c r="AA784" t="s">
        <v>375</v>
      </c>
      <c r="AB784" t="s">
        <v>376</v>
      </c>
      <c r="AC784" t="s">
        <v>57</v>
      </c>
      <c r="AD784" s="6">
        <f>VLOOKUP(Z784,'Overzicht weging &amp; freq'!$G$5:$H$47,2,FALSE)</f>
        <v>1</v>
      </c>
      <c r="AE784" s="6">
        <f>VLOOKUP(Z784,'Overzicht weging &amp; freq'!$G$5:$I$47,3,FALSE)</f>
        <v>1</v>
      </c>
      <c r="AF784" s="7" t="s">
        <v>75</v>
      </c>
      <c r="AG784" s="7" t="s">
        <v>76</v>
      </c>
      <c r="AH784" s="7" t="s">
        <v>77</v>
      </c>
      <c r="AI784" s="7" t="s">
        <v>78</v>
      </c>
      <c r="AJ784" t="s">
        <v>79</v>
      </c>
      <c r="AK784" t="s">
        <v>80</v>
      </c>
      <c r="AL784" s="8">
        <f>VLOOKUP(AI784,'Overzicht weging &amp; freq'!$G$53:$H$104,2,FALSE)</f>
        <v>1</v>
      </c>
    </row>
    <row r="785" spans="1:38" x14ac:dyDescent="0.2">
      <c r="A785" s="1" t="s">
        <v>39</v>
      </c>
      <c r="B785" t="s">
        <v>40</v>
      </c>
      <c r="C785" t="s">
        <v>41</v>
      </c>
      <c r="D785" s="2" t="s">
        <v>42</v>
      </c>
      <c r="E785" s="2" t="s">
        <v>43</v>
      </c>
      <c r="F785" s="2" t="s">
        <v>44</v>
      </c>
      <c r="G785" s="2" t="s">
        <v>45</v>
      </c>
      <c r="H785" s="2" t="s">
        <v>46</v>
      </c>
      <c r="I785" s="2" t="s">
        <v>47</v>
      </c>
      <c r="J785" s="2" t="s">
        <v>48</v>
      </c>
      <c r="K785" t="s">
        <v>49</v>
      </c>
      <c r="L785" t="s">
        <v>50</v>
      </c>
      <c r="M785" s="3" t="s">
        <v>419</v>
      </c>
      <c r="N785" s="3" t="s">
        <v>51</v>
      </c>
      <c r="O785" s="3" t="s">
        <v>52</v>
      </c>
      <c r="Q785" s="3" t="b">
        <v>0</v>
      </c>
      <c r="R785" s="3" t="b">
        <v>0</v>
      </c>
      <c r="S785" s="3">
        <v>1</v>
      </c>
      <c r="U785" s="3" t="s">
        <v>371</v>
      </c>
      <c r="V785" t="s">
        <v>372</v>
      </c>
      <c r="W785" t="s">
        <v>373</v>
      </c>
      <c r="X785" s="4">
        <f>VLOOKUP(U785,'Overzicht weging &amp; freq'!$A$31:$C$35,2,FALSE)</f>
        <v>1</v>
      </c>
      <c r="Y785" s="4">
        <f>VLOOKUP(U785,'Overzicht weging &amp; freq'!$A$31:$C$35,3,FALSE)</f>
        <v>5</v>
      </c>
      <c r="Z785" s="5" t="s">
        <v>374</v>
      </c>
      <c r="AA785" t="s">
        <v>375</v>
      </c>
      <c r="AB785" t="s">
        <v>376</v>
      </c>
      <c r="AC785" t="s">
        <v>57</v>
      </c>
      <c r="AD785" s="6">
        <f>VLOOKUP(Z785,'Overzicht weging &amp; freq'!$G$5:$H$47,2,FALSE)</f>
        <v>1</v>
      </c>
      <c r="AE785" s="6">
        <f>VLOOKUP(Z785,'Overzicht weging &amp; freq'!$G$5:$I$47,3,FALSE)</f>
        <v>1</v>
      </c>
      <c r="AF785" s="7" t="s">
        <v>75</v>
      </c>
      <c r="AG785" s="7" t="s">
        <v>76</v>
      </c>
      <c r="AH785" s="7" t="s">
        <v>77</v>
      </c>
      <c r="AI785" s="7" t="s">
        <v>81</v>
      </c>
      <c r="AJ785" t="s">
        <v>82</v>
      </c>
      <c r="AK785" t="s">
        <v>83</v>
      </c>
      <c r="AL785" s="8">
        <f>VLOOKUP(AI785,'Overzicht weging &amp; freq'!$G$53:$H$104,2,FALSE)</f>
        <v>4</v>
      </c>
    </row>
    <row r="786" spans="1:38" x14ac:dyDescent="0.2">
      <c r="A786" s="1" t="s">
        <v>39</v>
      </c>
      <c r="B786" t="s">
        <v>40</v>
      </c>
      <c r="C786" t="s">
        <v>41</v>
      </c>
      <c r="D786" s="2" t="s">
        <v>42</v>
      </c>
      <c r="E786" s="2" t="s">
        <v>43</v>
      </c>
      <c r="F786" s="2" t="s">
        <v>44</v>
      </c>
      <c r="G786" s="2" t="s">
        <v>45</v>
      </c>
      <c r="H786" s="2" t="s">
        <v>46</v>
      </c>
      <c r="I786" s="2" t="s">
        <v>47</v>
      </c>
      <c r="J786" s="2" t="s">
        <v>48</v>
      </c>
      <c r="K786" t="s">
        <v>49</v>
      </c>
      <c r="L786" t="s">
        <v>50</v>
      </c>
      <c r="M786" s="3" t="s">
        <v>419</v>
      </c>
      <c r="N786" s="3" t="s">
        <v>51</v>
      </c>
      <c r="O786" s="3" t="s">
        <v>52</v>
      </c>
      <c r="Q786" s="3" t="b">
        <v>0</v>
      </c>
      <c r="R786" s="3" t="b">
        <v>0</v>
      </c>
      <c r="S786" s="3">
        <v>1</v>
      </c>
      <c r="U786" s="3" t="s">
        <v>371</v>
      </c>
      <c r="V786" t="s">
        <v>372</v>
      </c>
      <c r="W786" t="s">
        <v>373</v>
      </c>
      <c r="X786" s="4">
        <f>VLOOKUP(U786,'Overzicht weging &amp; freq'!$A$31:$C$35,2,FALSE)</f>
        <v>1</v>
      </c>
      <c r="Y786" s="4">
        <f>VLOOKUP(U786,'Overzicht weging &amp; freq'!$A$31:$C$35,3,FALSE)</f>
        <v>5</v>
      </c>
      <c r="Z786" s="5" t="s">
        <v>374</v>
      </c>
      <c r="AA786" t="s">
        <v>375</v>
      </c>
      <c r="AB786" t="s">
        <v>376</v>
      </c>
      <c r="AC786" t="s">
        <v>57</v>
      </c>
      <c r="AD786" s="6">
        <f>VLOOKUP(Z786,'Overzicht weging &amp; freq'!$G$5:$H$47,2,FALSE)</f>
        <v>1</v>
      </c>
      <c r="AE786" s="6">
        <f>VLOOKUP(Z786,'Overzicht weging &amp; freq'!$G$5:$I$47,3,FALSE)</f>
        <v>1</v>
      </c>
      <c r="AF786" s="7" t="s">
        <v>84</v>
      </c>
      <c r="AG786" s="7" t="s">
        <v>85</v>
      </c>
      <c r="AH786" s="7" t="s">
        <v>86</v>
      </c>
      <c r="AI786" s="7" t="s">
        <v>63</v>
      </c>
      <c r="AJ786" t="s">
        <v>64</v>
      </c>
      <c r="AK786" t="s">
        <v>65</v>
      </c>
      <c r="AL786" s="8">
        <f>VLOOKUP(AI786,'Overzicht weging &amp; freq'!$G$53:$H$104,2,FALSE)</f>
        <v>1</v>
      </c>
    </row>
    <row r="787" spans="1:38" x14ac:dyDescent="0.2">
      <c r="A787" s="1" t="s">
        <v>39</v>
      </c>
      <c r="B787" t="s">
        <v>40</v>
      </c>
      <c r="C787" t="s">
        <v>41</v>
      </c>
      <c r="D787" s="2" t="s">
        <v>42</v>
      </c>
      <c r="E787" s="2" t="s">
        <v>43</v>
      </c>
      <c r="F787" s="2" t="s">
        <v>44</v>
      </c>
      <c r="G787" s="2" t="s">
        <v>45</v>
      </c>
      <c r="H787" s="2" t="s">
        <v>46</v>
      </c>
      <c r="I787" s="2" t="s">
        <v>47</v>
      </c>
      <c r="J787" s="2" t="s">
        <v>48</v>
      </c>
      <c r="K787" t="s">
        <v>49</v>
      </c>
      <c r="L787" t="s">
        <v>50</v>
      </c>
      <c r="M787" s="3" t="s">
        <v>419</v>
      </c>
      <c r="N787" s="3" t="s">
        <v>51</v>
      </c>
      <c r="O787" s="3" t="s">
        <v>52</v>
      </c>
      <c r="Q787" s="3" t="b">
        <v>0</v>
      </c>
      <c r="R787" s="3" t="b">
        <v>0</v>
      </c>
      <c r="S787" s="3">
        <v>1</v>
      </c>
      <c r="U787" s="3" t="s">
        <v>371</v>
      </c>
      <c r="V787" t="s">
        <v>372</v>
      </c>
      <c r="W787" t="s">
        <v>373</v>
      </c>
      <c r="X787" s="4">
        <f>VLOOKUP(U787,'Overzicht weging &amp; freq'!$A$31:$C$35,2,FALSE)</f>
        <v>1</v>
      </c>
      <c r="Y787" s="4">
        <f>VLOOKUP(U787,'Overzicht weging &amp; freq'!$A$31:$C$35,3,FALSE)</f>
        <v>5</v>
      </c>
      <c r="Z787" s="5" t="s">
        <v>374</v>
      </c>
      <c r="AA787" t="s">
        <v>375</v>
      </c>
      <c r="AB787" t="s">
        <v>376</v>
      </c>
      <c r="AC787" t="s">
        <v>57</v>
      </c>
      <c r="AD787" s="6">
        <f>VLOOKUP(Z787,'Overzicht weging &amp; freq'!$G$5:$H$47,2,FALSE)</f>
        <v>1</v>
      </c>
      <c r="AE787" s="6">
        <f>VLOOKUP(Z787,'Overzicht weging &amp; freq'!$G$5:$I$47,3,FALSE)</f>
        <v>1</v>
      </c>
      <c r="AF787" s="7" t="s">
        <v>84</v>
      </c>
      <c r="AG787" s="7" t="s">
        <v>85</v>
      </c>
      <c r="AH787" s="7" t="s">
        <v>86</v>
      </c>
      <c r="AI787" s="7" t="s">
        <v>87</v>
      </c>
      <c r="AJ787" t="s">
        <v>88</v>
      </c>
      <c r="AK787" t="s">
        <v>87</v>
      </c>
      <c r="AL787" s="8">
        <f>VLOOKUP(AI787,'Overzicht weging &amp; freq'!$G$53:$H$104,2,FALSE)</f>
        <v>1</v>
      </c>
    </row>
    <row r="788" spans="1:38" x14ac:dyDescent="0.2">
      <c r="A788" s="1" t="s">
        <v>39</v>
      </c>
      <c r="B788" t="s">
        <v>40</v>
      </c>
      <c r="C788" t="s">
        <v>41</v>
      </c>
      <c r="D788" s="2" t="s">
        <v>42</v>
      </c>
      <c r="E788" s="2" t="s">
        <v>43</v>
      </c>
      <c r="F788" s="2" t="s">
        <v>44</v>
      </c>
      <c r="G788" s="2" t="s">
        <v>45</v>
      </c>
      <c r="H788" s="2" t="s">
        <v>46</v>
      </c>
      <c r="I788" s="2" t="s">
        <v>47</v>
      </c>
      <c r="J788" s="2" t="s">
        <v>48</v>
      </c>
      <c r="K788" t="s">
        <v>49</v>
      </c>
      <c r="L788" t="s">
        <v>50</v>
      </c>
      <c r="M788" s="3" t="s">
        <v>419</v>
      </c>
      <c r="N788" s="3" t="s">
        <v>51</v>
      </c>
      <c r="O788" s="3" t="s">
        <v>52</v>
      </c>
      <c r="Q788" s="3" t="b">
        <v>0</v>
      </c>
      <c r="R788" s="3" t="b">
        <v>0</v>
      </c>
      <c r="S788" s="3">
        <v>1</v>
      </c>
      <c r="U788" s="3" t="s">
        <v>371</v>
      </c>
      <c r="V788" t="s">
        <v>372</v>
      </c>
      <c r="W788" t="s">
        <v>373</v>
      </c>
      <c r="X788" s="4">
        <f>VLOOKUP(U788,'Overzicht weging &amp; freq'!$A$31:$C$35,2,FALSE)</f>
        <v>1</v>
      </c>
      <c r="Y788" s="4">
        <f>VLOOKUP(U788,'Overzicht weging &amp; freq'!$A$31:$C$35,3,FALSE)</f>
        <v>5</v>
      </c>
      <c r="Z788" s="5" t="s">
        <v>374</v>
      </c>
      <c r="AA788" t="s">
        <v>375</v>
      </c>
      <c r="AB788" t="s">
        <v>376</v>
      </c>
      <c r="AC788" t="s">
        <v>57</v>
      </c>
      <c r="AD788" s="6">
        <f>VLOOKUP(Z788,'Overzicht weging &amp; freq'!$G$5:$H$47,2,FALSE)</f>
        <v>1</v>
      </c>
      <c r="AE788" s="6">
        <f>VLOOKUP(Z788,'Overzicht weging &amp; freq'!$G$5:$I$47,3,FALSE)</f>
        <v>1</v>
      </c>
      <c r="AF788" s="7" t="s">
        <v>84</v>
      </c>
      <c r="AG788" s="7" t="s">
        <v>85</v>
      </c>
      <c r="AH788" s="7" t="s">
        <v>86</v>
      </c>
      <c r="AI788" s="7" t="s">
        <v>201</v>
      </c>
      <c r="AJ788" t="s">
        <v>85</v>
      </c>
      <c r="AK788" t="s">
        <v>135</v>
      </c>
      <c r="AL788" s="8">
        <f>VLOOKUP(AI788,'Overzicht weging &amp; freq'!$G$53:$H$104,2,FALSE)</f>
        <v>2</v>
      </c>
    </row>
    <row r="789" spans="1:38" x14ac:dyDescent="0.2">
      <c r="A789" s="1" t="s">
        <v>39</v>
      </c>
      <c r="B789" t="s">
        <v>40</v>
      </c>
      <c r="C789" t="s">
        <v>41</v>
      </c>
      <c r="D789" s="2" t="s">
        <v>42</v>
      </c>
      <c r="E789" s="2" t="s">
        <v>43</v>
      </c>
      <c r="F789" s="2" t="s">
        <v>44</v>
      </c>
      <c r="G789" s="2" t="s">
        <v>45</v>
      </c>
      <c r="H789" s="2" t="s">
        <v>46</v>
      </c>
      <c r="I789" s="2" t="s">
        <v>47</v>
      </c>
      <c r="J789" s="2" t="s">
        <v>48</v>
      </c>
      <c r="K789" t="s">
        <v>49</v>
      </c>
      <c r="L789" t="s">
        <v>50</v>
      </c>
      <c r="M789" s="3" t="s">
        <v>419</v>
      </c>
      <c r="N789" s="3" t="s">
        <v>51</v>
      </c>
      <c r="O789" s="3" t="s">
        <v>52</v>
      </c>
      <c r="Q789" s="3" t="b">
        <v>0</v>
      </c>
      <c r="R789" s="3" t="b">
        <v>0</v>
      </c>
      <c r="S789" s="3">
        <v>1</v>
      </c>
      <c r="U789" s="3" t="s">
        <v>371</v>
      </c>
      <c r="V789" t="s">
        <v>372</v>
      </c>
      <c r="W789" t="s">
        <v>373</v>
      </c>
      <c r="X789" s="4">
        <f>VLOOKUP(U789,'Overzicht weging &amp; freq'!$A$31:$C$35,2,FALSE)</f>
        <v>1</v>
      </c>
      <c r="Y789" s="4">
        <f>VLOOKUP(U789,'Overzicht weging &amp; freq'!$A$31:$C$35,3,FALSE)</f>
        <v>5</v>
      </c>
      <c r="Z789" s="5" t="s">
        <v>374</v>
      </c>
      <c r="AA789" t="s">
        <v>375</v>
      </c>
      <c r="AB789" t="s">
        <v>376</v>
      </c>
      <c r="AC789" t="s">
        <v>57</v>
      </c>
      <c r="AD789" s="6">
        <f>VLOOKUP(Z789,'Overzicht weging &amp; freq'!$G$5:$H$47,2,FALSE)</f>
        <v>1</v>
      </c>
      <c r="AE789" s="6">
        <f>VLOOKUP(Z789,'Overzicht weging &amp; freq'!$G$5:$I$47,3,FALSE)</f>
        <v>1</v>
      </c>
      <c r="AF789" s="7" t="s">
        <v>97</v>
      </c>
      <c r="AG789" s="7" t="s">
        <v>98</v>
      </c>
      <c r="AH789" s="7" t="s">
        <v>117</v>
      </c>
      <c r="AI789" s="7" t="s">
        <v>63</v>
      </c>
      <c r="AJ789" t="s">
        <v>64</v>
      </c>
      <c r="AK789" t="s">
        <v>65</v>
      </c>
      <c r="AL789" s="8">
        <f>VLOOKUP(AI789,'Overzicht weging &amp; freq'!$G$53:$H$104,2,FALSE)</f>
        <v>1</v>
      </c>
    </row>
    <row r="790" spans="1:38" x14ac:dyDescent="0.2">
      <c r="A790" s="1" t="s">
        <v>39</v>
      </c>
      <c r="B790" t="s">
        <v>40</v>
      </c>
      <c r="C790" t="s">
        <v>41</v>
      </c>
      <c r="D790" s="2" t="s">
        <v>42</v>
      </c>
      <c r="E790" s="2" t="s">
        <v>43</v>
      </c>
      <c r="F790" s="2" t="s">
        <v>44</v>
      </c>
      <c r="G790" s="2" t="s">
        <v>45</v>
      </c>
      <c r="H790" s="2" t="s">
        <v>46</v>
      </c>
      <c r="I790" s="2" t="s">
        <v>47</v>
      </c>
      <c r="J790" s="2" t="s">
        <v>48</v>
      </c>
      <c r="K790" t="s">
        <v>49</v>
      </c>
      <c r="L790" t="s">
        <v>50</v>
      </c>
      <c r="M790" s="3" t="s">
        <v>419</v>
      </c>
      <c r="N790" s="3" t="s">
        <v>51</v>
      </c>
      <c r="O790" s="3" t="s">
        <v>52</v>
      </c>
      <c r="Q790" s="3" t="b">
        <v>0</v>
      </c>
      <c r="R790" s="3" t="b">
        <v>0</v>
      </c>
      <c r="S790" s="3">
        <v>1</v>
      </c>
      <c r="U790" s="3" t="s">
        <v>371</v>
      </c>
      <c r="V790" t="s">
        <v>372</v>
      </c>
      <c r="W790" t="s">
        <v>373</v>
      </c>
      <c r="X790" s="4">
        <f>VLOOKUP(U790,'Overzicht weging &amp; freq'!$A$31:$C$35,2,FALSE)</f>
        <v>1</v>
      </c>
      <c r="Y790" s="4">
        <f>VLOOKUP(U790,'Overzicht weging &amp; freq'!$A$31:$C$35,3,FALSE)</f>
        <v>5</v>
      </c>
      <c r="Z790" s="5" t="s">
        <v>374</v>
      </c>
      <c r="AA790" t="s">
        <v>375</v>
      </c>
      <c r="AB790" t="s">
        <v>376</v>
      </c>
      <c r="AC790" t="s">
        <v>57</v>
      </c>
      <c r="AD790" s="6">
        <f>VLOOKUP(Z790,'Overzicht weging &amp; freq'!$G$5:$H$47,2,FALSE)</f>
        <v>1</v>
      </c>
      <c r="AE790" s="6">
        <f>VLOOKUP(Z790,'Overzicht weging &amp; freq'!$G$5:$I$47,3,FALSE)</f>
        <v>1</v>
      </c>
      <c r="AF790" s="7" t="s">
        <v>97</v>
      </c>
      <c r="AG790" s="7" t="s">
        <v>98</v>
      </c>
      <c r="AH790" s="7" t="s">
        <v>117</v>
      </c>
      <c r="AI790" s="7" t="s">
        <v>94</v>
      </c>
      <c r="AJ790" t="s">
        <v>95</v>
      </c>
      <c r="AK790" t="s">
        <v>116</v>
      </c>
      <c r="AL790" s="8">
        <f>VLOOKUP(AI790,'Overzicht weging &amp; freq'!$G$53:$H$104,2,FALSE)</f>
        <v>3</v>
      </c>
    </row>
    <row r="791" spans="1:38" x14ac:dyDescent="0.2">
      <c r="A791" s="1" t="s">
        <v>39</v>
      </c>
      <c r="B791" t="s">
        <v>40</v>
      </c>
      <c r="C791" t="s">
        <v>41</v>
      </c>
      <c r="D791" s="2" t="s">
        <v>42</v>
      </c>
      <c r="E791" s="2" t="s">
        <v>43</v>
      </c>
      <c r="F791" s="2" t="s">
        <v>44</v>
      </c>
      <c r="G791" s="2" t="s">
        <v>45</v>
      </c>
      <c r="H791" s="2" t="s">
        <v>46</v>
      </c>
      <c r="I791" s="2" t="s">
        <v>47</v>
      </c>
      <c r="J791" s="2" t="s">
        <v>48</v>
      </c>
      <c r="K791" t="s">
        <v>49</v>
      </c>
      <c r="L791" t="s">
        <v>50</v>
      </c>
      <c r="M791" s="3" t="s">
        <v>419</v>
      </c>
      <c r="N791" s="3" t="s">
        <v>51</v>
      </c>
      <c r="O791" s="3" t="s">
        <v>52</v>
      </c>
      <c r="Q791" s="3" t="b">
        <v>0</v>
      </c>
      <c r="R791" s="3" t="b">
        <v>0</v>
      </c>
      <c r="S791" s="3">
        <v>1</v>
      </c>
      <c r="U791" s="3" t="s">
        <v>371</v>
      </c>
      <c r="V791" t="s">
        <v>372</v>
      </c>
      <c r="W791" t="s">
        <v>373</v>
      </c>
      <c r="X791" s="4">
        <f>VLOOKUP(U791,'Overzicht weging &amp; freq'!$A$31:$C$35,2,FALSE)</f>
        <v>1</v>
      </c>
      <c r="Y791" s="4">
        <f>VLOOKUP(U791,'Overzicht weging &amp; freq'!$A$31:$C$35,3,FALSE)</f>
        <v>5</v>
      </c>
      <c r="Z791" s="5" t="s">
        <v>374</v>
      </c>
      <c r="AA791" t="s">
        <v>375</v>
      </c>
      <c r="AB791" t="s">
        <v>376</v>
      </c>
      <c r="AC791" t="s">
        <v>57</v>
      </c>
      <c r="AD791" s="6">
        <f>VLOOKUP(Z791,'Overzicht weging &amp; freq'!$G$5:$H$47,2,FALSE)</f>
        <v>1</v>
      </c>
      <c r="AE791" s="6">
        <f>VLOOKUP(Z791,'Overzicht weging &amp; freq'!$G$5:$I$47,3,FALSE)</f>
        <v>1</v>
      </c>
      <c r="AF791" s="7" t="s">
        <v>97</v>
      </c>
      <c r="AG791" s="7" t="s">
        <v>98</v>
      </c>
      <c r="AH791" s="7" t="s">
        <v>117</v>
      </c>
      <c r="AI791" s="7" t="s">
        <v>97</v>
      </c>
      <c r="AJ791" t="s">
        <v>98</v>
      </c>
      <c r="AK791" t="s">
        <v>117</v>
      </c>
      <c r="AL791" s="8">
        <f>VLOOKUP(AI791,'Overzicht weging &amp; freq'!$G$53:$H$104,2,FALSE)</f>
        <v>1</v>
      </c>
    </row>
    <row r="792" spans="1:38" x14ac:dyDescent="0.2">
      <c r="A792" s="1" t="s">
        <v>39</v>
      </c>
      <c r="B792" t="s">
        <v>40</v>
      </c>
      <c r="C792" t="s">
        <v>41</v>
      </c>
      <c r="D792" s="2" t="s">
        <v>42</v>
      </c>
      <c r="E792" s="2" t="s">
        <v>43</v>
      </c>
      <c r="F792" s="2" t="s">
        <v>44</v>
      </c>
      <c r="G792" s="2" t="s">
        <v>45</v>
      </c>
      <c r="H792" s="2" t="s">
        <v>46</v>
      </c>
      <c r="I792" s="2" t="s">
        <v>47</v>
      </c>
      <c r="J792" s="2" t="s">
        <v>48</v>
      </c>
      <c r="K792" t="s">
        <v>49</v>
      </c>
      <c r="L792" t="s">
        <v>50</v>
      </c>
      <c r="M792" s="3" t="s">
        <v>419</v>
      </c>
      <c r="N792" s="3" t="s">
        <v>51</v>
      </c>
      <c r="O792" s="3" t="s">
        <v>52</v>
      </c>
      <c r="Q792" s="3" t="b">
        <v>0</v>
      </c>
      <c r="R792" s="3" t="b">
        <v>0</v>
      </c>
      <c r="S792" s="3">
        <v>1</v>
      </c>
      <c r="U792" s="3" t="s">
        <v>371</v>
      </c>
      <c r="V792" t="s">
        <v>372</v>
      </c>
      <c r="W792" t="s">
        <v>373</v>
      </c>
      <c r="X792" s="4">
        <f>VLOOKUP(U792,'Overzicht weging &amp; freq'!$A$31:$C$35,2,FALSE)</f>
        <v>1</v>
      </c>
      <c r="Y792" s="4">
        <f>VLOOKUP(U792,'Overzicht weging &amp; freq'!$A$31:$C$35,3,FALSE)</f>
        <v>5</v>
      </c>
      <c r="Z792" s="5" t="s">
        <v>374</v>
      </c>
      <c r="AA792" t="s">
        <v>375</v>
      </c>
      <c r="AB792" t="s">
        <v>376</v>
      </c>
      <c r="AC792" t="s">
        <v>57</v>
      </c>
      <c r="AD792" s="6">
        <f>VLOOKUP(Z792,'Overzicht weging &amp; freq'!$G$5:$H$47,2,FALSE)</f>
        <v>1</v>
      </c>
      <c r="AE792" s="6">
        <f>VLOOKUP(Z792,'Overzicht weging &amp; freq'!$G$5:$I$47,3,FALSE)</f>
        <v>1</v>
      </c>
      <c r="AF792" s="7" t="s">
        <v>100</v>
      </c>
      <c r="AG792" s="7" t="s">
        <v>101</v>
      </c>
      <c r="AH792" s="7" t="s">
        <v>102</v>
      </c>
      <c r="AI792" s="7" t="s">
        <v>63</v>
      </c>
      <c r="AJ792" t="s">
        <v>64</v>
      </c>
      <c r="AK792" t="s">
        <v>65</v>
      </c>
      <c r="AL792" s="8">
        <f>VLOOKUP(AI792,'Overzicht weging &amp; freq'!$G$53:$H$104,2,FALSE)</f>
        <v>1</v>
      </c>
    </row>
    <row r="793" spans="1:38" x14ac:dyDescent="0.2">
      <c r="A793" s="1" t="s">
        <v>39</v>
      </c>
      <c r="B793" t="s">
        <v>40</v>
      </c>
      <c r="C793" t="s">
        <v>41</v>
      </c>
      <c r="D793" s="2" t="s">
        <v>42</v>
      </c>
      <c r="E793" s="2" t="s">
        <v>43</v>
      </c>
      <c r="F793" s="2" t="s">
        <v>44</v>
      </c>
      <c r="G793" s="2" t="s">
        <v>45</v>
      </c>
      <c r="H793" s="2" t="s">
        <v>46</v>
      </c>
      <c r="I793" s="2" t="s">
        <v>47</v>
      </c>
      <c r="J793" s="2" t="s">
        <v>48</v>
      </c>
      <c r="K793" t="s">
        <v>49</v>
      </c>
      <c r="L793" t="s">
        <v>50</v>
      </c>
      <c r="M793" s="3" t="s">
        <v>419</v>
      </c>
      <c r="N793" s="3" t="s">
        <v>51</v>
      </c>
      <c r="O793" s="3" t="s">
        <v>52</v>
      </c>
      <c r="Q793" s="3" t="b">
        <v>0</v>
      </c>
      <c r="R793" s="3" t="b">
        <v>0</v>
      </c>
      <c r="S793" s="3">
        <v>1</v>
      </c>
      <c r="U793" s="3" t="s">
        <v>371</v>
      </c>
      <c r="V793" t="s">
        <v>372</v>
      </c>
      <c r="W793" t="s">
        <v>373</v>
      </c>
      <c r="X793" s="4">
        <f>VLOOKUP(U793,'Overzicht weging &amp; freq'!$A$31:$C$35,2,FALSE)</f>
        <v>1</v>
      </c>
      <c r="Y793" s="4">
        <f>VLOOKUP(U793,'Overzicht weging &amp; freq'!$A$31:$C$35,3,FALSE)</f>
        <v>5</v>
      </c>
      <c r="Z793" s="5" t="s">
        <v>374</v>
      </c>
      <c r="AA793" t="s">
        <v>375</v>
      </c>
      <c r="AB793" t="s">
        <v>376</v>
      </c>
      <c r="AC793" t="s">
        <v>57</v>
      </c>
      <c r="AD793" s="6">
        <f>VLOOKUP(Z793,'Overzicht weging &amp; freq'!$G$5:$H$47,2,FALSE)</f>
        <v>1</v>
      </c>
      <c r="AE793" s="6">
        <f>VLOOKUP(Z793,'Overzicht weging &amp; freq'!$G$5:$I$47,3,FALSE)</f>
        <v>1</v>
      </c>
      <c r="AF793" s="7" t="s">
        <v>100</v>
      </c>
      <c r="AG793" s="7" t="s">
        <v>101</v>
      </c>
      <c r="AH793" s="7" t="s">
        <v>102</v>
      </c>
      <c r="AI793" s="7" t="s">
        <v>145</v>
      </c>
      <c r="AJ793" t="s">
        <v>104</v>
      </c>
      <c r="AK793" t="s">
        <v>105</v>
      </c>
      <c r="AL793" s="8">
        <f>VLOOKUP(AI793,'Overzicht weging &amp; freq'!$G$53:$H$104,2,FALSE)</f>
        <v>1</v>
      </c>
    </row>
    <row r="794" spans="1:38" x14ac:dyDescent="0.2">
      <c r="A794" s="1" t="s">
        <v>39</v>
      </c>
      <c r="B794" t="s">
        <v>40</v>
      </c>
      <c r="C794" t="s">
        <v>41</v>
      </c>
      <c r="D794" s="2" t="s">
        <v>42</v>
      </c>
      <c r="E794" s="2" t="s">
        <v>43</v>
      </c>
      <c r="F794" s="2" t="s">
        <v>44</v>
      </c>
      <c r="G794" s="2" t="s">
        <v>45</v>
      </c>
      <c r="H794" s="2" t="s">
        <v>46</v>
      </c>
      <c r="I794" s="2" t="s">
        <v>47</v>
      </c>
      <c r="J794" s="2" t="s">
        <v>48</v>
      </c>
      <c r="K794" t="s">
        <v>49</v>
      </c>
      <c r="L794" t="s">
        <v>50</v>
      </c>
      <c r="M794" s="3" t="s">
        <v>419</v>
      </c>
      <c r="N794" s="3" t="s">
        <v>51</v>
      </c>
      <c r="O794" s="3" t="s">
        <v>52</v>
      </c>
      <c r="Q794" s="3" t="b">
        <v>0</v>
      </c>
      <c r="R794" s="3" t="b">
        <v>0</v>
      </c>
      <c r="S794" s="3">
        <v>1</v>
      </c>
      <c r="U794" s="3" t="s">
        <v>371</v>
      </c>
      <c r="V794" t="s">
        <v>372</v>
      </c>
      <c r="W794" t="s">
        <v>373</v>
      </c>
      <c r="X794" s="4">
        <f>VLOOKUP(U794,'Overzicht weging &amp; freq'!$A$31:$C$35,2,FALSE)</f>
        <v>1</v>
      </c>
      <c r="Y794" s="4">
        <f>VLOOKUP(U794,'Overzicht weging &amp; freq'!$A$31:$C$35,3,FALSE)</f>
        <v>5</v>
      </c>
      <c r="Z794" s="5" t="s">
        <v>374</v>
      </c>
      <c r="AA794" t="s">
        <v>375</v>
      </c>
      <c r="AB794" t="s">
        <v>376</v>
      </c>
      <c r="AC794" t="s">
        <v>57</v>
      </c>
      <c r="AD794" s="6">
        <f>VLOOKUP(Z794,'Overzicht weging &amp; freq'!$G$5:$H$47,2,FALSE)</f>
        <v>1</v>
      </c>
      <c r="AE794" s="6">
        <f>VLOOKUP(Z794,'Overzicht weging &amp; freq'!$G$5:$I$47,3,FALSE)</f>
        <v>1</v>
      </c>
      <c r="AF794" s="7" t="s">
        <v>206</v>
      </c>
      <c r="AG794" s="7" t="s">
        <v>378</v>
      </c>
      <c r="AH794" s="7" t="s">
        <v>208</v>
      </c>
      <c r="AI794" s="7" t="s">
        <v>209</v>
      </c>
      <c r="AJ794" t="s">
        <v>210</v>
      </c>
      <c r="AK794" t="s">
        <v>209</v>
      </c>
      <c r="AL794" s="8">
        <f>VLOOKUP(AI794,'Overzicht weging &amp; freq'!$G$53:$H$104,2,FALSE)</f>
        <v>1</v>
      </c>
    </row>
    <row r="795" spans="1:38" x14ac:dyDescent="0.2">
      <c r="A795" s="1" t="s">
        <v>39</v>
      </c>
      <c r="B795" t="s">
        <v>40</v>
      </c>
      <c r="C795" t="s">
        <v>41</v>
      </c>
      <c r="D795" s="2" t="s">
        <v>42</v>
      </c>
      <c r="E795" s="2" t="s">
        <v>43</v>
      </c>
      <c r="F795" s="2" t="s">
        <v>44</v>
      </c>
      <c r="G795" s="2" t="s">
        <v>45</v>
      </c>
      <c r="H795" s="2" t="s">
        <v>46</v>
      </c>
      <c r="I795" s="2" t="s">
        <v>47</v>
      </c>
      <c r="J795" s="2" t="s">
        <v>48</v>
      </c>
      <c r="K795" t="s">
        <v>49</v>
      </c>
      <c r="L795" t="s">
        <v>50</v>
      </c>
      <c r="M795" s="3" t="s">
        <v>419</v>
      </c>
      <c r="N795" s="3" t="s">
        <v>51</v>
      </c>
      <c r="O795" s="3" t="s">
        <v>52</v>
      </c>
      <c r="Q795" s="3" t="b">
        <v>0</v>
      </c>
      <c r="R795" s="3" t="b">
        <v>0</v>
      </c>
      <c r="S795" s="3">
        <v>1</v>
      </c>
      <c r="U795" s="3" t="s">
        <v>371</v>
      </c>
      <c r="V795" t="s">
        <v>372</v>
      </c>
      <c r="W795" t="s">
        <v>373</v>
      </c>
      <c r="X795" s="4">
        <f>VLOOKUP(U795,'Overzicht weging &amp; freq'!$A$31:$C$35,2,FALSE)</f>
        <v>1</v>
      </c>
      <c r="Y795" s="4">
        <f>VLOOKUP(U795,'Overzicht weging &amp; freq'!$A$31:$C$35,3,FALSE)</f>
        <v>5</v>
      </c>
      <c r="Z795" s="5" t="s">
        <v>374</v>
      </c>
      <c r="AA795" t="s">
        <v>375</v>
      </c>
      <c r="AB795" t="s">
        <v>376</v>
      </c>
      <c r="AC795" t="s">
        <v>57</v>
      </c>
      <c r="AD795" s="6">
        <f>VLOOKUP(Z795,'Overzicht weging &amp; freq'!$G$5:$H$47,2,FALSE)</f>
        <v>1</v>
      </c>
      <c r="AE795" s="6">
        <f>VLOOKUP(Z795,'Overzicht weging &amp; freq'!$G$5:$I$47,3,FALSE)</f>
        <v>1</v>
      </c>
      <c r="AF795" s="7" t="s">
        <v>206</v>
      </c>
      <c r="AG795" s="7" t="s">
        <v>378</v>
      </c>
      <c r="AH795" s="7" t="s">
        <v>208</v>
      </c>
      <c r="AI795" s="7" t="s">
        <v>317</v>
      </c>
      <c r="AJ795" t="s">
        <v>104</v>
      </c>
      <c r="AK795" t="s">
        <v>105</v>
      </c>
      <c r="AL795" s="8">
        <f>VLOOKUP(AI795,'Overzicht weging &amp; freq'!$G$53:$H$104,2,FALSE)</f>
        <v>1</v>
      </c>
    </row>
    <row r="796" spans="1:38" x14ac:dyDescent="0.2">
      <c r="A796" s="1" t="s">
        <v>39</v>
      </c>
      <c r="B796" t="s">
        <v>40</v>
      </c>
      <c r="C796" t="s">
        <v>41</v>
      </c>
      <c r="D796" s="2" t="s">
        <v>42</v>
      </c>
      <c r="E796" s="2" t="s">
        <v>43</v>
      </c>
      <c r="F796" s="2" t="s">
        <v>44</v>
      </c>
      <c r="G796" s="2" t="s">
        <v>45</v>
      </c>
      <c r="H796" s="2" t="s">
        <v>46</v>
      </c>
      <c r="I796" s="2" t="s">
        <v>47</v>
      </c>
      <c r="J796" s="2" t="s">
        <v>48</v>
      </c>
      <c r="K796" t="s">
        <v>49</v>
      </c>
      <c r="L796" t="s">
        <v>50</v>
      </c>
      <c r="M796" s="3" t="s">
        <v>419</v>
      </c>
      <c r="N796" s="3" t="s">
        <v>51</v>
      </c>
      <c r="O796" s="3" t="s">
        <v>52</v>
      </c>
      <c r="Q796" s="3" t="b">
        <v>0</v>
      </c>
      <c r="R796" s="3" t="b">
        <v>0</v>
      </c>
      <c r="S796" s="3">
        <v>1</v>
      </c>
      <c r="U796" s="3" t="s">
        <v>371</v>
      </c>
      <c r="V796" t="s">
        <v>372</v>
      </c>
      <c r="W796" t="s">
        <v>373</v>
      </c>
      <c r="X796" s="4">
        <f>VLOOKUP(U796,'Overzicht weging &amp; freq'!$A$31:$C$35,2,FALSE)</f>
        <v>1</v>
      </c>
      <c r="Y796" s="4">
        <f>VLOOKUP(U796,'Overzicht weging &amp; freq'!$A$31:$C$35,3,FALSE)</f>
        <v>5</v>
      </c>
      <c r="Z796" s="5" t="s">
        <v>231</v>
      </c>
      <c r="AA796" t="s">
        <v>341</v>
      </c>
      <c r="AB796" t="s">
        <v>233</v>
      </c>
      <c r="AC796" t="s">
        <v>57</v>
      </c>
      <c r="AD796" s="6">
        <f>VLOOKUP(Z796,'Overzicht weging &amp; freq'!$G$5:$H$47,2,FALSE)</f>
        <v>1</v>
      </c>
      <c r="AE796" s="6">
        <f>VLOOKUP(Z796,'Overzicht weging &amp; freq'!$G$5:$I$47,3,FALSE)</f>
        <v>0.25</v>
      </c>
      <c r="AF796" s="7" t="s">
        <v>60</v>
      </c>
      <c r="AG796" s="7" t="s">
        <v>61</v>
      </c>
      <c r="AH796" s="7" t="s">
        <v>62</v>
      </c>
      <c r="AI796" s="7" t="s">
        <v>63</v>
      </c>
      <c r="AJ796" t="s">
        <v>64</v>
      </c>
      <c r="AK796" t="s">
        <v>65</v>
      </c>
      <c r="AL796" s="8">
        <f>VLOOKUP(AI796,'Overzicht weging &amp; freq'!$G$53:$H$104,2,FALSE)</f>
        <v>1</v>
      </c>
    </row>
    <row r="797" spans="1:38" x14ac:dyDescent="0.2">
      <c r="A797" s="1" t="s">
        <v>39</v>
      </c>
      <c r="B797" t="s">
        <v>40</v>
      </c>
      <c r="C797" t="s">
        <v>41</v>
      </c>
      <c r="D797" s="2" t="s">
        <v>42</v>
      </c>
      <c r="E797" s="2" t="s">
        <v>43</v>
      </c>
      <c r="F797" s="2" t="s">
        <v>44</v>
      </c>
      <c r="G797" s="2" t="s">
        <v>45</v>
      </c>
      <c r="H797" s="2" t="s">
        <v>46</v>
      </c>
      <c r="I797" s="2" t="s">
        <v>47</v>
      </c>
      <c r="J797" s="2" t="s">
        <v>48</v>
      </c>
      <c r="K797" t="s">
        <v>49</v>
      </c>
      <c r="L797" t="s">
        <v>50</v>
      </c>
      <c r="M797" s="3" t="s">
        <v>419</v>
      </c>
      <c r="N797" s="3" t="s">
        <v>51</v>
      </c>
      <c r="O797" s="3" t="s">
        <v>52</v>
      </c>
      <c r="Q797" s="3" t="b">
        <v>0</v>
      </c>
      <c r="R797" s="3" t="b">
        <v>0</v>
      </c>
      <c r="S797" s="3">
        <v>1</v>
      </c>
      <c r="U797" s="3" t="s">
        <v>371</v>
      </c>
      <c r="V797" t="s">
        <v>372</v>
      </c>
      <c r="W797" t="s">
        <v>373</v>
      </c>
      <c r="X797" s="4">
        <f>VLOOKUP(U797,'Overzicht weging &amp; freq'!$A$31:$C$35,2,FALSE)</f>
        <v>1</v>
      </c>
      <c r="Y797" s="4">
        <f>VLOOKUP(U797,'Overzicht weging &amp; freq'!$A$31:$C$35,3,FALSE)</f>
        <v>5</v>
      </c>
      <c r="Z797" s="5" t="s">
        <v>231</v>
      </c>
      <c r="AA797" t="s">
        <v>341</v>
      </c>
      <c r="AB797" t="s">
        <v>233</v>
      </c>
      <c r="AC797" t="s">
        <v>57</v>
      </c>
      <c r="AD797" s="6">
        <f>VLOOKUP(Z797,'Overzicht weging &amp; freq'!$G$5:$H$47,2,FALSE)</f>
        <v>1</v>
      </c>
      <c r="AE797" s="6">
        <f>VLOOKUP(Z797,'Overzicht weging &amp; freq'!$G$5:$I$47,3,FALSE)</f>
        <v>0.25</v>
      </c>
      <c r="AF797" s="7" t="s">
        <v>60</v>
      </c>
      <c r="AG797" s="7" t="s">
        <v>61</v>
      </c>
      <c r="AH797" s="7" t="s">
        <v>62</v>
      </c>
      <c r="AI797" s="7" t="s">
        <v>66</v>
      </c>
      <c r="AJ797" t="s">
        <v>67</v>
      </c>
      <c r="AK797" t="s">
        <v>68</v>
      </c>
      <c r="AL797" s="8">
        <f>VLOOKUP(AI797,'Overzicht weging &amp; freq'!$G$53:$H$104,2,FALSE)</f>
        <v>1</v>
      </c>
    </row>
    <row r="798" spans="1:38" x14ac:dyDescent="0.2">
      <c r="A798" s="1" t="s">
        <v>39</v>
      </c>
      <c r="B798" t="s">
        <v>40</v>
      </c>
      <c r="C798" t="s">
        <v>41</v>
      </c>
      <c r="D798" s="2" t="s">
        <v>42</v>
      </c>
      <c r="E798" s="2" t="s">
        <v>43</v>
      </c>
      <c r="F798" s="2" t="s">
        <v>44</v>
      </c>
      <c r="G798" s="2" t="s">
        <v>45</v>
      </c>
      <c r="H798" s="2" t="s">
        <v>46</v>
      </c>
      <c r="I798" s="2" t="s">
        <v>47</v>
      </c>
      <c r="J798" s="2" t="s">
        <v>48</v>
      </c>
      <c r="K798" t="s">
        <v>49</v>
      </c>
      <c r="L798" t="s">
        <v>50</v>
      </c>
      <c r="M798" s="3" t="s">
        <v>419</v>
      </c>
      <c r="N798" s="3" t="s">
        <v>51</v>
      </c>
      <c r="O798" s="3" t="s">
        <v>52</v>
      </c>
      <c r="Q798" s="3" t="b">
        <v>0</v>
      </c>
      <c r="R798" s="3" t="b">
        <v>0</v>
      </c>
      <c r="S798" s="3">
        <v>1</v>
      </c>
      <c r="U798" s="3" t="s">
        <v>371</v>
      </c>
      <c r="V798" t="s">
        <v>372</v>
      </c>
      <c r="W798" t="s">
        <v>373</v>
      </c>
      <c r="X798" s="4">
        <f>VLOOKUP(U798,'Overzicht weging &amp; freq'!$A$31:$C$35,2,FALSE)</f>
        <v>1</v>
      </c>
      <c r="Y798" s="4">
        <f>VLOOKUP(U798,'Overzicht weging &amp; freq'!$A$31:$C$35,3,FALSE)</f>
        <v>5</v>
      </c>
      <c r="Z798" s="5" t="s">
        <v>231</v>
      </c>
      <c r="AA798" t="s">
        <v>341</v>
      </c>
      <c r="AB798" t="s">
        <v>233</v>
      </c>
      <c r="AC798" t="s">
        <v>57</v>
      </c>
      <c r="AD798" s="6">
        <f>VLOOKUP(Z798,'Overzicht weging &amp; freq'!$G$5:$H$47,2,FALSE)</f>
        <v>1</v>
      </c>
      <c r="AE798" s="6">
        <f>VLOOKUP(Z798,'Overzicht weging &amp; freq'!$G$5:$I$47,3,FALSE)</f>
        <v>0.25</v>
      </c>
      <c r="AF798" s="7" t="s">
        <v>60</v>
      </c>
      <c r="AG798" s="7" t="s">
        <v>61</v>
      </c>
      <c r="AH798" s="7" t="s">
        <v>62</v>
      </c>
      <c r="AI798" s="7" t="s">
        <v>69</v>
      </c>
      <c r="AJ798" t="s">
        <v>70</v>
      </c>
      <c r="AK798" t="s">
        <v>71</v>
      </c>
      <c r="AL798" s="8">
        <f>VLOOKUP(AI798,'Overzicht weging &amp; freq'!$G$53:$H$104,2,FALSE)</f>
        <v>1</v>
      </c>
    </row>
    <row r="799" spans="1:38" x14ac:dyDescent="0.2">
      <c r="A799" s="1" t="s">
        <v>39</v>
      </c>
      <c r="B799" t="s">
        <v>40</v>
      </c>
      <c r="C799" t="s">
        <v>41</v>
      </c>
      <c r="D799" s="2" t="s">
        <v>42</v>
      </c>
      <c r="E799" s="2" t="s">
        <v>43</v>
      </c>
      <c r="F799" s="2" t="s">
        <v>44</v>
      </c>
      <c r="G799" s="2" t="s">
        <v>45</v>
      </c>
      <c r="H799" s="2" t="s">
        <v>46</v>
      </c>
      <c r="I799" s="2" t="s">
        <v>47</v>
      </c>
      <c r="J799" s="2" t="s">
        <v>48</v>
      </c>
      <c r="K799" t="s">
        <v>49</v>
      </c>
      <c r="L799" t="s">
        <v>50</v>
      </c>
      <c r="M799" s="3" t="s">
        <v>419</v>
      </c>
      <c r="N799" s="3" t="s">
        <v>51</v>
      </c>
      <c r="O799" s="3" t="s">
        <v>52</v>
      </c>
      <c r="Q799" s="3" t="b">
        <v>0</v>
      </c>
      <c r="R799" s="3" t="b">
        <v>0</v>
      </c>
      <c r="S799" s="3">
        <v>1</v>
      </c>
      <c r="U799" s="3" t="s">
        <v>371</v>
      </c>
      <c r="V799" t="s">
        <v>372</v>
      </c>
      <c r="W799" t="s">
        <v>373</v>
      </c>
      <c r="X799" s="4">
        <f>VLOOKUP(U799,'Overzicht weging &amp; freq'!$A$31:$C$35,2,FALSE)</f>
        <v>1</v>
      </c>
      <c r="Y799" s="4">
        <f>VLOOKUP(U799,'Overzicht weging &amp; freq'!$A$31:$C$35,3,FALSE)</f>
        <v>5</v>
      </c>
      <c r="Z799" s="5" t="s">
        <v>231</v>
      </c>
      <c r="AA799" t="s">
        <v>341</v>
      </c>
      <c r="AB799" t="s">
        <v>233</v>
      </c>
      <c r="AC799" t="s">
        <v>57</v>
      </c>
      <c r="AD799" s="6">
        <f>VLOOKUP(Z799,'Overzicht weging &amp; freq'!$G$5:$H$47,2,FALSE)</f>
        <v>1</v>
      </c>
      <c r="AE799" s="6">
        <f>VLOOKUP(Z799,'Overzicht weging &amp; freq'!$G$5:$I$47,3,FALSE)</f>
        <v>0.25</v>
      </c>
      <c r="AF799" s="7" t="s">
        <v>60</v>
      </c>
      <c r="AG799" s="7" t="s">
        <v>61</v>
      </c>
      <c r="AH799" s="7" t="s">
        <v>62</v>
      </c>
      <c r="AI799" s="7" t="s">
        <v>72</v>
      </c>
      <c r="AJ799" t="s">
        <v>377</v>
      </c>
      <c r="AK799" t="s">
        <v>73</v>
      </c>
      <c r="AL799" s="8">
        <f>VLOOKUP(AI799,'Overzicht weging &amp; freq'!$G$53:$H$104,2,FALSE)</f>
        <v>3</v>
      </c>
    </row>
    <row r="800" spans="1:38" x14ac:dyDescent="0.2">
      <c r="A800" s="1" t="s">
        <v>39</v>
      </c>
      <c r="B800" t="s">
        <v>40</v>
      </c>
      <c r="C800" t="s">
        <v>41</v>
      </c>
      <c r="D800" s="2" t="s">
        <v>42</v>
      </c>
      <c r="E800" s="2" t="s">
        <v>43</v>
      </c>
      <c r="F800" s="2" t="s">
        <v>44</v>
      </c>
      <c r="G800" s="2" t="s">
        <v>45</v>
      </c>
      <c r="H800" s="2" t="s">
        <v>46</v>
      </c>
      <c r="I800" s="2" t="s">
        <v>47</v>
      </c>
      <c r="J800" s="2" t="s">
        <v>48</v>
      </c>
      <c r="K800" t="s">
        <v>49</v>
      </c>
      <c r="L800" t="s">
        <v>50</v>
      </c>
      <c r="M800" s="3" t="s">
        <v>419</v>
      </c>
      <c r="N800" s="3" t="s">
        <v>51</v>
      </c>
      <c r="O800" s="3" t="s">
        <v>52</v>
      </c>
      <c r="Q800" s="3" t="b">
        <v>0</v>
      </c>
      <c r="R800" s="3" t="b">
        <v>0</v>
      </c>
      <c r="S800" s="3">
        <v>1</v>
      </c>
      <c r="U800" s="3" t="s">
        <v>371</v>
      </c>
      <c r="V800" t="s">
        <v>372</v>
      </c>
      <c r="W800" t="s">
        <v>373</v>
      </c>
      <c r="X800" s="4">
        <f>VLOOKUP(U800,'Overzicht weging &amp; freq'!$A$31:$C$35,2,FALSE)</f>
        <v>1</v>
      </c>
      <c r="Y800" s="4">
        <f>VLOOKUP(U800,'Overzicht weging &amp; freq'!$A$31:$C$35,3,FALSE)</f>
        <v>5</v>
      </c>
      <c r="Z800" s="5" t="s">
        <v>231</v>
      </c>
      <c r="AA800" t="s">
        <v>341</v>
      </c>
      <c r="AB800" t="s">
        <v>233</v>
      </c>
      <c r="AC800" t="s">
        <v>57</v>
      </c>
      <c r="AD800" s="6">
        <f>VLOOKUP(Z800,'Overzicht weging &amp; freq'!$G$5:$H$47,2,FALSE)</f>
        <v>1</v>
      </c>
      <c r="AE800" s="6">
        <f>VLOOKUP(Z800,'Overzicht weging &amp; freq'!$G$5:$I$47,3,FALSE)</f>
        <v>0.25</v>
      </c>
      <c r="AF800" s="7" t="s">
        <v>75</v>
      </c>
      <c r="AG800" s="7" t="s">
        <v>76</v>
      </c>
      <c r="AH800" s="7" t="s">
        <v>77</v>
      </c>
      <c r="AI800" s="7" t="s">
        <v>63</v>
      </c>
      <c r="AJ800" t="s">
        <v>64</v>
      </c>
      <c r="AK800" t="s">
        <v>65</v>
      </c>
      <c r="AL800" s="8">
        <f>VLOOKUP(AI800,'Overzicht weging &amp; freq'!$G$53:$H$104,2,FALSE)</f>
        <v>1</v>
      </c>
    </row>
    <row r="801" spans="1:38" x14ac:dyDescent="0.2">
      <c r="A801" s="1" t="s">
        <v>39</v>
      </c>
      <c r="B801" t="s">
        <v>40</v>
      </c>
      <c r="C801" t="s">
        <v>41</v>
      </c>
      <c r="D801" s="2" t="s">
        <v>42</v>
      </c>
      <c r="E801" s="2" t="s">
        <v>43</v>
      </c>
      <c r="F801" s="2" t="s">
        <v>44</v>
      </c>
      <c r="G801" s="2" t="s">
        <v>45</v>
      </c>
      <c r="H801" s="2" t="s">
        <v>46</v>
      </c>
      <c r="I801" s="2" t="s">
        <v>47</v>
      </c>
      <c r="J801" s="2" t="s">
        <v>48</v>
      </c>
      <c r="K801" t="s">
        <v>49</v>
      </c>
      <c r="L801" t="s">
        <v>50</v>
      </c>
      <c r="M801" s="3" t="s">
        <v>419</v>
      </c>
      <c r="N801" s="3" t="s">
        <v>51</v>
      </c>
      <c r="O801" s="3" t="s">
        <v>52</v>
      </c>
      <c r="Q801" s="3" t="b">
        <v>0</v>
      </c>
      <c r="R801" s="3" t="b">
        <v>0</v>
      </c>
      <c r="S801" s="3">
        <v>1</v>
      </c>
      <c r="U801" s="3" t="s">
        <v>371</v>
      </c>
      <c r="V801" t="s">
        <v>372</v>
      </c>
      <c r="W801" t="s">
        <v>373</v>
      </c>
      <c r="X801" s="4">
        <f>VLOOKUP(U801,'Overzicht weging &amp; freq'!$A$31:$C$35,2,FALSE)</f>
        <v>1</v>
      </c>
      <c r="Y801" s="4">
        <f>VLOOKUP(U801,'Overzicht weging &amp; freq'!$A$31:$C$35,3,FALSE)</f>
        <v>5</v>
      </c>
      <c r="Z801" s="5" t="s">
        <v>231</v>
      </c>
      <c r="AA801" t="s">
        <v>341</v>
      </c>
      <c r="AB801" t="s">
        <v>233</v>
      </c>
      <c r="AC801" t="s">
        <v>57</v>
      </c>
      <c r="AD801" s="6">
        <f>VLOOKUP(Z801,'Overzicht weging &amp; freq'!$G$5:$H$47,2,FALSE)</f>
        <v>1</v>
      </c>
      <c r="AE801" s="6">
        <f>VLOOKUP(Z801,'Overzicht weging &amp; freq'!$G$5:$I$47,3,FALSE)</f>
        <v>0.25</v>
      </c>
      <c r="AF801" s="7" t="s">
        <v>75</v>
      </c>
      <c r="AG801" s="7" t="s">
        <v>76</v>
      </c>
      <c r="AH801" s="7" t="s">
        <v>77</v>
      </c>
      <c r="AI801" s="7" t="s">
        <v>78</v>
      </c>
      <c r="AJ801" t="s">
        <v>79</v>
      </c>
      <c r="AK801" t="s">
        <v>80</v>
      </c>
      <c r="AL801" s="8">
        <f>VLOOKUP(AI801,'Overzicht weging &amp; freq'!$G$53:$H$104,2,FALSE)</f>
        <v>1</v>
      </c>
    </row>
    <row r="802" spans="1:38" x14ac:dyDescent="0.2">
      <c r="A802" s="1" t="s">
        <v>39</v>
      </c>
      <c r="B802" t="s">
        <v>40</v>
      </c>
      <c r="C802" t="s">
        <v>41</v>
      </c>
      <c r="D802" s="2" t="s">
        <v>42</v>
      </c>
      <c r="E802" s="2" t="s">
        <v>43</v>
      </c>
      <c r="F802" s="2" t="s">
        <v>44</v>
      </c>
      <c r="G802" s="2" t="s">
        <v>45</v>
      </c>
      <c r="H802" s="2" t="s">
        <v>46</v>
      </c>
      <c r="I802" s="2" t="s">
        <v>47</v>
      </c>
      <c r="J802" s="2" t="s">
        <v>48</v>
      </c>
      <c r="K802" t="s">
        <v>49</v>
      </c>
      <c r="L802" t="s">
        <v>50</v>
      </c>
      <c r="M802" s="3" t="s">
        <v>419</v>
      </c>
      <c r="N802" s="3" t="s">
        <v>51</v>
      </c>
      <c r="O802" s="3" t="s">
        <v>52</v>
      </c>
      <c r="Q802" s="3" t="b">
        <v>0</v>
      </c>
      <c r="R802" s="3" t="b">
        <v>0</v>
      </c>
      <c r="S802" s="3">
        <v>1</v>
      </c>
      <c r="U802" s="3" t="s">
        <v>371</v>
      </c>
      <c r="V802" t="s">
        <v>372</v>
      </c>
      <c r="W802" t="s">
        <v>373</v>
      </c>
      <c r="X802" s="4">
        <f>VLOOKUP(U802,'Overzicht weging &amp; freq'!$A$31:$C$35,2,FALSE)</f>
        <v>1</v>
      </c>
      <c r="Y802" s="4">
        <f>VLOOKUP(U802,'Overzicht weging &amp; freq'!$A$31:$C$35,3,FALSE)</f>
        <v>5</v>
      </c>
      <c r="Z802" s="5" t="s">
        <v>231</v>
      </c>
      <c r="AA802" t="s">
        <v>341</v>
      </c>
      <c r="AB802" t="s">
        <v>233</v>
      </c>
      <c r="AC802" t="s">
        <v>57</v>
      </c>
      <c r="AD802" s="6">
        <f>VLOOKUP(Z802,'Overzicht weging &amp; freq'!$G$5:$H$47,2,FALSE)</f>
        <v>1</v>
      </c>
      <c r="AE802" s="6">
        <f>VLOOKUP(Z802,'Overzicht weging &amp; freq'!$G$5:$I$47,3,FALSE)</f>
        <v>0.25</v>
      </c>
      <c r="AF802" s="7" t="s">
        <v>75</v>
      </c>
      <c r="AG802" s="7" t="s">
        <v>76</v>
      </c>
      <c r="AH802" s="7" t="s">
        <v>77</v>
      </c>
      <c r="AI802" s="7" t="s">
        <v>81</v>
      </c>
      <c r="AJ802" t="s">
        <v>82</v>
      </c>
      <c r="AK802" t="s">
        <v>83</v>
      </c>
      <c r="AL802" s="8">
        <f>VLOOKUP(AI802,'Overzicht weging &amp; freq'!$G$53:$H$104,2,FALSE)</f>
        <v>4</v>
      </c>
    </row>
    <row r="803" spans="1:38" x14ac:dyDescent="0.2">
      <c r="A803" s="1" t="s">
        <v>39</v>
      </c>
      <c r="B803" t="s">
        <v>40</v>
      </c>
      <c r="C803" t="s">
        <v>41</v>
      </c>
      <c r="D803" s="2" t="s">
        <v>42</v>
      </c>
      <c r="E803" s="2" t="s">
        <v>43</v>
      </c>
      <c r="F803" s="2" t="s">
        <v>44</v>
      </c>
      <c r="G803" s="2" t="s">
        <v>45</v>
      </c>
      <c r="H803" s="2" t="s">
        <v>46</v>
      </c>
      <c r="I803" s="2" t="s">
        <v>47</v>
      </c>
      <c r="J803" s="2" t="s">
        <v>48</v>
      </c>
      <c r="K803" t="s">
        <v>49</v>
      </c>
      <c r="L803" t="s">
        <v>50</v>
      </c>
      <c r="M803" s="3" t="s">
        <v>419</v>
      </c>
      <c r="N803" s="3" t="s">
        <v>51</v>
      </c>
      <c r="O803" s="3" t="s">
        <v>52</v>
      </c>
      <c r="Q803" s="3" t="b">
        <v>0</v>
      </c>
      <c r="R803" s="3" t="b">
        <v>0</v>
      </c>
      <c r="S803" s="3">
        <v>1</v>
      </c>
      <c r="U803" s="3" t="s">
        <v>371</v>
      </c>
      <c r="V803" t="s">
        <v>372</v>
      </c>
      <c r="W803" t="s">
        <v>373</v>
      </c>
      <c r="X803" s="4">
        <f>VLOOKUP(U803,'Overzicht weging &amp; freq'!$A$31:$C$35,2,FALSE)</f>
        <v>1</v>
      </c>
      <c r="Y803" s="4">
        <f>VLOOKUP(U803,'Overzicht weging &amp; freq'!$A$31:$C$35,3,FALSE)</f>
        <v>5</v>
      </c>
      <c r="Z803" s="5" t="s">
        <v>231</v>
      </c>
      <c r="AA803" t="s">
        <v>341</v>
      </c>
      <c r="AB803" t="s">
        <v>233</v>
      </c>
      <c r="AC803" t="s">
        <v>57</v>
      </c>
      <c r="AD803" s="6">
        <f>VLOOKUP(Z803,'Overzicht weging &amp; freq'!$G$5:$H$47,2,FALSE)</f>
        <v>1</v>
      </c>
      <c r="AE803" s="6">
        <f>VLOOKUP(Z803,'Overzicht weging &amp; freq'!$G$5:$I$47,3,FALSE)</f>
        <v>0.25</v>
      </c>
      <c r="AF803" s="7" t="s">
        <v>84</v>
      </c>
      <c r="AG803" s="7" t="s">
        <v>85</v>
      </c>
      <c r="AH803" s="7" t="s">
        <v>86</v>
      </c>
      <c r="AI803" s="7" t="s">
        <v>63</v>
      </c>
      <c r="AJ803" t="s">
        <v>64</v>
      </c>
      <c r="AK803" t="s">
        <v>65</v>
      </c>
      <c r="AL803" s="8">
        <f>VLOOKUP(AI803,'Overzicht weging &amp; freq'!$G$53:$H$104,2,FALSE)</f>
        <v>1</v>
      </c>
    </row>
    <row r="804" spans="1:38" x14ac:dyDescent="0.2">
      <c r="A804" s="1" t="s">
        <v>39</v>
      </c>
      <c r="B804" t="s">
        <v>40</v>
      </c>
      <c r="C804" t="s">
        <v>41</v>
      </c>
      <c r="D804" s="2" t="s">
        <v>42</v>
      </c>
      <c r="E804" s="2" t="s">
        <v>43</v>
      </c>
      <c r="F804" s="2" t="s">
        <v>44</v>
      </c>
      <c r="G804" s="2" t="s">
        <v>45</v>
      </c>
      <c r="H804" s="2" t="s">
        <v>46</v>
      </c>
      <c r="I804" s="2" t="s">
        <v>47</v>
      </c>
      <c r="J804" s="2" t="s">
        <v>48</v>
      </c>
      <c r="K804" t="s">
        <v>49</v>
      </c>
      <c r="L804" t="s">
        <v>50</v>
      </c>
      <c r="M804" s="3" t="s">
        <v>419</v>
      </c>
      <c r="N804" s="3" t="s">
        <v>51</v>
      </c>
      <c r="O804" s="3" t="s">
        <v>52</v>
      </c>
      <c r="Q804" s="3" t="b">
        <v>0</v>
      </c>
      <c r="R804" s="3" t="b">
        <v>0</v>
      </c>
      <c r="S804" s="3">
        <v>1</v>
      </c>
      <c r="U804" s="3" t="s">
        <v>371</v>
      </c>
      <c r="V804" t="s">
        <v>372</v>
      </c>
      <c r="W804" t="s">
        <v>373</v>
      </c>
      <c r="X804" s="4">
        <f>VLOOKUP(U804,'Overzicht weging &amp; freq'!$A$31:$C$35,2,FALSE)</f>
        <v>1</v>
      </c>
      <c r="Y804" s="4">
        <f>VLOOKUP(U804,'Overzicht weging &amp; freq'!$A$31:$C$35,3,FALSE)</f>
        <v>5</v>
      </c>
      <c r="Z804" s="5" t="s">
        <v>231</v>
      </c>
      <c r="AA804" t="s">
        <v>341</v>
      </c>
      <c r="AB804" t="s">
        <v>233</v>
      </c>
      <c r="AC804" t="s">
        <v>57</v>
      </c>
      <c r="AD804" s="6">
        <f>VLOOKUP(Z804,'Overzicht weging &amp; freq'!$G$5:$H$47,2,FALSE)</f>
        <v>1</v>
      </c>
      <c r="AE804" s="6">
        <f>VLOOKUP(Z804,'Overzicht weging &amp; freq'!$G$5:$I$47,3,FALSE)</f>
        <v>0.25</v>
      </c>
      <c r="AF804" s="7" t="s">
        <v>84</v>
      </c>
      <c r="AG804" s="7" t="s">
        <v>85</v>
      </c>
      <c r="AH804" s="7" t="s">
        <v>86</v>
      </c>
      <c r="AI804" s="7" t="s">
        <v>87</v>
      </c>
      <c r="AJ804" t="s">
        <v>88</v>
      </c>
      <c r="AK804" t="s">
        <v>87</v>
      </c>
      <c r="AL804" s="8">
        <f>VLOOKUP(AI804,'Overzicht weging &amp; freq'!$G$53:$H$104,2,FALSE)</f>
        <v>1</v>
      </c>
    </row>
    <row r="805" spans="1:38" x14ac:dyDescent="0.2">
      <c r="A805" s="1" t="s">
        <v>39</v>
      </c>
      <c r="B805" t="s">
        <v>40</v>
      </c>
      <c r="C805" t="s">
        <v>41</v>
      </c>
      <c r="D805" s="2" t="s">
        <v>42</v>
      </c>
      <c r="E805" s="2" t="s">
        <v>43</v>
      </c>
      <c r="F805" s="2" t="s">
        <v>44</v>
      </c>
      <c r="G805" s="2" t="s">
        <v>45</v>
      </c>
      <c r="H805" s="2" t="s">
        <v>46</v>
      </c>
      <c r="I805" s="2" t="s">
        <v>47</v>
      </c>
      <c r="J805" s="2" t="s">
        <v>48</v>
      </c>
      <c r="K805" t="s">
        <v>49</v>
      </c>
      <c r="L805" t="s">
        <v>50</v>
      </c>
      <c r="M805" s="3" t="s">
        <v>419</v>
      </c>
      <c r="N805" s="3" t="s">
        <v>51</v>
      </c>
      <c r="O805" s="3" t="s">
        <v>52</v>
      </c>
      <c r="Q805" s="3" t="b">
        <v>0</v>
      </c>
      <c r="R805" s="3" t="b">
        <v>0</v>
      </c>
      <c r="S805" s="3">
        <v>1</v>
      </c>
      <c r="U805" s="3" t="s">
        <v>371</v>
      </c>
      <c r="V805" t="s">
        <v>372</v>
      </c>
      <c r="W805" t="s">
        <v>373</v>
      </c>
      <c r="X805" s="4">
        <f>VLOOKUP(U805,'Overzicht weging &amp; freq'!$A$31:$C$35,2,FALSE)</f>
        <v>1</v>
      </c>
      <c r="Y805" s="4">
        <f>VLOOKUP(U805,'Overzicht weging &amp; freq'!$A$31:$C$35,3,FALSE)</f>
        <v>5</v>
      </c>
      <c r="Z805" s="5" t="s">
        <v>231</v>
      </c>
      <c r="AA805" t="s">
        <v>341</v>
      </c>
      <c r="AB805" t="s">
        <v>233</v>
      </c>
      <c r="AC805" t="s">
        <v>57</v>
      </c>
      <c r="AD805" s="6">
        <f>VLOOKUP(Z805,'Overzicht weging &amp; freq'!$G$5:$H$47,2,FALSE)</f>
        <v>1</v>
      </c>
      <c r="AE805" s="6">
        <f>VLOOKUP(Z805,'Overzicht weging &amp; freq'!$G$5:$I$47,3,FALSE)</f>
        <v>0.25</v>
      </c>
      <c r="AF805" s="7" t="s">
        <v>84</v>
      </c>
      <c r="AG805" s="7" t="s">
        <v>85</v>
      </c>
      <c r="AH805" s="7" t="s">
        <v>86</v>
      </c>
      <c r="AI805" s="7" t="s">
        <v>201</v>
      </c>
      <c r="AJ805" t="s">
        <v>85</v>
      </c>
      <c r="AK805" t="s">
        <v>135</v>
      </c>
      <c r="AL805" s="8">
        <f>VLOOKUP(AI805,'Overzicht weging &amp; freq'!$G$53:$H$104,2,FALSE)</f>
        <v>2</v>
      </c>
    </row>
    <row r="806" spans="1:38" x14ac:dyDescent="0.2">
      <c r="A806" s="1" t="s">
        <v>39</v>
      </c>
      <c r="B806" t="s">
        <v>40</v>
      </c>
      <c r="C806" t="s">
        <v>41</v>
      </c>
      <c r="D806" s="2" t="s">
        <v>42</v>
      </c>
      <c r="E806" s="2" t="s">
        <v>43</v>
      </c>
      <c r="F806" s="2" t="s">
        <v>44</v>
      </c>
      <c r="G806" s="2" t="s">
        <v>45</v>
      </c>
      <c r="H806" s="2" t="s">
        <v>46</v>
      </c>
      <c r="I806" s="2" t="s">
        <v>47</v>
      </c>
      <c r="J806" s="2" t="s">
        <v>48</v>
      </c>
      <c r="K806" t="s">
        <v>49</v>
      </c>
      <c r="L806" t="s">
        <v>50</v>
      </c>
      <c r="M806" s="3" t="s">
        <v>419</v>
      </c>
      <c r="N806" s="3" t="s">
        <v>51</v>
      </c>
      <c r="O806" s="3" t="s">
        <v>52</v>
      </c>
      <c r="Q806" s="3" t="b">
        <v>0</v>
      </c>
      <c r="R806" s="3" t="b">
        <v>0</v>
      </c>
      <c r="S806" s="3">
        <v>1</v>
      </c>
      <c r="U806" s="3" t="s">
        <v>371</v>
      </c>
      <c r="V806" t="s">
        <v>372</v>
      </c>
      <c r="W806" t="s">
        <v>373</v>
      </c>
      <c r="X806" s="4">
        <f>VLOOKUP(U806,'Overzicht weging &amp; freq'!$A$31:$C$35,2,FALSE)</f>
        <v>1</v>
      </c>
      <c r="Y806" s="4">
        <f>VLOOKUP(U806,'Overzicht weging &amp; freq'!$A$31:$C$35,3,FALSE)</f>
        <v>5</v>
      </c>
      <c r="Z806" s="5" t="s">
        <v>231</v>
      </c>
      <c r="AA806" t="s">
        <v>341</v>
      </c>
      <c r="AB806" t="s">
        <v>233</v>
      </c>
      <c r="AC806" t="s">
        <v>57</v>
      </c>
      <c r="AD806" s="6">
        <f>VLOOKUP(Z806,'Overzicht weging &amp; freq'!$G$5:$H$47,2,FALSE)</f>
        <v>1</v>
      </c>
      <c r="AE806" s="6">
        <f>VLOOKUP(Z806,'Overzicht weging &amp; freq'!$G$5:$I$47,3,FALSE)</f>
        <v>0.25</v>
      </c>
      <c r="AF806" s="7" t="s">
        <v>97</v>
      </c>
      <c r="AG806" s="7" t="s">
        <v>98</v>
      </c>
      <c r="AH806" s="7" t="s">
        <v>117</v>
      </c>
      <c r="AI806" s="7" t="s">
        <v>63</v>
      </c>
      <c r="AJ806" t="s">
        <v>64</v>
      </c>
      <c r="AK806" t="s">
        <v>65</v>
      </c>
      <c r="AL806" s="8">
        <f>VLOOKUP(AI806,'Overzicht weging &amp; freq'!$G$53:$H$104,2,FALSE)</f>
        <v>1</v>
      </c>
    </row>
    <row r="807" spans="1:38" x14ac:dyDescent="0.2">
      <c r="A807" s="1" t="s">
        <v>39</v>
      </c>
      <c r="B807" t="s">
        <v>40</v>
      </c>
      <c r="C807" t="s">
        <v>41</v>
      </c>
      <c r="D807" s="2" t="s">
        <v>42</v>
      </c>
      <c r="E807" s="2" t="s">
        <v>43</v>
      </c>
      <c r="F807" s="2" t="s">
        <v>44</v>
      </c>
      <c r="G807" s="2" t="s">
        <v>45</v>
      </c>
      <c r="H807" s="2" t="s">
        <v>46</v>
      </c>
      <c r="I807" s="2" t="s">
        <v>47</v>
      </c>
      <c r="J807" s="2" t="s">
        <v>48</v>
      </c>
      <c r="K807" t="s">
        <v>49</v>
      </c>
      <c r="L807" t="s">
        <v>50</v>
      </c>
      <c r="M807" s="3" t="s">
        <v>419</v>
      </c>
      <c r="N807" s="3" t="s">
        <v>51</v>
      </c>
      <c r="O807" s="3" t="s">
        <v>52</v>
      </c>
      <c r="Q807" s="3" t="b">
        <v>0</v>
      </c>
      <c r="R807" s="3" t="b">
        <v>0</v>
      </c>
      <c r="S807" s="3">
        <v>1</v>
      </c>
      <c r="U807" s="3" t="s">
        <v>371</v>
      </c>
      <c r="V807" t="s">
        <v>372</v>
      </c>
      <c r="W807" t="s">
        <v>373</v>
      </c>
      <c r="X807" s="4">
        <f>VLOOKUP(U807,'Overzicht weging &amp; freq'!$A$31:$C$35,2,FALSE)</f>
        <v>1</v>
      </c>
      <c r="Y807" s="4">
        <f>VLOOKUP(U807,'Overzicht weging &amp; freq'!$A$31:$C$35,3,FALSE)</f>
        <v>5</v>
      </c>
      <c r="Z807" s="5" t="s">
        <v>231</v>
      </c>
      <c r="AA807" t="s">
        <v>341</v>
      </c>
      <c r="AB807" t="s">
        <v>233</v>
      </c>
      <c r="AC807" t="s">
        <v>57</v>
      </c>
      <c r="AD807" s="6">
        <f>VLOOKUP(Z807,'Overzicht weging &amp; freq'!$G$5:$H$47,2,FALSE)</f>
        <v>1</v>
      </c>
      <c r="AE807" s="6">
        <f>VLOOKUP(Z807,'Overzicht weging &amp; freq'!$G$5:$I$47,3,FALSE)</f>
        <v>0.25</v>
      </c>
      <c r="AF807" s="7" t="s">
        <v>97</v>
      </c>
      <c r="AG807" s="7" t="s">
        <v>98</v>
      </c>
      <c r="AH807" s="7" t="s">
        <v>117</v>
      </c>
      <c r="AI807" s="7" t="s">
        <v>94</v>
      </c>
      <c r="AJ807" t="s">
        <v>95</v>
      </c>
      <c r="AK807" t="s">
        <v>116</v>
      </c>
      <c r="AL807" s="8">
        <f>VLOOKUP(AI807,'Overzicht weging &amp; freq'!$G$53:$H$104,2,FALSE)</f>
        <v>3</v>
      </c>
    </row>
    <row r="808" spans="1:38" x14ac:dyDescent="0.2">
      <c r="A808" s="1" t="s">
        <v>39</v>
      </c>
      <c r="B808" t="s">
        <v>40</v>
      </c>
      <c r="C808" t="s">
        <v>41</v>
      </c>
      <c r="D808" s="2" t="s">
        <v>42</v>
      </c>
      <c r="E808" s="2" t="s">
        <v>43</v>
      </c>
      <c r="F808" s="2" t="s">
        <v>44</v>
      </c>
      <c r="G808" s="2" t="s">
        <v>45</v>
      </c>
      <c r="H808" s="2" t="s">
        <v>46</v>
      </c>
      <c r="I808" s="2" t="s">
        <v>47</v>
      </c>
      <c r="J808" s="2" t="s">
        <v>48</v>
      </c>
      <c r="K808" t="s">
        <v>49</v>
      </c>
      <c r="L808" t="s">
        <v>50</v>
      </c>
      <c r="M808" s="3" t="s">
        <v>419</v>
      </c>
      <c r="N808" s="3" t="s">
        <v>51</v>
      </c>
      <c r="O808" s="3" t="s">
        <v>52</v>
      </c>
      <c r="Q808" s="3" t="b">
        <v>0</v>
      </c>
      <c r="R808" s="3" t="b">
        <v>0</v>
      </c>
      <c r="S808" s="3">
        <v>1</v>
      </c>
      <c r="U808" s="3" t="s">
        <v>371</v>
      </c>
      <c r="V808" t="s">
        <v>372</v>
      </c>
      <c r="W808" t="s">
        <v>373</v>
      </c>
      <c r="X808" s="4">
        <f>VLOOKUP(U808,'Overzicht weging &amp; freq'!$A$31:$C$35,2,FALSE)</f>
        <v>1</v>
      </c>
      <c r="Y808" s="4">
        <f>VLOOKUP(U808,'Overzicht weging &amp; freq'!$A$31:$C$35,3,FALSE)</f>
        <v>5</v>
      </c>
      <c r="Z808" s="5" t="s">
        <v>231</v>
      </c>
      <c r="AA808" t="s">
        <v>341</v>
      </c>
      <c r="AB808" t="s">
        <v>233</v>
      </c>
      <c r="AC808" t="s">
        <v>57</v>
      </c>
      <c r="AD808" s="6">
        <f>VLOOKUP(Z808,'Overzicht weging &amp; freq'!$G$5:$H$47,2,FALSE)</f>
        <v>1</v>
      </c>
      <c r="AE808" s="6">
        <f>VLOOKUP(Z808,'Overzicht weging &amp; freq'!$G$5:$I$47,3,FALSE)</f>
        <v>0.25</v>
      </c>
      <c r="AF808" s="7" t="s">
        <v>97</v>
      </c>
      <c r="AG808" s="7" t="s">
        <v>98</v>
      </c>
      <c r="AH808" s="7" t="s">
        <v>117</v>
      </c>
      <c r="AI808" s="7" t="s">
        <v>97</v>
      </c>
      <c r="AJ808" t="s">
        <v>98</v>
      </c>
      <c r="AK808" t="s">
        <v>117</v>
      </c>
      <c r="AL808" s="8">
        <f>VLOOKUP(AI808,'Overzicht weging &amp; freq'!$G$53:$H$104,2,FALSE)</f>
        <v>1</v>
      </c>
    </row>
    <row r="809" spans="1:38" x14ac:dyDescent="0.2">
      <c r="A809" s="1" t="s">
        <v>39</v>
      </c>
      <c r="B809" t="s">
        <v>40</v>
      </c>
      <c r="C809" t="s">
        <v>41</v>
      </c>
      <c r="D809" s="2" t="s">
        <v>42</v>
      </c>
      <c r="E809" s="2" t="s">
        <v>43</v>
      </c>
      <c r="F809" s="2" t="s">
        <v>44</v>
      </c>
      <c r="G809" s="2" t="s">
        <v>45</v>
      </c>
      <c r="H809" s="2" t="s">
        <v>46</v>
      </c>
      <c r="I809" s="2" t="s">
        <v>47</v>
      </c>
      <c r="J809" s="2" t="s">
        <v>48</v>
      </c>
      <c r="K809" t="s">
        <v>49</v>
      </c>
      <c r="L809" t="s">
        <v>50</v>
      </c>
      <c r="M809" s="3" t="s">
        <v>419</v>
      </c>
      <c r="N809" s="3" t="s">
        <v>51</v>
      </c>
      <c r="O809" s="3" t="s">
        <v>52</v>
      </c>
      <c r="Q809" s="3" t="b">
        <v>0</v>
      </c>
      <c r="R809" s="3" t="b">
        <v>0</v>
      </c>
      <c r="S809" s="3">
        <v>1</v>
      </c>
      <c r="U809" s="3" t="s">
        <v>371</v>
      </c>
      <c r="V809" t="s">
        <v>372</v>
      </c>
      <c r="W809" t="s">
        <v>373</v>
      </c>
      <c r="X809" s="4">
        <f>VLOOKUP(U809,'Overzicht weging &amp; freq'!$A$31:$C$35,2,FALSE)</f>
        <v>1</v>
      </c>
      <c r="Y809" s="4">
        <f>VLOOKUP(U809,'Overzicht weging &amp; freq'!$A$31:$C$35,3,FALSE)</f>
        <v>5</v>
      </c>
      <c r="Z809" s="5" t="s">
        <v>231</v>
      </c>
      <c r="AA809" t="s">
        <v>341</v>
      </c>
      <c r="AB809" t="s">
        <v>233</v>
      </c>
      <c r="AC809" t="s">
        <v>57</v>
      </c>
      <c r="AD809" s="6">
        <f>VLOOKUP(Z809,'Overzicht weging &amp; freq'!$G$5:$H$47,2,FALSE)</f>
        <v>1</v>
      </c>
      <c r="AE809" s="6">
        <f>VLOOKUP(Z809,'Overzicht weging &amp; freq'!$G$5:$I$47,3,FALSE)</f>
        <v>0.25</v>
      </c>
      <c r="AF809" s="7" t="s">
        <v>100</v>
      </c>
      <c r="AG809" s="7" t="s">
        <v>101</v>
      </c>
      <c r="AH809" s="7" t="s">
        <v>102</v>
      </c>
      <c r="AI809" s="7" t="s">
        <v>63</v>
      </c>
      <c r="AJ809" t="s">
        <v>64</v>
      </c>
      <c r="AK809" t="s">
        <v>65</v>
      </c>
      <c r="AL809" s="8">
        <f>VLOOKUP(AI809,'Overzicht weging &amp; freq'!$G$53:$H$104,2,FALSE)</f>
        <v>1</v>
      </c>
    </row>
    <row r="810" spans="1:38" x14ac:dyDescent="0.2">
      <c r="A810" s="1" t="s">
        <v>39</v>
      </c>
      <c r="B810" t="s">
        <v>40</v>
      </c>
      <c r="C810" t="s">
        <v>41</v>
      </c>
      <c r="D810" s="2" t="s">
        <v>42</v>
      </c>
      <c r="E810" s="2" t="s">
        <v>43</v>
      </c>
      <c r="F810" s="2" t="s">
        <v>44</v>
      </c>
      <c r="G810" s="2" t="s">
        <v>45</v>
      </c>
      <c r="H810" s="2" t="s">
        <v>46</v>
      </c>
      <c r="I810" s="2" t="s">
        <v>47</v>
      </c>
      <c r="J810" s="2" t="s">
        <v>48</v>
      </c>
      <c r="K810" t="s">
        <v>49</v>
      </c>
      <c r="L810" t="s">
        <v>50</v>
      </c>
      <c r="M810" s="3" t="s">
        <v>419</v>
      </c>
      <c r="N810" s="3" t="s">
        <v>51</v>
      </c>
      <c r="O810" s="3" t="s">
        <v>52</v>
      </c>
      <c r="Q810" s="3" t="b">
        <v>0</v>
      </c>
      <c r="R810" s="3" t="b">
        <v>0</v>
      </c>
      <c r="S810" s="3">
        <v>1</v>
      </c>
      <c r="U810" s="3" t="s">
        <v>371</v>
      </c>
      <c r="V810" t="s">
        <v>372</v>
      </c>
      <c r="W810" t="s">
        <v>373</v>
      </c>
      <c r="X810" s="4">
        <f>VLOOKUP(U810,'Overzicht weging &amp; freq'!$A$31:$C$35,2,FALSE)</f>
        <v>1</v>
      </c>
      <c r="Y810" s="4">
        <f>VLOOKUP(U810,'Overzicht weging &amp; freq'!$A$31:$C$35,3,FALSE)</f>
        <v>5</v>
      </c>
      <c r="Z810" s="5" t="s">
        <v>231</v>
      </c>
      <c r="AA810" t="s">
        <v>341</v>
      </c>
      <c r="AB810" t="s">
        <v>233</v>
      </c>
      <c r="AC810" t="s">
        <v>57</v>
      </c>
      <c r="AD810" s="6">
        <f>VLOOKUP(Z810,'Overzicht weging &amp; freq'!$G$5:$H$47,2,FALSE)</f>
        <v>1</v>
      </c>
      <c r="AE810" s="6">
        <f>VLOOKUP(Z810,'Overzicht weging &amp; freq'!$G$5:$I$47,3,FALSE)</f>
        <v>0.25</v>
      </c>
      <c r="AF810" s="7" t="s">
        <v>100</v>
      </c>
      <c r="AG810" s="7" t="s">
        <v>101</v>
      </c>
      <c r="AH810" s="7" t="s">
        <v>102</v>
      </c>
      <c r="AI810" s="7" t="s">
        <v>145</v>
      </c>
      <c r="AJ810" t="s">
        <v>104</v>
      </c>
      <c r="AK810" t="s">
        <v>105</v>
      </c>
      <c r="AL810" s="8">
        <f>VLOOKUP(AI810,'Overzicht weging &amp; freq'!$G$53:$H$104,2,FALSE)</f>
        <v>1</v>
      </c>
    </row>
    <row r="811" spans="1:38" x14ac:dyDescent="0.2">
      <c r="A811" s="1" t="s">
        <v>39</v>
      </c>
      <c r="B811" t="s">
        <v>40</v>
      </c>
      <c r="C811" t="s">
        <v>41</v>
      </c>
      <c r="D811" s="2" t="s">
        <v>42</v>
      </c>
      <c r="E811" s="2" t="s">
        <v>43</v>
      </c>
      <c r="F811" s="2" t="s">
        <v>44</v>
      </c>
      <c r="G811" s="2" t="s">
        <v>45</v>
      </c>
      <c r="H811" s="2" t="s">
        <v>46</v>
      </c>
      <c r="I811" s="2" t="s">
        <v>47</v>
      </c>
      <c r="J811" s="2" t="s">
        <v>48</v>
      </c>
      <c r="K811" t="s">
        <v>49</v>
      </c>
      <c r="L811" t="s">
        <v>50</v>
      </c>
      <c r="M811" s="3" t="s">
        <v>419</v>
      </c>
      <c r="N811" s="3" t="s">
        <v>51</v>
      </c>
      <c r="O811" s="3" t="s">
        <v>52</v>
      </c>
      <c r="Q811" s="3" t="b">
        <v>0</v>
      </c>
      <c r="R811" s="3" t="b">
        <v>0</v>
      </c>
      <c r="S811" s="3">
        <v>1</v>
      </c>
      <c r="U811" s="3" t="s">
        <v>371</v>
      </c>
      <c r="V811" t="s">
        <v>372</v>
      </c>
      <c r="W811" t="s">
        <v>373</v>
      </c>
      <c r="X811" s="4">
        <f>VLOOKUP(U811,'Overzicht weging &amp; freq'!$A$31:$C$35,2,FALSE)</f>
        <v>1</v>
      </c>
      <c r="Y811" s="4">
        <f>VLOOKUP(U811,'Overzicht weging &amp; freq'!$A$31:$C$35,3,FALSE)</f>
        <v>5</v>
      </c>
      <c r="Z811" s="5" t="s">
        <v>379</v>
      </c>
      <c r="AA811" t="s">
        <v>380</v>
      </c>
      <c r="AB811" t="s">
        <v>381</v>
      </c>
      <c r="AC811" t="s">
        <v>57</v>
      </c>
      <c r="AD811" s="6">
        <f>VLOOKUP(Z811,'Overzicht weging &amp; freq'!$G$5:$H$47,2,FALSE)</f>
        <v>1</v>
      </c>
      <c r="AE811" s="6">
        <f>VLOOKUP(Z811,'Overzicht weging &amp; freq'!$G$5:$I$47,3,FALSE)</f>
        <v>5</v>
      </c>
      <c r="AF811" s="7" t="s">
        <v>60</v>
      </c>
      <c r="AG811" s="7" t="s">
        <v>61</v>
      </c>
      <c r="AH811" s="7" t="s">
        <v>62</v>
      </c>
      <c r="AI811" s="7" t="s">
        <v>63</v>
      </c>
      <c r="AJ811" t="s">
        <v>64</v>
      </c>
      <c r="AK811" t="s">
        <v>65</v>
      </c>
      <c r="AL811" s="8">
        <f>VLOOKUP(AI811,'Overzicht weging &amp; freq'!$G$53:$H$104,2,FALSE)</f>
        <v>1</v>
      </c>
    </row>
    <row r="812" spans="1:38" x14ac:dyDescent="0.2">
      <c r="A812" s="1" t="s">
        <v>39</v>
      </c>
      <c r="B812" t="s">
        <v>40</v>
      </c>
      <c r="C812" t="s">
        <v>41</v>
      </c>
      <c r="D812" s="2" t="s">
        <v>42</v>
      </c>
      <c r="E812" s="2" t="s">
        <v>43</v>
      </c>
      <c r="F812" s="2" t="s">
        <v>44</v>
      </c>
      <c r="G812" s="2" t="s">
        <v>45</v>
      </c>
      <c r="H812" s="2" t="s">
        <v>46</v>
      </c>
      <c r="I812" s="2" t="s">
        <v>47</v>
      </c>
      <c r="J812" s="2" t="s">
        <v>48</v>
      </c>
      <c r="K812" t="s">
        <v>49</v>
      </c>
      <c r="L812" t="s">
        <v>50</v>
      </c>
      <c r="M812" s="3" t="s">
        <v>419</v>
      </c>
      <c r="N812" s="3" t="s">
        <v>51</v>
      </c>
      <c r="O812" s="3" t="s">
        <v>52</v>
      </c>
      <c r="Q812" s="3" t="b">
        <v>0</v>
      </c>
      <c r="R812" s="3" t="b">
        <v>0</v>
      </c>
      <c r="S812" s="3">
        <v>1</v>
      </c>
      <c r="U812" s="3" t="s">
        <v>371</v>
      </c>
      <c r="V812" t="s">
        <v>372</v>
      </c>
      <c r="W812" t="s">
        <v>373</v>
      </c>
      <c r="X812" s="4">
        <f>VLOOKUP(U812,'Overzicht weging &amp; freq'!$A$31:$C$35,2,FALSE)</f>
        <v>1</v>
      </c>
      <c r="Y812" s="4">
        <f>VLOOKUP(U812,'Overzicht weging &amp; freq'!$A$31:$C$35,3,FALSE)</f>
        <v>5</v>
      </c>
      <c r="Z812" s="5" t="s">
        <v>379</v>
      </c>
      <c r="AA812" t="s">
        <v>380</v>
      </c>
      <c r="AB812" t="s">
        <v>381</v>
      </c>
      <c r="AC812" t="s">
        <v>57</v>
      </c>
      <c r="AD812" s="6">
        <f>VLOOKUP(Z812,'Overzicht weging &amp; freq'!$G$5:$H$47,2,FALSE)</f>
        <v>1</v>
      </c>
      <c r="AE812" s="6">
        <f>VLOOKUP(Z812,'Overzicht weging &amp; freq'!$G$5:$I$47,3,FALSE)</f>
        <v>5</v>
      </c>
      <c r="AF812" s="7" t="s">
        <v>60</v>
      </c>
      <c r="AG812" s="7" t="s">
        <v>61</v>
      </c>
      <c r="AH812" s="7" t="s">
        <v>62</v>
      </c>
      <c r="AI812" s="7" t="s">
        <v>66</v>
      </c>
      <c r="AJ812" t="s">
        <v>67</v>
      </c>
      <c r="AK812" t="s">
        <v>68</v>
      </c>
      <c r="AL812" s="8">
        <f>VLOOKUP(AI812,'Overzicht weging &amp; freq'!$G$53:$H$104,2,FALSE)</f>
        <v>1</v>
      </c>
    </row>
    <row r="813" spans="1:38" x14ac:dyDescent="0.2">
      <c r="A813" s="1" t="s">
        <v>39</v>
      </c>
      <c r="B813" t="s">
        <v>40</v>
      </c>
      <c r="C813" t="s">
        <v>41</v>
      </c>
      <c r="D813" s="2" t="s">
        <v>42</v>
      </c>
      <c r="E813" s="2" t="s">
        <v>43</v>
      </c>
      <c r="F813" s="2" t="s">
        <v>44</v>
      </c>
      <c r="G813" s="2" t="s">
        <v>45</v>
      </c>
      <c r="H813" s="2" t="s">
        <v>46</v>
      </c>
      <c r="I813" s="2" t="s">
        <v>47</v>
      </c>
      <c r="J813" s="2" t="s">
        <v>48</v>
      </c>
      <c r="K813" t="s">
        <v>49</v>
      </c>
      <c r="L813" t="s">
        <v>50</v>
      </c>
      <c r="M813" s="3" t="s">
        <v>419</v>
      </c>
      <c r="N813" s="3" t="s">
        <v>51</v>
      </c>
      <c r="O813" s="3" t="s">
        <v>52</v>
      </c>
      <c r="Q813" s="3" t="b">
        <v>0</v>
      </c>
      <c r="R813" s="3" t="b">
        <v>0</v>
      </c>
      <c r="S813" s="3">
        <v>1</v>
      </c>
      <c r="U813" s="3" t="s">
        <v>371</v>
      </c>
      <c r="V813" t="s">
        <v>372</v>
      </c>
      <c r="W813" t="s">
        <v>373</v>
      </c>
      <c r="X813" s="4">
        <f>VLOOKUP(U813,'Overzicht weging &amp; freq'!$A$31:$C$35,2,FALSE)</f>
        <v>1</v>
      </c>
      <c r="Y813" s="4">
        <f>VLOOKUP(U813,'Overzicht weging &amp; freq'!$A$31:$C$35,3,FALSE)</f>
        <v>5</v>
      </c>
      <c r="Z813" s="5" t="s">
        <v>379</v>
      </c>
      <c r="AA813" t="s">
        <v>380</v>
      </c>
      <c r="AB813" t="s">
        <v>381</v>
      </c>
      <c r="AC813" t="s">
        <v>57</v>
      </c>
      <c r="AD813" s="6">
        <f>VLOOKUP(Z813,'Overzicht weging &amp; freq'!$G$5:$H$47,2,FALSE)</f>
        <v>1</v>
      </c>
      <c r="AE813" s="6">
        <f>VLOOKUP(Z813,'Overzicht weging &amp; freq'!$G$5:$I$47,3,FALSE)</f>
        <v>5</v>
      </c>
      <c r="AF813" s="7" t="s">
        <v>60</v>
      </c>
      <c r="AG813" s="7" t="s">
        <v>61</v>
      </c>
      <c r="AH813" s="7" t="s">
        <v>62</v>
      </c>
      <c r="AI813" s="7" t="s">
        <v>69</v>
      </c>
      <c r="AJ813" t="s">
        <v>70</v>
      </c>
      <c r="AK813" t="s">
        <v>71</v>
      </c>
      <c r="AL813" s="8">
        <f>VLOOKUP(AI813,'Overzicht weging &amp; freq'!$G$53:$H$104,2,FALSE)</f>
        <v>1</v>
      </c>
    </row>
    <row r="814" spans="1:38" x14ac:dyDescent="0.2">
      <c r="A814" s="1" t="s">
        <v>39</v>
      </c>
      <c r="B814" t="s">
        <v>40</v>
      </c>
      <c r="C814" t="s">
        <v>41</v>
      </c>
      <c r="D814" s="2" t="s">
        <v>42</v>
      </c>
      <c r="E814" s="2" t="s">
        <v>43</v>
      </c>
      <c r="F814" s="2" t="s">
        <v>44</v>
      </c>
      <c r="G814" s="2" t="s">
        <v>45</v>
      </c>
      <c r="H814" s="2" t="s">
        <v>46</v>
      </c>
      <c r="I814" s="2" t="s">
        <v>47</v>
      </c>
      <c r="J814" s="2" t="s">
        <v>48</v>
      </c>
      <c r="K814" t="s">
        <v>49</v>
      </c>
      <c r="L814" t="s">
        <v>50</v>
      </c>
      <c r="M814" s="3" t="s">
        <v>419</v>
      </c>
      <c r="N814" s="3" t="s">
        <v>51</v>
      </c>
      <c r="O814" s="3" t="s">
        <v>52</v>
      </c>
      <c r="Q814" s="3" t="b">
        <v>0</v>
      </c>
      <c r="R814" s="3" t="b">
        <v>0</v>
      </c>
      <c r="S814" s="3">
        <v>1</v>
      </c>
      <c r="U814" s="3" t="s">
        <v>371</v>
      </c>
      <c r="V814" t="s">
        <v>372</v>
      </c>
      <c r="W814" t="s">
        <v>373</v>
      </c>
      <c r="X814" s="4">
        <f>VLOOKUP(U814,'Overzicht weging &amp; freq'!$A$31:$C$35,2,FALSE)</f>
        <v>1</v>
      </c>
      <c r="Y814" s="4">
        <f>VLOOKUP(U814,'Overzicht weging &amp; freq'!$A$31:$C$35,3,FALSE)</f>
        <v>5</v>
      </c>
      <c r="Z814" s="5" t="s">
        <v>379</v>
      </c>
      <c r="AA814" t="s">
        <v>380</v>
      </c>
      <c r="AB814" t="s">
        <v>381</v>
      </c>
      <c r="AC814" t="s">
        <v>57</v>
      </c>
      <c r="AD814" s="6">
        <f>VLOOKUP(Z814,'Overzicht weging &amp; freq'!$G$5:$H$47,2,FALSE)</f>
        <v>1</v>
      </c>
      <c r="AE814" s="6">
        <f>VLOOKUP(Z814,'Overzicht weging &amp; freq'!$G$5:$I$47,3,FALSE)</f>
        <v>5</v>
      </c>
      <c r="AF814" s="7" t="s">
        <v>60</v>
      </c>
      <c r="AG814" s="7" t="s">
        <v>61</v>
      </c>
      <c r="AH814" s="7" t="s">
        <v>62</v>
      </c>
      <c r="AI814" s="7" t="s">
        <v>72</v>
      </c>
      <c r="AJ814" t="s">
        <v>377</v>
      </c>
      <c r="AK814" t="s">
        <v>73</v>
      </c>
      <c r="AL814" s="8">
        <f>VLOOKUP(AI814,'Overzicht weging &amp; freq'!$G$53:$H$104,2,FALSE)</f>
        <v>3</v>
      </c>
    </row>
    <row r="815" spans="1:38" x14ac:dyDescent="0.2">
      <c r="A815" s="1" t="s">
        <v>39</v>
      </c>
      <c r="B815" t="s">
        <v>40</v>
      </c>
      <c r="C815" t="s">
        <v>41</v>
      </c>
      <c r="D815" s="2" t="s">
        <v>42</v>
      </c>
      <c r="E815" s="2" t="s">
        <v>43</v>
      </c>
      <c r="F815" s="2" t="s">
        <v>44</v>
      </c>
      <c r="G815" s="2" t="s">
        <v>45</v>
      </c>
      <c r="H815" s="2" t="s">
        <v>46</v>
      </c>
      <c r="I815" s="2" t="s">
        <v>47</v>
      </c>
      <c r="J815" s="2" t="s">
        <v>48</v>
      </c>
      <c r="K815" t="s">
        <v>49</v>
      </c>
      <c r="L815" t="s">
        <v>50</v>
      </c>
      <c r="M815" s="3" t="s">
        <v>419</v>
      </c>
      <c r="N815" s="3" t="s">
        <v>51</v>
      </c>
      <c r="O815" s="3" t="s">
        <v>52</v>
      </c>
      <c r="Q815" s="3" t="b">
        <v>0</v>
      </c>
      <c r="R815" s="3" t="b">
        <v>0</v>
      </c>
      <c r="S815" s="3">
        <v>1</v>
      </c>
      <c r="U815" s="3" t="s">
        <v>371</v>
      </c>
      <c r="V815" t="s">
        <v>372</v>
      </c>
      <c r="W815" t="s">
        <v>373</v>
      </c>
      <c r="X815" s="4">
        <f>VLOOKUP(U815,'Overzicht weging &amp; freq'!$A$31:$C$35,2,FALSE)</f>
        <v>1</v>
      </c>
      <c r="Y815" s="4">
        <f>VLOOKUP(U815,'Overzicht weging &amp; freq'!$A$31:$C$35,3,FALSE)</f>
        <v>5</v>
      </c>
      <c r="Z815" s="5" t="s">
        <v>379</v>
      </c>
      <c r="AA815" t="s">
        <v>380</v>
      </c>
      <c r="AB815" t="s">
        <v>381</v>
      </c>
      <c r="AC815" t="s">
        <v>57</v>
      </c>
      <c r="AD815" s="6">
        <f>VLOOKUP(Z815,'Overzicht weging &amp; freq'!$G$5:$H$47,2,FALSE)</f>
        <v>1</v>
      </c>
      <c r="AE815" s="6">
        <f>VLOOKUP(Z815,'Overzicht weging &amp; freq'!$G$5:$I$47,3,FALSE)</f>
        <v>5</v>
      </c>
      <c r="AF815" s="7" t="s">
        <v>75</v>
      </c>
      <c r="AG815" s="7" t="s">
        <v>76</v>
      </c>
      <c r="AH815" s="7" t="s">
        <v>77</v>
      </c>
      <c r="AI815" s="7" t="s">
        <v>63</v>
      </c>
      <c r="AJ815" t="s">
        <v>64</v>
      </c>
      <c r="AK815" t="s">
        <v>65</v>
      </c>
      <c r="AL815" s="8">
        <f>VLOOKUP(AI815,'Overzicht weging &amp; freq'!$G$53:$H$104,2,FALSE)</f>
        <v>1</v>
      </c>
    </row>
    <row r="816" spans="1:38" x14ac:dyDescent="0.2">
      <c r="A816" s="1" t="s">
        <v>39</v>
      </c>
      <c r="B816" t="s">
        <v>40</v>
      </c>
      <c r="C816" t="s">
        <v>41</v>
      </c>
      <c r="D816" s="2" t="s">
        <v>42</v>
      </c>
      <c r="E816" s="2" t="s">
        <v>43</v>
      </c>
      <c r="F816" s="2" t="s">
        <v>44</v>
      </c>
      <c r="G816" s="2" t="s">
        <v>45</v>
      </c>
      <c r="H816" s="2" t="s">
        <v>46</v>
      </c>
      <c r="I816" s="2" t="s">
        <v>47</v>
      </c>
      <c r="J816" s="2" t="s">
        <v>48</v>
      </c>
      <c r="K816" t="s">
        <v>49</v>
      </c>
      <c r="L816" t="s">
        <v>50</v>
      </c>
      <c r="M816" s="3" t="s">
        <v>419</v>
      </c>
      <c r="N816" s="3" t="s">
        <v>51</v>
      </c>
      <c r="O816" s="3" t="s">
        <v>52</v>
      </c>
      <c r="Q816" s="3" t="b">
        <v>0</v>
      </c>
      <c r="R816" s="3" t="b">
        <v>0</v>
      </c>
      <c r="S816" s="3">
        <v>1</v>
      </c>
      <c r="U816" s="3" t="s">
        <v>371</v>
      </c>
      <c r="V816" t="s">
        <v>372</v>
      </c>
      <c r="W816" t="s">
        <v>373</v>
      </c>
      <c r="X816" s="4">
        <f>VLOOKUP(U816,'Overzicht weging &amp; freq'!$A$31:$C$35,2,FALSE)</f>
        <v>1</v>
      </c>
      <c r="Y816" s="4">
        <f>VLOOKUP(U816,'Overzicht weging &amp; freq'!$A$31:$C$35,3,FALSE)</f>
        <v>5</v>
      </c>
      <c r="Z816" s="5" t="s">
        <v>379</v>
      </c>
      <c r="AA816" t="s">
        <v>380</v>
      </c>
      <c r="AB816" t="s">
        <v>381</v>
      </c>
      <c r="AC816" t="s">
        <v>57</v>
      </c>
      <c r="AD816" s="6">
        <f>VLOOKUP(Z816,'Overzicht weging &amp; freq'!$G$5:$H$47,2,FALSE)</f>
        <v>1</v>
      </c>
      <c r="AE816" s="6">
        <f>VLOOKUP(Z816,'Overzicht weging &amp; freq'!$G$5:$I$47,3,FALSE)</f>
        <v>5</v>
      </c>
      <c r="AF816" s="7" t="s">
        <v>75</v>
      </c>
      <c r="AG816" s="7" t="s">
        <v>76</v>
      </c>
      <c r="AH816" s="7" t="s">
        <v>77</v>
      </c>
      <c r="AI816" s="7" t="s">
        <v>78</v>
      </c>
      <c r="AJ816" t="s">
        <v>79</v>
      </c>
      <c r="AK816" t="s">
        <v>80</v>
      </c>
      <c r="AL816" s="8">
        <f>VLOOKUP(AI816,'Overzicht weging &amp; freq'!$G$53:$H$104,2,FALSE)</f>
        <v>1</v>
      </c>
    </row>
    <row r="817" spans="1:38" x14ac:dyDescent="0.2">
      <c r="A817" s="1" t="s">
        <v>39</v>
      </c>
      <c r="B817" t="s">
        <v>40</v>
      </c>
      <c r="C817" t="s">
        <v>41</v>
      </c>
      <c r="D817" s="2" t="s">
        <v>42</v>
      </c>
      <c r="E817" s="2" t="s">
        <v>43</v>
      </c>
      <c r="F817" s="2" t="s">
        <v>44</v>
      </c>
      <c r="G817" s="2" t="s">
        <v>45</v>
      </c>
      <c r="H817" s="2" t="s">
        <v>46</v>
      </c>
      <c r="I817" s="2" t="s">
        <v>47</v>
      </c>
      <c r="J817" s="2" t="s">
        <v>48</v>
      </c>
      <c r="K817" t="s">
        <v>49</v>
      </c>
      <c r="L817" t="s">
        <v>50</v>
      </c>
      <c r="M817" s="3" t="s">
        <v>419</v>
      </c>
      <c r="N817" s="3" t="s">
        <v>51</v>
      </c>
      <c r="O817" s="3" t="s">
        <v>52</v>
      </c>
      <c r="Q817" s="3" t="b">
        <v>0</v>
      </c>
      <c r="R817" s="3" t="b">
        <v>0</v>
      </c>
      <c r="S817" s="3">
        <v>1</v>
      </c>
      <c r="U817" s="3" t="s">
        <v>371</v>
      </c>
      <c r="V817" t="s">
        <v>372</v>
      </c>
      <c r="W817" t="s">
        <v>373</v>
      </c>
      <c r="X817" s="4">
        <f>VLOOKUP(U817,'Overzicht weging &amp; freq'!$A$31:$C$35,2,FALSE)</f>
        <v>1</v>
      </c>
      <c r="Y817" s="4">
        <f>VLOOKUP(U817,'Overzicht weging &amp; freq'!$A$31:$C$35,3,FALSE)</f>
        <v>5</v>
      </c>
      <c r="Z817" s="5" t="s">
        <v>379</v>
      </c>
      <c r="AA817" t="s">
        <v>380</v>
      </c>
      <c r="AB817" t="s">
        <v>381</v>
      </c>
      <c r="AC817" t="s">
        <v>57</v>
      </c>
      <c r="AD817" s="6">
        <f>VLOOKUP(Z817,'Overzicht weging &amp; freq'!$G$5:$H$47,2,FALSE)</f>
        <v>1</v>
      </c>
      <c r="AE817" s="6">
        <f>VLOOKUP(Z817,'Overzicht weging &amp; freq'!$G$5:$I$47,3,FALSE)</f>
        <v>5</v>
      </c>
      <c r="AF817" s="7" t="s">
        <v>75</v>
      </c>
      <c r="AG817" s="7" t="s">
        <v>76</v>
      </c>
      <c r="AH817" s="7" t="s">
        <v>77</v>
      </c>
      <c r="AI817" s="7" t="s">
        <v>81</v>
      </c>
      <c r="AJ817" t="s">
        <v>82</v>
      </c>
      <c r="AK817" t="s">
        <v>83</v>
      </c>
      <c r="AL817" s="8">
        <f>VLOOKUP(AI817,'Overzicht weging &amp; freq'!$G$53:$H$104,2,FALSE)</f>
        <v>4</v>
      </c>
    </row>
    <row r="818" spans="1:38" x14ac:dyDescent="0.2">
      <c r="A818" s="1" t="s">
        <v>39</v>
      </c>
      <c r="B818" t="s">
        <v>40</v>
      </c>
      <c r="C818" t="s">
        <v>41</v>
      </c>
      <c r="D818" s="2" t="s">
        <v>42</v>
      </c>
      <c r="E818" s="2" t="s">
        <v>43</v>
      </c>
      <c r="F818" s="2" t="s">
        <v>44</v>
      </c>
      <c r="G818" s="2" t="s">
        <v>45</v>
      </c>
      <c r="H818" s="2" t="s">
        <v>46</v>
      </c>
      <c r="I818" s="2" t="s">
        <v>47</v>
      </c>
      <c r="J818" s="2" t="s">
        <v>48</v>
      </c>
      <c r="K818" t="s">
        <v>49</v>
      </c>
      <c r="L818" t="s">
        <v>50</v>
      </c>
      <c r="M818" s="3" t="s">
        <v>419</v>
      </c>
      <c r="N818" s="3" t="s">
        <v>51</v>
      </c>
      <c r="O818" s="3" t="s">
        <v>52</v>
      </c>
      <c r="Q818" s="3" t="b">
        <v>0</v>
      </c>
      <c r="R818" s="3" t="b">
        <v>0</v>
      </c>
      <c r="S818" s="3">
        <v>1</v>
      </c>
      <c r="U818" s="3" t="s">
        <v>371</v>
      </c>
      <c r="V818" t="s">
        <v>372</v>
      </c>
      <c r="W818" t="s">
        <v>373</v>
      </c>
      <c r="X818" s="4">
        <f>VLOOKUP(U818,'Overzicht weging &amp; freq'!$A$31:$C$35,2,FALSE)</f>
        <v>1</v>
      </c>
      <c r="Y818" s="4">
        <f>VLOOKUP(U818,'Overzicht weging &amp; freq'!$A$31:$C$35,3,FALSE)</f>
        <v>5</v>
      </c>
      <c r="Z818" s="5" t="s">
        <v>379</v>
      </c>
      <c r="AA818" t="s">
        <v>380</v>
      </c>
      <c r="AB818" t="s">
        <v>381</v>
      </c>
      <c r="AC818" t="s">
        <v>57</v>
      </c>
      <c r="AD818" s="6">
        <f>VLOOKUP(Z818,'Overzicht weging &amp; freq'!$G$5:$H$47,2,FALSE)</f>
        <v>1</v>
      </c>
      <c r="AE818" s="6">
        <f>VLOOKUP(Z818,'Overzicht weging &amp; freq'!$G$5:$I$47,3,FALSE)</f>
        <v>5</v>
      </c>
      <c r="AF818" s="7" t="s">
        <v>84</v>
      </c>
      <c r="AG818" s="7" t="s">
        <v>85</v>
      </c>
      <c r="AH818" s="7" t="s">
        <v>86</v>
      </c>
      <c r="AI818" s="7" t="s">
        <v>63</v>
      </c>
      <c r="AJ818" t="s">
        <v>64</v>
      </c>
      <c r="AK818" t="s">
        <v>65</v>
      </c>
      <c r="AL818" s="8">
        <f>VLOOKUP(AI818,'Overzicht weging &amp; freq'!$G$53:$H$104,2,FALSE)</f>
        <v>1</v>
      </c>
    </row>
    <row r="819" spans="1:38" x14ac:dyDescent="0.2">
      <c r="A819" s="1" t="s">
        <v>39</v>
      </c>
      <c r="B819" t="s">
        <v>40</v>
      </c>
      <c r="C819" t="s">
        <v>41</v>
      </c>
      <c r="D819" s="2" t="s">
        <v>42</v>
      </c>
      <c r="E819" s="2" t="s">
        <v>43</v>
      </c>
      <c r="F819" s="2" t="s">
        <v>44</v>
      </c>
      <c r="G819" s="2" t="s">
        <v>45</v>
      </c>
      <c r="H819" s="2" t="s">
        <v>46</v>
      </c>
      <c r="I819" s="2" t="s">
        <v>47</v>
      </c>
      <c r="J819" s="2" t="s">
        <v>48</v>
      </c>
      <c r="K819" t="s">
        <v>49</v>
      </c>
      <c r="L819" t="s">
        <v>50</v>
      </c>
      <c r="M819" s="3" t="s">
        <v>419</v>
      </c>
      <c r="N819" s="3" t="s">
        <v>51</v>
      </c>
      <c r="O819" s="3" t="s">
        <v>52</v>
      </c>
      <c r="Q819" s="3" t="b">
        <v>0</v>
      </c>
      <c r="R819" s="3" t="b">
        <v>0</v>
      </c>
      <c r="S819" s="3">
        <v>1</v>
      </c>
      <c r="U819" s="3" t="s">
        <v>371</v>
      </c>
      <c r="V819" t="s">
        <v>372</v>
      </c>
      <c r="W819" t="s">
        <v>373</v>
      </c>
      <c r="X819" s="4">
        <f>VLOOKUP(U819,'Overzicht weging &amp; freq'!$A$31:$C$35,2,FALSE)</f>
        <v>1</v>
      </c>
      <c r="Y819" s="4">
        <f>VLOOKUP(U819,'Overzicht weging &amp; freq'!$A$31:$C$35,3,FALSE)</f>
        <v>5</v>
      </c>
      <c r="Z819" s="5" t="s">
        <v>379</v>
      </c>
      <c r="AA819" t="s">
        <v>380</v>
      </c>
      <c r="AB819" t="s">
        <v>381</v>
      </c>
      <c r="AC819" t="s">
        <v>57</v>
      </c>
      <c r="AD819" s="6">
        <f>VLOOKUP(Z819,'Overzicht weging &amp; freq'!$G$5:$H$47,2,FALSE)</f>
        <v>1</v>
      </c>
      <c r="AE819" s="6">
        <f>VLOOKUP(Z819,'Overzicht weging &amp; freq'!$G$5:$I$47,3,FALSE)</f>
        <v>5</v>
      </c>
      <c r="AF819" s="7" t="s">
        <v>84</v>
      </c>
      <c r="AG819" s="7" t="s">
        <v>85</v>
      </c>
      <c r="AH819" s="7" t="s">
        <v>86</v>
      </c>
      <c r="AI819" s="7" t="s">
        <v>87</v>
      </c>
      <c r="AJ819" t="s">
        <v>88</v>
      </c>
      <c r="AK819" t="s">
        <v>87</v>
      </c>
      <c r="AL819" s="8">
        <f>VLOOKUP(AI819,'Overzicht weging &amp; freq'!$G$53:$H$104,2,FALSE)</f>
        <v>1</v>
      </c>
    </row>
    <row r="820" spans="1:38" x14ac:dyDescent="0.2">
      <c r="A820" s="1" t="s">
        <v>39</v>
      </c>
      <c r="B820" t="s">
        <v>40</v>
      </c>
      <c r="C820" t="s">
        <v>41</v>
      </c>
      <c r="D820" s="2" t="s">
        <v>42</v>
      </c>
      <c r="E820" s="2" t="s">
        <v>43</v>
      </c>
      <c r="F820" s="2" t="s">
        <v>44</v>
      </c>
      <c r="G820" s="2" t="s">
        <v>45</v>
      </c>
      <c r="H820" s="2" t="s">
        <v>46</v>
      </c>
      <c r="I820" s="2" t="s">
        <v>47</v>
      </c>
      <c r="J820" s="2" t="s">
        <v>48</v>
      </c>
      <c r="K820" t="s">
        <v>49</v>
      </c>
      <c r="L820" t="s">
        <v>50</v>
      </c>
      <c r="M820" s="3" t="s">
        <v>419</v>
      </c>
      <c r="N820" s="3" t="s">
        <v>51</v>
      </c>
      <c r="O820" s="3" t="s">
        <v>52</v>
      </c>
      <c r="Q820" s="3" t="b">
        <v>0</v>
      </c>
      <c r="R820" s="3" t="b">
        <v>0</v>
      </c>
      <c r="S820" s="3">
        <v>1</v>
      </c>
      <c r="U820" s="3" t="s">
        <v>371</v>
      </c>
      <c r="V820" t="s">
        <v>372</v>
      </c>
      <c r="W820" t="s">
        <v>373</v>
      </c>
      <c r="X820" s="4">
        <f>VLOOKUP(U820,'Overzicht weging &amp; freq'!$A$31:$C$35,2,FALSE)</f>
        <v>1</v>
      </c>
      <c r="Y820" s="4">
        <f>VLOOKUP(U820,'Overzicht weging &amp; freq'!$A$31:$C$35,3,FALSE)</f>
        <v>5</v>
      </c>
      <c r="Z820" s="5" t="s">
        <v>379</v>
      </c>
      <c r="AA820" t="s">
        <v>380</v>
      </c>
      <c r="AB820" t="s">
        <v>381</v>
      </c>
      <c r="AC820" t="s">
        <v>57</v>
      </c>
      <c r="AD820" s="6">
        <f>VLOOKUP(Z820,'Overzicht weging &amp; freq'!$G$5:$H$47,2,FALSE)</f>
        <v>1</v>
      </c>
      <c r="AE820" s="6">
        <f>VLOOKUP(Z820,'Overzicht weging &amp; freq'!$G$5:$I$47,3,FALSE)</f>
        <v>5</v>
      </c>
      <c r="AF820" s="7" t="s">
        <v>84</v>
      </c>
      <c r="AG820" s="7" t="s">
        <v>85</v>
      </c>
      <c r="AH820" s="7" t="s">
        <v>86</v>
      </c>
      <c r="AI820" s="7" t="s">
        <v>201</v>
      </c>
      <c r="AJ820" t="s">
        <v>85</v>
      </c>
      <c r="AK820" t="s">
        <v>135</v>
      </c>
      <c r="AL820" s="8">
        <f>VLOOKUP(AI820,'Overzicht weging &amp; freq'!$G$53:$H$104,2,FALSE)</f>
        <v>2</v>
      </c>
    </row>
    <row r="821" spans="1:38" x14ac:dyDescent="0.2">
      <c r="A821" s="1" t="s">
        <v>39</v>
      </c>
      <c r="B821" t="s">
        <v>40</v>
      </c>
      <c r="C821" t="s">
        <v>41</v>
      </c>
      <c r="D821" s="2" t="s">
        <v>42</v>
      </c>
      <c r="E821" s="2" t="s">
        <v>43</v>
      </c>
      <c r="F821" s="2" t="s">
        <v>44</v>
      </c>
      <c r="G821" s="2" t="s">
        <v>45</v>
      </c>
      <c r="H821" s="2" t="s">
        <v>46</v>
      </c>
      <c r="I821" s="2" t="s">
        <v>47</v>
      </c>
      <c r="J821" s="2" t="s">
        <v>48</v>
      </c>
      <c r="K821" t="s">
        <v>49</v>
      </c>
      <c r="L821" t="s">
        <v>50</v>
      </c>
      <c r="M821" s="3" t="s">
        <v>419</v>
      </c>
      <c r="N821" s="3" t="s">
        <v>51</v>
      </c>
      <c r="O821" s="3" t="s">
        <v>52</v>
      </c>
      <c r="Q821" s="3" t="b">
        <v>0</v>
      </c>
      <c r="R821" s="3" t="b">
        <v>0</v>
      </c>
      <c r="S821" s="3">
        <v>1</v>
      </c>
      <c r="U821" s="3" t="s">
        <v>371</v>
      </c>
      <c r="V821" t="s">
        <v>372</v>
      </c>
      <c r="W821" t="s">
        <v>373</v>
      </c>
      <c r="X821" s="4">
        <f>VLOOKUP(U821,'Overzicht weging &amp; freq'!$A$31:$C$35,2,FALSE)</f>
        <v>1</v>
      </c>
      <c r="Y821" s="4">
        <f>VLOOKUP(U821,'Overzicht weging &amp; freq'!$A$31:$C$35,3,FALSE)</f>
        <v>5</v>
      </c>
      <c r="Z821" s="5" t="s">
        <v>379</v>
      </c>
      <c r="AA821" t="s">
        <v>380</v>
      </c>
      <c r="AB821" t="s">
        <v>381</v>
      </c>
      <c r="AC821" t="s">
        <v>57</v>
      </c>
      <c r="AD821" s="6">
        <f>VLOOKUP(Z821,'Overzicht weging &amp; freq'!$G$5:$H$47,2,FALSE)</f>
        <v>1</v>
      </c>
      <c r="AE821" s="6">
        <f>VLOOKUP(Z821,'Overzicht weging &amp; freq'!$G$5:$I$47,3,FALSE)</f>
        <v>5</v>
      </c>
      <c r="AF821" s="7" t="s">
        <v>97</v>
      </c>
      <c r="AG821" s="7" t="s">
        <v>98</v>
      </c>
      <c r="AH821" s="7" t="s">
        <v>117</v>
      </c>
      <c r="AI821" s="7" t="s">
        <v>63</v>
      </c>
      <c r="AJ821" t="s">
        <v>64</v>
      </c>
      <c r="AK821" t="s">
        <v>65</v>
      </c>
      <c r="AL821" s="8">
        <f>VLOOKUP(AI821,'Overzicht weging &amp; freq'!$G$53:$H$104,2,FALSE)</f>
        <v>1</v>
      </c>
    </row>
    <row r="822" spans="1:38" x14ac:dyDescent="0.2">
      <c r="A822" s="1" t="s">
        <v>39</v>
      </c>
      <c r="B822" t="s">
        <v>40</v>
      </c>
      <c r="C822" t="s">
        <v>41</v>
      </c>
      <c r="D822" s="2" t="s">
        <v>42</v>
      </c>
      <c r="E822" s="2" t="s">
        <v>43</v>
      </c>
      <c r="F822" s="2" t="s">
        <v>44</v>
      </c>
      <c r="G822" s="2" t="s">
        <v>45</v>
      </c>
      <c r="H822" s="2" t="s">
        <v>46</v>
      </c>
      <c r="I822" s="2" t="s">
        <v>47</v>
      </c>
      <c r="J822" s="2" t="s">
        <v>48</v>
      </c>
      <c r="K822" t="s">
        <v>49</v>
      </c>
      <c r="L822" t="s">
        <v>50</v>
      </c>
      <c r="M822" s="3" t="s">
        <v>419</v>
      </c>
      <c r="N822" s="3" t="s">
        <v>51</v>
      </c>
      <c r="O822" s="3" t="s">
        <v>52</v>
      </c>
      <c r="Q822" s="3" t="b">
        <v>0</v>
      </c>
      <c r="R822" s="3" t="b">
        <v>0</v>
      </c>
      <c r="S822" s="3">
        <v>1</v>
      </c>
      <c r="U822" s="3" t="s">
        <v>371</v>
      </c>
      <c r="V822" t="s">
        <v>372</v>
      </c>
      <c r="W822" t="s">
        <v>373</v>
      </c>
      <c r="X822" s="4">
        <f>VLOOKUP(U822,'Overzicht weging &amp; freq'!$A$31:$C$35,2,FALSE)</f>
        <v>1</v>
      </c>
      <c r="Y822" s="4">
        <f>VLOOKUP(U822,'Overzicht weging &amp; freq'!$A$31:$C$35,3,FALSE)</f>
        <v>5</v>
      </c>
      <c r="Z822" s="5" t="s">
        <v>379</v>
      </c>
      <c r="AA822" t="s">
        <v>380</v>
      </c>
      <c r="AB822" t="s">
        <v>381</v>
      </c>
      <c r="AC822" t="s">
        <v>57</v>
      </c>
      <c r="AD822" s="6">
        <f>VLOOKUP(Z822,'Overzicht weging &amp; freq'!$G$5:$H$47,2,FALSE)</f>
        <v>1</v>
      </c>
      <c r="AE822" s="6">
        <f>VLOOKUP(Z822,'Overzicht weging &amp; freq'!$G$5:$I$47,3,FALSE)</f>
        <v>5</v>
      </c>
      <c r="AF822" s="7" t="s">
        <v>97</v>
      </c>
      <c r="AG822" s="7" t="s">
        <v>98</v>
      </c>
      <c r="AH822" s="7" t="s">
        <v>117</v>
      </c>
      <c r="AI822" s="7" t="s">
        <v>94</v>
      </c>
      <c r="AJ822" t="s">
        <v>95</v>
      </c>
      <c r="AK822" t="s">
        <v>116</v>
      </c>
      <c r="AL822" s="8">
        <f>VLOOKUP(AI822,'Overzicht weging &amp; freq'!$G$53:$H$104,2,FALSE)</f>
        <v>3</v>
      </c>
    </row>
    <row r="823" spans="1:38" x14ac:dyDescent="0.2">
      <c r="A823" s="1" t="s">
        <v>39</v>
      </c>
      <c r="B823" t="s">
        <v>40</v>
      </c>
      <c r="C823" t="s">
        <v>41</v>
      </c>
      <c r="D823" s="2" t="s">
        <v>42</v>
      </c>
      <c r="E823" s="2" t="s">
        <v>43</v>
      </c>
      <c r="F823" s="2" t="s">
        <v>44</v>
      </c>
      <c r="G823" s="2" t="s">
        <v>45</v>
      </c>
      <c r="H823" s="2" t="s">
        <v>46</v>
      </c>
      <c r="I823" s="2" t="s">
        <v>47</v>
      </c>
      <c r="J823" s="2" t="s">
        <v>48</v>
      </c>
      <c r="K823" t="s">
        <v>49</v>
      </c>
      <c r="L823" t="s">
        <v>50</v>
      </c>
      <c r="M823" s="3" t="s">
        <v>419</v>
      </c>
      <c r="N823" s="3" t="s">
        <v>51</v>
      </c>
      <c r="O823" s="3" t="s">
        <v>52</v>
      </c>
      <c r="Q823" s="3" t="b">
        <v>0</v>
      </c>
      <c r="R823" s="3" t="b">
        <v>0</v>
      </c>
      <c r="S823" s="3">
        <v>1</v>
      </c>
      <c r="U823" s="3" t="s">
        <v>371</v>
      </c>
      <c r="V823" t="s">
        <v>372</v>
      </c>
      <c r="W823" t="s">
        <v>373</v>
      </c>
      <c r="X823" s="4">
        <f>VLOOKUP(U823,'Overzicht weging &amp; freq'!$A$31:$C$35,2,FALSE)</f>
        <v>1</v>
      </c>
      <c r="Y823" s="4">
        <f>VLOOKUP(U823,'Overzicht weging &amp; freq'!$A$31:$C$35,3,FALSE)</f>
        <v>5</v>
      </c>
      <c r="Z823" s="5" t="s">
        <v>379</v>
      </c>
      <c r="AA823" t="s">
        <v>380</v>
      </c>
      <c r="AB823" t="s">
        <v>381</v>
      </c>
      <c r="AC823" t="s">
        <v>57</v>
      </c>
      <c r="AD823" s="6">
        <f>VLOOKUP(Z823,'Overzicht weging &amp; freq'!$G$5:$H$47,2,FALSE)</f>
        <v>1</v>
      </c>
      <c r="AE823" s="6">
        <f>VLOOKUP(Z823,'Overzicht weging &amp; freq'!$G$5:$I$47,3,FALSE)</f>
        <v>5</v>
      </c>
      <c r="AF823" s="7" t="s">
        <v>97</v>
      </c>
      <c r="AG823" s="7" t="s">
        <v>98</v>
      </c>
      <c r="AH823" s="7" t="s">
        <v>117</v>
      </c>
      <c r="AI823" s="7" t="s">
        <v>97</v>
      </c>
      <c r="AJ823" t="s">
        <v>98</v>
      </c>
      <c r="AK823" t="s">
        <v>117</v>
      </c>
      <c r="AL823" s="8">
        <f>VLOOKUP(AI823,'Overzicht weging &amp; freq'!$G$53:$H$104,2,FALSE)</f>
        <v>1</v>
      </c>
    </row>
    <row r="824" spans="1:38" x14ac:dyDescent="0.2">
      <c r="A824" s="1" t="s">
        <v>39</v>
      </c>
      <c r="B824" t="s">
        <v>40</v>
      </c>
      <c r="C824" t="s">
        <v>41</v>
      </c>
      <c r="D824" s="2" t="s">
        <v>42</v>
      </c>
      <c r="E824" s="2" t="s">
        <v>43</v>
      </c>
      <c r="F824" s="2" t="s">
        <v>44</v>
      </c>
      <c r="G824" s="2" t="s">
        <v>45</v>
      </c>
      <c r="H824" s="2" t="s">
        <v>46</v>
      </c>
      <c r="I824" s="2" t="s">
        <v>47</v>
      </c>
      <c r="J824" s="2" t="s">
        <v>48</v>
      </c>
      <c r="K824" t="s">
        <v>49</v>
      </c>
      <c r="L824" t="s">
        <v>50</v>
      </c>
      <c r="M824" s="3" t="s">
        <v>419</v>
      </c>
      <c r="N824" s="3" t="s">
        <v>51</v>
      </c>
      <c r="O824" s="3" t="s">
        <v>52</v>
      </c>
      <c r="Q824" s="3" t="b">
        <v>0</v>
      </c>
      <c r="R824" s="3" t="b">
        <v>0</v>
      </c>
      <c r="S824" s="3">
        <v>1</v>
      </c>
      <c r="U824" s="3" t="s">
        <v>371</v>
      </c>
      <c r="V824" t="s">
        <v>372</v>
      </c>
      <c r="W824" t="s">
        <v>373</v>
      </c>
      <c r="X824" s="4">
        <f>VLOOKUP(U824,'Overzicht weging &amp; freq'!$A$31:$C$35,2,FALSE)</f>
        <v>1</v>
      </c>
      <c r="Y824" s="4">
        <f>VLOOKUP(U824,'Overzicht weging &amp; freq'!$A$31:$C$35,3,FALSE)</f>
        <v>5</v>
      </c>
      <c r="Z824" s="5" t="s">
        <v>379</v>
      </c>
      <c r="AA824" t="s">
        <v>380</v>
      </c>
      <c r="AB824" t="s">
        <v>381</v>
      </c>
      <c r="AC824" t="s">
        <v>57</v>
      </c>
      <c r="AD824" s="6">
        <f>VLOOKUP(Z824,'Overzicht weging &amp; freq'!$G$5:$H$47,2,FALSE)</f>
        <v>1</v>
      </c>
      <c r="AE824" s="6">
        <f>VLOOKUP(Z824,'Overzicht weging &amp; freq'!$G$5:$I$47,3,FALSE)</f>
        <v>5</v>
      </c>
      <c r="AF824" s="7" t="s">
        <v>100</v>
      </c>
      <c r="AG824" s="7" t="s">
        <v>101</v>
      </c>
      <c r="AH824" s="7" t="s">
        <v>102</v>
      </c>
      <c r="AI824" s="7" t="s">
        <v>63</v>
      </c>
      <c r="AJ824" t="s">
        <v>64</v>
      </c>
      <c r="AK824" t="s">
        <v>65</v>
      </c>
      <c r="AL824" s="8">
        <f>VLOOKUP(AI824,'Overzicht weging &amp; freq'!$G$53:$H$104,2,FALSE)</f>
        <v>1</v>
      </c>
    </row>
    <row r="825" spans="1:38" x14ac:dyDescent="0.2">
      <c r="A825" s="1" t="s">
        <v>39</v>
      </c>
      <c r="B825" t="s">
        <v>40</v>
      </c>
      <c r="C825" t="s">
        <v>41</v>
      </c>
      <c r="D825" s="2" t="s">
        <v>42</v>
      </c>
      <c r="E825" s="2" t="s">
        <v>43</v>
      </c>
      <c r="F825" s="2" t="s">
        <v>44</v>
      </c>
      <c r="G825" s="2" t="s">
        <v>45</v>
      </c>
      <c r="H825" s="2" t="s">
        <v>46</v>
      </c>
      <c r="I825" s="2" t="s">
        <v>47</v>
      </c>
      <c r="J825" s="2" t="s">
        <v>48</v>
      </c>
      <c r="K825" t="s">
        <v>49</v>
      </c>
      <c r="L825" t="s">
        <v>50</v>
      </c>
      <c r="M825" s="3" t="s">
        <v>419</v>
      </c>
      <c r="N825" s="3" t="s">
        <v>51</v>
      </c>
      <c r="O825" s="3" t="s">
        <v>52</v>
      </c>
      <c r="Q825" s="3" t="b">
        <v>0</v>
      </c>
      <c r="R825" s="3" t="b">
        <v>0</v>
      </c>
      <c r="S825" s="3">
        <v>1</v>
      </c>
      <c r="U825" s="3" t="s">
        <v>371</v>
      </c>
      <c r="V825" t="s">
        <v>372</v>
      </c>
      <c r="W825" t="s">
        <v>373</v>
      </c>
      <c r="X825" s="4">
        <f>VLOOKUP(U825,'Overzicht weging &amp; freq'!$A$31:$C$35,2,FALSE)</f>
        <v>1</v>
      </c>
      <c r="Y825" s="4">
        <f>VLOOKUP(U825,'Overzicht weging &amp; freq'!$A$31:$C$35,3,FALSE)</f>
        <v>5</v>
      </c>
      <c r="Z825" s="5" t="s">
        <v>379</v>
      </c>
      <c r="AA825" t="s">
        <v>380</v>
      </c>
      <c r="AB825" t="s">
        <v>381</v>
      </c>
      <c r="AC825" t="s">
        <v>57</v>
      </c>
      <c r="AD825" s="6">
        <f>VLOOKUP(Z825,'Overzicht weging &amp; freq'!$G$5:$H$47,2,FALSE)</f>
        <v>1</v>
      </c>
      <c r="AE825" s="6">
        <f>VLOOKUP(Z825,'Overzicht weging &amp; freq'!$G$5:$I$47,3,FALSE)</f>
        <v>5</v>
      </c>
      <c r="AF825" s="7" t="s">
        <v>100</v>
      </c>
      <c r="AG825" s="7" t="s">
        <v>101</v>
      </c>
      <c r="AH825" s="7" t="s">
        <v>102</v>
      </c>
      <c r="AI825" s="7" t="s">
        <v>145</v>
      </c>
      <c r="AJ825" t="s">
        <v>104</v>
      </c>
      <c r="AK825" t="s">
        <v>105</v>
      </c>
      <c r="AL825" s="8">
        <f>VLOOKUP(AI825,'Overzicht weging &amp; freq'!$G$53:$H$104,2,FALSE)</f>
        <v>1</v>
      </c>
    </row>
    <row r="826" spans="1:38" x14ac:dyDescent="0.2">
      <c r="A826" s="1" t="s">
        <v>39</v>
      </c>
      <c r="B826" t="s">
        <v>40</v>
      </c>
      <c r="C826" t="s">
        <v>41</v>
      </c>
      <c r="D826" s="2" t="s">
        <v>42</v>
      </c>
      <c r="E826" s="2" t="s">
        <v>43</v>
      </c>
      <c r="F826" s="2" t="s">
        <v>44</v>
      </c>
      <c r="G826" s="2" t="s">
        <v>45</v>
      </c>
      <c r="H826" s="2" t="s">
        <v>46</v>
      </c>
      <c r="I826" s="2" t="s">
        <v>47</v>
      </c>
      <c r="J826" s="2" t="s">
        <v>48</v>
      </c>
      <c r="K826" t="s">
        <v>49</v>
      </c>
      <c r="L826" t="s">
        <v>50</v>
      </c>
      <c r="M826" s="3" t="s">
        <v>419</v>
      </c>
      <c r="N826" s="3" t="s">
        <v>51</v>
      </c>
      <c r="O826" s="3" t="s">
        <v>52</v>
      </c>
      <c r="Q826" s="3" t="b">
        <v>0</v>
      </c>
      <c r="R826" s="3" t="b">
        <v>0</v>
      </c>
      <c r="S826" s="3">
        <v>1</v>
      </c>
      <c r="U826" s="3" t="s">
        <v>371</v>
      </c>
      <c r="V826" t="s">
        <v>372</v>
      </c>
      <c r="W826" t="s">
        <v>373</v>
      </c>
      <c r="X826" s="4">
        <f>VLOOKUP(U826,'Overzicht weging &amp; freq'!$A$31:$C$35,2,FALSE)</f>
        <v>1</v>
      </c>
      <c r="Y826" s="4">
        <f>VLOOKUP(U826,'Overzicht weging &amp; freq'!$A$31:$C$35,3,FALSE)</f>
        <v>5</v>
      </c>
      <c r="Z826" s="5" t="s">
        <v>382</v>
      </c>
      <c r="AA826" t="s">
        <v>383</v>
      </c>
      <c r="AB826" t="s">
        <v>384</v>
      </c>
      <c r="AC826" t="s">
        <v>57</v>
      </c>
      <c r="AD826" s="6">
        <f>VLOOKUP(Z826,'Overzicht weging &amp; freq'!$G$5:$H$47,2,FALSE)</f>
        <v>1</v>
      </c>
      <c r="AE826" s="6">
        <f>VLOOKUP(Z826,'Overzicht weging &amp; freq'!$G$5:$I$47,3,FALSE)</f>
        <v>1</v>
      </c>
      <c r="AF826" s="7" t="s">
        <v>60</v>
      </c>
      <c r="AG826" s="7" t="s">
        <v>61</v>
      </c>
      <c r="AH826" s="7" t="s">
        <v>62</v>
      </c>
      <c r="AI826" s="7" t="s">
        <v>63</v>
      </c>
      <c r="AJ826" t="s">
        <v>64</v>
      </c>
      <c r="AK826" t="s">
        <v>65</v>
      </c>
      <c r="AL826" s="8">
        <f>VLOOKUP(AI826,'Overzicht weging &amp; freq'!$G$53:$H$104,2,FALSE)</f>
        <v>1</v>
      </c>
    </row>
    <row r="827" spans="1:38" x14ac:dyDescent="0.2">
      <c r="A827" s="1" t="s">
        <v>39</v>
      </c>
      <c r="B827" t="s">
        <v>40</v>
      </c>
      <c r="C827" t="s">
        <v>41</v>
      </c>
      <c r="D827" s="2" t="s">
        <v>42</v>
      </c>
      <c r="E827" s="2" t="s">
        <v>43</v>
      </c>
      <c r="F827" s="2" t="s">
        <v>44</v>
      </c>
      <c r="G827" s="2" t="s">
        <v>45</v>
      </c>
      <c r="H827" s="2" t="s">
        <v>46</v>
      </c>
      <c r="I827" s="2" t="s">
        <v>47</v>
      </c>
      <c r="J827" s="2" t="s">
        <v>48</v>
      </c>
      <c r="K827" t="s">
        <v>49</v>
      </c>
      <c r="L827" t="s">
        <v>50</v>
      </c>
      <c r="M827" s="3" t="s">
        <v>419</v>
      </c>
      <c r="N827" s="3" t="s">
        <v>51</v>
      </c>
      <c r="O827" s="3" t="s">
        <v>52</v>
      </c>
      <c r="Q827" s="3" t="b">
        <v>0</v>
      </c>
      <c r="R827" s="3" t="b">
        <v>0</v>
      </c>
      <c r="S827" s="3">
        <v>1</v>
      </c>
      <c r="U827" s="3" t="s">
        <v>371</v>
      </c>
      <c r="V827" t="s">
        <v>372</v>
      </c>
      <c r="W827" t="s">
        <v>373</v>
      </c>
      <c r="X827" s="4">
        <f>VLOOKUP(U827,'Overzicht weging &amp; freq'!$A$31:$C$35,2,FALSE)</f>
        <v>1</v>
      </c>
      <c r="Y827" s="4">
        <f>VLOOKUP(U827,'Overzicht weging &amp; freq'!$A$31:$C$35,3,FALSE)</f>
        <v>5</v>
      </c>
      <c r="Z827" s="5" t="s">
        <v>382</v>
      </c>
      <c r="AA827" t="s">
        <v>383</v>
      </c>
      <c r="AB827" t="s">
        <v>384</v>
      </c>
      <c r="AC827" t="s">
        <v>57</v>
      </c>
      <c r="AD827" s="6">
        <f>VLOOKUP(Z827,'Overzicht weging &amp; freq'!$G$5:$H$47,2,FALSE)</f>
        <v>1</v>
      </c>
      <c r="AE827" s="6">
        <f>VLOOKUP(Z827,'Overzicht weging &amp; freq'!$G$5:$I$47,3,FALSE)</f>
        <v>1</v>
      </c>
      <c r="AF827" s="7" t="s">
        <v>60</v>
      </c>
      <c r="AG827" s="7" t="s">
        <v>61</v>
      </c>
      <c r="AH827" s="7" t="s">
        <v>62</v>
      </c>
      <c r="AI827" s="7" t="s">
        <v>66</v>
      </c>
      <c r="AJ827" t="s">
        <v>67</v>
      </c>
      <c r="AK827" t="s">
        <v>68</v>
      </c>
      <c r="AL827" s="8">
        <f>VLOOKUP(AI827,'Overzicht weging &amp; freq'!$G$53:$H$104,2,FALSE)</f>
        <v>1</v>
      </c>
    </row>
    <row r="828" spans="1:38" x14ac:dyDescent="0.2">
      <c r="A828" s="1" t="s">
        <v>39</v>
      </c>
      <c r="B828" t="s">
        <v>40</v>
      </c>
      <c r="C828" t="s">
        <v>41</v>
      </c>
      <c r="D828" s="2" t="s">
        <v>42</v>
      </c>
      <c r="E828" s="2" t="s">
        <v>43</v>
      </c>
      <c r="F828" s="2" t="s">
        <v>44</v>
      </c>
      <c r="G828" s="2" t="s">
        <v>45</v>
      </c>
      <c r="H828" s="2" t="s">
        <v>46</v>
      </c>
      <c r="I828" s="2" t="s">
        <v>47</v>
      </c>
      <c r="J828" s="2" t="s">
        <v>48</v>
      </c>
      <c r="K828" t="s">
        <v>49</v>
      </c>
      <c r="L828" t="s">
        <v>50</v>
      </c>
      <c r="M828" s="3" t="s">
        <v>419</v>
      </c>
      <c r="N828" s="3" t="s">
        <v>51</v>
      </c>
      <c r="O828" s="3" t="s">
        <v>52</v>
      </c>
      <c r="Q828" s="3" t="b">
        <v>0</v>
      </c>
      <c r="R828" s="3" t="b">
        <v>0</v>
      </c>
      <c r="S828" s="3">
        <v>1</v>
      </c>
      <c r="U828" s="3" t="s">
        <v>371</v>
      </c>
      <c r="V828" t="s">
        <v>372</v>
      </c>
      <c r="W828" t="s">
        <v>373</v>
      </c>
      <c r="X828" s="4">
        <f>VLOOKUP(U828,'Overzicht weging &amp; freq'!$A$31:$C$35,2,FALSE)</f>
        <v>1</v>
      </c>
      <c r="Y828" s="4">
        <f>VLOOKUP(U828,'Overzicht weging &amp; freq'!$A$31:$C$35,3,FALSE)</f>
        <v>5</v>
      </c>
      <c r="Z828" s="5" t="s">
        <v>382</v>
      </c>
      <c r="AA828" t="s">
        <v>383</v>
      </c>
      <c r="AB828" t="s">
        <v>384</v>
      </c>
      <c r="AC828" t="s">
        <v>57</v>
      </c>
      <c r="AD828" s="6">
        <f>VLOOKUP(Z828,'Overzicht weging &amp; freq'!$G$5:$H$47,2,FALSE)</f>
        <v>1</v>
      </c>
      <c r="AE828" s="6">
        <f>VLOOKUP(Z828,'Overzicht weging &amp; freq'!$G$5:$I$47,3,FALSE)</f>
        <v>1</v>
      </c>
      <c r="AF828" s="7" t="s">
        <v>60</v>
      </c>
      <c r="AG828" s="7" t="s">
        <v>61</v>
      </c>
      <c r="AH828" s="7" t="s">
        <v>62</v>
      </c>
      <c r="AI828" s="7" t="s">
        <v>69</v>
      </c>
      <c r="AJ828" t="s">
        <v>70</v>
      </c>
      <c r="AK828" t="s">
        <v>71</v>
      </c>
      <c r="AL828" s="8">
        <f>VLOOKUP(AI828,'Overzicht weging &amp; freq'!$G$53:$H$104,2,FALSE)</f>
        <v>1</v>
      </c>
    </row>
    <row r="829" spans="1:38" x14ac:dyDescent="0.2">
      <c r="A829" s="1" t="s">
        <v>39</v>
      </c>
      <c r="B829" t="s">
        <v>40</v>
      </c>
      <c r="C829" t="s">
        <v>41</v>
      </c>
      <c r="D829" s="2" t="s">
        <v>42</v>
      </c>
      <c r="E829" s="2" t="s">
        <v>43</v>
      </c>
      <c r="F829" s="2" t="s">
        <v>44</v>
      </c>
      <c r="G829" s="2" t="s">
        <v>45</v>
      </c>
      <c r="H829" s="2" t="s">
        <v>46</v>
      </c>
      <c r="I829" s="2" t="s">
        <v>47</v>
      </c>
      <c r="J829" s="2" t="s">
        <v>48</v>
      </c>
      <c r="K829" t="s">
        <v>49</v>
      </c>
      <c r="L829" t="s">
        <v>50</v>
      </c>
      <c r="M829" s="3" t="s">
        <v>419</v>
      </c>
      <c r="N829" s="3" t="s">
        <v>51</v>
      </c>
      <c r="O829" s="3" t="s">
        <v>52</v>
      </c>
      <c r="Q829" s="3" t="b">
        <v>0</v>
      </c>
      <c r="R829" s="3" t="b">
        <v>0</v>
      </c>
      <c r="S829" s="3">
        <v>1</v>
      </c>
      <c r="U829" s="3" t="s">
        <v>371</v>
      </c>
      <c r="V829" t="s">
        <v>372</v>
      </c>
      <c r="W829" t="s">
        <v>373</v>
      </c>
      <c r="X829" s="4">
        <f>VLOOKUP(U829,'Overzicht weging &amp; freq'!$A$31:$C$35,2,FALSE)</f>
        <v>1</v>
      </c>
      <c r="Y829" s="4">
        <f>VLOOKUP(U829,'Overzicht weging &amp; freq'!$A$31:$C$35,3,FALSE)</f>
        <v>5</v>
      </c>
      <c r="Z829" s="5" t="s">
        <v>382</v>
      </c>
      <c r="AA829" t="s">
        <v>383</v>
      </c>
      <c r="AB829" t="s">
        <v>384</v>
      </c>
      <c r="AC829" t="s">
        <v>57</v>
      </c>
      <c r="AD829" s="6">
        <f>VLOOKUP(Z829,'Overzicht weging &amp; freq'!$G$5:$H$47,2,FALSE)</f>
        <v>1</v>
      </c>
      <c r="AE829" s="6">
        <f>VLOOKUP(Z829,'Overzicht weging &amp; freq'!$G$5:$I$47,3,FALSE)</f>
        <v>1</v>
      </c>
      <c r="AF829" s="7" t="s">
        <v>60</v>
      </c>
      <c r="AG829" s="7" t="s">
        <v>61</v>
      </c>
      <c r="AH829" s="7" t="s">
        <v>62</v>
      </c>
      <c r="AI829" s="7" t="s">
        <v>72</v>
      </c>
      <c r="AJ829" t="s">
        <v>377</v>
      </c>
      <c r="AK829" t="s">
        <v>73</v>
      </c>
      <c r="AL829" s="8">
        <f>VLOOKUP(AI829,'Overzicht weging &amp; freq'!$G$53:$H$104,2,FALSE)</f>
        <v>3</v>
      </c>
    </row>
    <row r="830" spans="1:38" x14ac:dyDescent="0.2">
      <c r="A830" s="1" t="s">
        <v>39</v>
      </c>
      <c r="B830" t="s">
        <v>40</v>
      </c>
      <c r="C830" t="s">
        <v>41</v>
      </c>
      <c r="D830" s="2" t="s">
        <v>42</v>
      </c>
      <c r="E830" s="2" t="s">
        <v>43</v>
      </c>
      <c r="F830" s="2" t="s">
        <v>44</v>
      </c>
      <c r="G830" s="2" t="s">
        <v>45</v>
      </c>
      <c r="H830" s="2" t="s">
        <v>46</v>
      </c>
      <c r="I830" s="2" t="s">
        <v>47</v>
      </c>
      <c r="J830" s="2" t="s">
        <v>48</v>
      </c>
      <c r="K830" t="s">
        <v>49</v>
      </c>
      <c r="L830" t="s">
        <v>50</v>
      </c>
      <c r="M830" s="3" t="s">
        <v>419</v>
      </c>
      <c r="N830" s="3" t="s">
        <v>51</v>
      </c>
      <c r="O830" s="3" t="s">
        <v>52</v>
      </c>
      <c r="Q830" s="3" t="b">
        <v>0</v>
      </c>
      <c r="R830" s="3" t="b">
        <v>0</v>
      </c>
      <c r="S830" s="3">
        <v>1</v>
      </c>
      <c r="U830" s="3" t="s">
        <v>371</v>
      </c>
      <c r="V830" t="s">
        <v>372</v>
      </c>
      <c r="W830" t="s">
        <v>373</v>
      </c>
      <c r="X830" s="4">
        <f>VLOOKUP(U830,'Overzicht weging &amp; freq'!$A$31:$C$35,2,FALSE)</f>
        <v>1</v>
      </c>
      <c r="Y830" s="4">
        <f>VLOOKUP(U830,'Overzicht weging &amp; freq'!$A$31:$C$35,3,FALSE)</f>
        <v>5</v>
      </c>
      <c r="Z830" s="5" t="s">
        <v>382</v>
      </c>
      <c r="AA830" t="s">
        <v>383</v>
      </c>
      <c r="AB830" t="s">
        <v>384</v>
      </c>
      <c r="AC830" t="s">
        <v>57</v>
      </c>
      <c r="AD830" s="6">
        <f>VLOOKUP(Z830,'Overzicht weging &amp; freq'!$G$5:$H$47,2,FALSE)</f>
        <v>1</v>
      </c>
      <c r="AE830" s="6">
        <f>VLOOKUP(Z830,'Overzicht weging &amp; freq'!$G$5:$I$47,3,FALSE)</f>
        <v>1</v>
      </c>
      <c r="AF830" s="7" t="s">
        <v>75</v>
      </c>
      <c r="AG830" s="7" t="s">
        <v>76</v>
      </c>
      <c r="AH830" s="7" t="s">
        <v>77</v>
      </c>
      <c r="AI830" s="7" t="s">
        <v>63</v>
      </c>
      <c r="AJ830" t="s">
        <v>64</v>
      </c>
      <c r="AK830" t="s">
        <v>65</v>
      </c>
      <c r="AL830" s="8">
        <f>VLOOKUP(AI830,'Overzicht weging &amp; freq'!$G$53:$H$104,2,FALSE)</f>
        <v>1</v>
      </c>
    </row>
    <row r="831" spans="1:38" x14ac:dyDescent="0.2">
      <c r="A831" s="1" t="s">
        <v>39</v>
      </c>
      <c r="B831" t="s">
        <v>40</v>
      </c>
      <c r="C831" t="s">
        <v>41</v>
      </c>
      <c r="D831" s="2" t="s">
        <v>42</v>
      </c>
      <c r="E831" s="2" t="s">
        <v>43</v>
      </c>
      <c r="F831" s="2" t="s">
        <v>44</v>
      </c>
      <c r="G831" s="2" t="s">
        <v>45</v>
      </c>
      <c r="H831" s="2" t="s">
        <v>46</v>
      </c>
      <c r="I831" s="2" t="s">
        <v>47</v>
      </c>
      <c r="J831" s="2" t="s">
        <v>48</v>
      </c>
      <c r="K831" t="s">
        <v>49</v>
      </c>
      <c r="L831" t="s">
        <v>50</v>
      </c>
      <c r="M831" s="3" t="s">
        <v>419</v>
      </c>
      <c r="N831" s="3" t="s">
        <v>51</v>
      </c>
      <c r="O831" s="3" t="s">
        <v>52</v>
      </c>
      <c r="Q831" s="3" t="b">
        <v>0</v>
      </c>
      <c r="R831" s="3" t="b">
        <v>0</v>
      </c>
      <c r="S831" s="3">
        <v>1</v>
      </c>
      <c r="U831" s="3" t="s">
        <v>371</v>
      </c>
      <c r="V831" t="s">
        <v>372</v>
      </c>
      <c r="W831" t="s">
        <v>373</v>
      </c>
      <c r="X831" s="4">
        <f>VLOOKUP(U831,'Overzicht weging &amp; freq'!$A$31:$C$35,2,FALSE)</f>
        <v>1</v>
      </c>
      <c r="Y831" s="4">
        <f>VLOOKUP(U831,'Overzicht weging &amp; freq'!$A$31:$C$35,3,FALSE)</f>
        <v>5</v>
      </c>
      <c r="Z831" s="5" t="s">
        <v>382</v>
      </c>
      <c r="AA831" t="s">
        <v>383</v>
      </c>
      <c r="AB831" t="s">
        <v>384</v>
      </c>
      <c r="AC831" t="s">
        <v>57</v>
      </c>
      <c r="AD831" s="6">
        <f>VLOOKUP(Z831,'Overzicht weging &amp; freq'!$G$5:$H$47,2,FALSE)</f>
        <v>1</v>
      </c>
      <c r="AE831" s="6">
        <f>VLOOKUP(Z831,'Overzicht weging &amp; freq'!$G$5:$I$47,3,FALSE)</f>
        <v>1</v>
      </c>
      <c r="AF831" s="7" t="s">
        <v>75</v>
      </c>
      <c r="AG831" s="7" t="s">
        <v>76</v>
      </c>
      <c r="AH831" s="7" t="s">
        <v>77</v>
      </c>
      <c r="AI831" s="7" t="s">
        <v>78</v>
      </c>
      <c r="AJ831" t="s">
        <v>79</v>
      </c>
      <c r="AK831" t="s">
        <v>80</v>
      </c>
      <c r="AL831" s="8">
        <f>VLOOKUP(AI831,'Overzicht weging &amp; freq'!$G$53:$H$104,2,FALSE)</f>
        <v>1</v>
      </c>
    </row>
    <row r="832" spans="1:38" x14ac:dyDescent="0.2">
      <c r="A832" s="1" t="s">
        <v>39</v>
      </c>
      <c r="B832" t="s">
        <v>40</v>
      </c>
      <c r="C832" t="s">
        <v>41</v>
      </c>
      <c r="D832" s="2" t="s">
        <v>42</v>
      </c>
      <c r="E832" s="2" t="s">
        <v>43</v>
      </c>
      <c r="F832" s="2" t="s">
        <v>44</v>
      </c>
      <c r="G832" s="2" t="s">
        <v>45</v>
      </c>
      <c r="H832" s="2" t="s">
        <v>46</v>
      </c>
      <c r="I832" s="2" t="s">
        <v>47</v>
      </c>
      <c r="J832" s="2" t="s">
        <v>48</v>
      </c>
      <c r="K832" t="s">
        <v>49</v>
      </c>
      <c r="L832" t="s">
        <v>50</v>
      </c>
      <c r="M832" s="3" t="s">
        <v>419</v>
      </c>
      <c r="N832" s="3" t="s">
        <v>51</v>
      </c>
      <c r="O832" s="3" t="s">
        <v>52</v>
      </c>
      <c r="Q832" s="3" t="b">
        <v>0</v>
      </c>
      <c r="R832" s="3" t="b">
        <v>0</v>
      </c>
      <c r="S832" s="3">
        <v>1</v>
      </c>
      <c r="U832" s="3" t="s">
        <v>371</v>
      </c>
      <c r="V832" t="s">
        <v>372</v>
      </c>
      <c r="W832" t="s">
        <v>373</v>
      </c>
      <c r="X832" s="4">
        <f>VLOOKUP(U832,'Overzicht weging &amp; freq'!$A$31:$C$35,2,FALSE)</f>
        <v>1</v>
      </c>
      <c r="Y832" s="4">
        <f>VLOOKUP(U832,'Overzicht weging &amp; freq'!$A$31:$C$35,3,FALSE)</f>
        <v>5</v>
      </c>
      <c r="Z832" s="5" t="s">
        <v>382</v>
      </c>
      <c r="AA832" t="s">
        <v>383</v>
      </c>
      <c r="AB832" t="s">
        <v>384</v>
      </c>
      <c r="AC832" t="s">
        <v>57</v>
      </c>
      <c r="AD832" s="6">
        <f>VLOOKUP(Z832,'Overzicht weging &amp; freq'!$G$5:$H$47,2,FALSE)</f>
        <v>1</v>
      </c>
      <c r="AE832" s="6">
        <f>VLOOKUP(Z832,'Overzicht weging &amp; freq'!$G$5:$I$47,3,FALSE)</f>
        <v>1</v>
      </c>
      <c r="AF832" s="7" t="s">
        <v>75</v>
      </c>
      <c r="AG832" s="7" t="s">
        <v>76</v>
      </c>
      <c r="AH832" s="7" t="s">
        <v>77</v>
      </c>
      <c r="AI832" s="7" t="s">
        <v>81</v>
      </c>
      <c r="AJ832" t="s">
        <v>82</v>
      </c>
      <c r="AK832" t="s">
        <v>83</v>
      </c>
      <c r="AL832" s="8">
        <f>VLOOKUP(AI832,'Overzicht weging &amp; freq'!$G$53:$H$104,2,FALSE)</f>
        <v>4</v>
      </c>
    </row>
    <row r="833" spans="1:38" x14ac:dyDescent="0.2">
      <c r="A833" s="1" t="s">
        <v>39</v>
      </c>
      <c r="B833" t="s">
        <v>40</v>
      </c>
      <c r="C833" t="s">
        <v>41</v>
      </c>
      <c r="D833" s="2" t="s">
        <v>42</v>
      </c>
      <c r="E833" s="2" t="s">
        <v>43</v>
      </c>
      <c r="F833" s="2" t="s">
        <v>44</v>
      </c>
      <c r="G833" s="2" t="s">
        <v>45</v>
      </c>
      <c r="H833" s="2" t="s">
        <v>46</v>
      </c>
      <c r="I833" s="2" t="s">
        <v>47</v>
      </c>
      <c r="J833" s="2" t="s">
        <v>48</v>
      </c>
      <c r="K833" t="s">
        <v>49</v>
      </c>
      <c r="L833" t="s">
        <v>50</v>
      </c>
      <c r="M833" s="3" t="s">
        <v>419</v>
      </c>
      <c r="N833" s="3" t="s">
        <v>51</v>
      </c>
      <c r="O833" s="3" t="s">
        <v>52</v>
      </c>
      <c r="Q833" s="3" t="b">
        <v>0</v>
      </c>
      <c r="R833" s="3" t="b">
        <v>0</v>
      </c>
      <c r="S833" s="3">
        <v>1</v>
      </c>
      <c r="U833" s="3" t="s">
        <v>371</v>
      </c>
      <c r="V833" t="s">
        <v>372</v>
      </c>
      <c r="W833" t="s">
        <v>373</v>
      </c>
      <c r="X833" s="4">
        <f>VLOOKUP(U833,'Overzicht weging &amp; freq'!$A$31:$C$35,2,FALSE)</f>
        <v>1</v>
      </c>
      <c r="Y833" s="4">
        <f>VLOOKUP(U833,'Overzicht weging &amp; freq'!$A$31:$C$35,3,FALSE)</f>
        <v>5</v>
      </c>
      <c r="Z833" s="5" t="s">
        <v>382</v>
      </c>
      <c r="AA833" t="s">
        <v>383</v>
      </c>
      <c r="AB833" t="s">
        <v>384</v>
      </c>
      <c r="AC833" t="s">
        <v>57</v>
      </c>
      <c r="AD833" s="6">
        <f>VLOOKUP(Z833,'Overzicht weging &amp; freq'!$G$5:$H$47,2,FALSE)</f>
        <v>1</v>
      </c>
      <c r="AE833" s="6">
        <f>VLOOKUP(Z833,'Overzicht weging &amp; freq'!$G$5:$I$47,3,FALSE)</f>
        <v>1</v>
      </c>
      <c r="AF833" s="7" t="s">
        <v>84</v>
      </c>
      <c r="AG833" s="7" t="s">
        <v>85</v>
      </c>
      <c r="AH833" s="7" t="s">
        <v>86</v>
      </c>
      <c r="AI833" s="7" t="s">
        <v>63</v>
      </c>
      <c r="AJ833" t="s">
        <v>64</v>
      </c>
      <c r="AK833" t="s">
        <v>65</v>
      </c>
      <c r="AL833" s="8">
        <f>VLOOKUP(AI833,'Overzicht weging &amp; freq'!$G$53:$H$104,2,FALSE)</f>
        <v>1</v>
      </c>
    </row>
    <row r="834" spans="1:38" x14ac:dyDescent="0.2">
      <c r="A834" s="1" t="s">
        <v>39</v>
      </c>
      <c r="B834" t="s">
        <v>40</v>
      </c>
      <c r="C834" t="s">
        <v>41</v>
      </c>
      <c r="D834" s="2" t="s">
        <v>42</v>
      </c>
      <c r="E834" s="2" t="s">
        <v>43</v>
      </c>
      <c r="F834" s="2" t="s">
        <v>44</v>
      </c>
      <c r="G834" s="2" t="s">
        <v>45</v>
      </c>
      <c r="H834" s="2" t="s">
        <v>46</v>
      </c>
      <c r="I834" s="2" t="s">
        <v>47</v>
      </c>
      <c r="J834" s="2" t="s">
        <v>48</v>
      </c>
      <c r="K834" t="s">
        <v>49</v>
      </c>
      <c r="L834" t="s">
        <v>50</v>
      </c>
      <c r="M834" s="3" t="s">
        <v>419</v>
      </c>
      <c r="N834" s="3" t="s">
        <v>51</v>
      </c>
      <c r="O834" s="3" t="s">
        <v>52</v>
      </c>
      <c r="Q834" s="3" t="b">
        <v>0</v>
      </c>
      <c r="R834" s="3" t="b">
        <v>0</v>
      </c>
      <c r="S834" s="3">
        <v>1</v>
      </c>
      <c r="U834" s="3" t="s">
        <v>371</v>
      </c>
      <c r="V834" t="s">
        <v>372</v>
      </c>
      <c r="W834" t="s">
        <v>373</v>
      </c>
      <c r="X834" s="4">
        <f>VLOOKUP(U834,'Overzicht weging &amp; freq'!$A$31:$C$35,2,FALSE)</f>
        <v>1</v>
      </c>
      <c r="Y834" s="4">
        <f>VLOOKUP(U834,'Overzicht weging &amp; freq'!$A$31:$C$35,3,FALSE)</f>
        <v>5</v>
      </c>
      <c r="Z834" s="5" t="s">
        <v>382</v>
      </c>
      <c r="AA834" t="s">
        <v>383</v>
      </c>
      <c r="AB834" t="s">
        <v>384</v>
      </c>
      <c r="AC834" t="s">
        <v>57</v>
      </c>
      <c r="AD834" s="6">
        <f>VLOOKUP(Z834,'Overzicht weging &amp; freq'!$G$5:$H$47,2,FALSE)</f>
        <v>1</v>
      </c>
      <c r="AE834" s="6">
        <f>VLOOKUP(Z834,'Overzicht weging &amp; freq'!$G$5:$I$47,3,FALSE)</f>
        <v>1</v>
      </c>
      <c r="AF834" s="7" t="s">
        <v>84</v>
      </c>
      <c r="AG834" s="7" t="s">
        <v>85</v>
      </c>
      <c r="AH834" s="7" t="s">
        <v>86</v>
      </c>
      <c r="AI834" s="7" t="s">
        <v>87</v>
      </c>
      <c r="AJ834" t="s">
        <v>88</v>
      </c>
      <c r="AK834" t="s">
        <v>87</v>
      </c>
      <c r="AL834" s="8">
        <f>VLOOKUP(AI834,'Overzicht weging &amp; freq'!$G$53:$H$104,2,FALSE)</f>
        <v>1</v>
      </c>
    </row>
    <row r="835" spans="1:38" x14ac:dyDescent="0.2">
      <c r="A835" s="1" t="s">
        <v>39</v>
      </c>
      <c r="B835" t="s">
        <v>40</v>
      </c>
      <c r="C835" t="s">
        <v>41</v>
      </c>
      <c r="D835" s="2" t="s">
        <v>42</v>
      </c>
      <c r="E835" s="2" t="s">
        <v>43</v>
      </c>
      <c r="F835" s="2" t="s">
        <v>44</v>
      </c>
      <c r="G835" s="2" t="s">
        <v>45</v>
      </c>
      <c r="H835" s="2" t="s">
        <v>46</v>
      </c>
      <c r="I835" s="2" t="s">
        <v>47</v>
      </c>
      <c r="J835" s="2" t="s">
        <v>48</v>
      </c>
      <c r="K835" t="s">
        <v>49</v>
      </c>
      <c r="L835" t="s">
        <v>50</v>
      </c>
      <c r="M835" s="3" t="s">
        <v>419</v>
      </c>
      <c r="N835" s="3" t="s">
        <v>51</v>
      </c>
      <c r="O835" s="3" t="s">
        <v>52</v>
      </c>
      <c r="Q835" s="3" t="b">
        <v>0</v>
      </c>
      <c r="R835" s="3" t="b">
        <v>0</v>
      </c>
      <c r="S835" s="3">
        <v>1</v>
      </c>
      <c r="U835" s="3" t="s">
        <v>371</v>
      </c>
      <c r="V835" t="s">
        <v>372</v>
      </c>
      <c r="W835" t="s">
        <v>373</v>
      </c>
      <c r="X835" s="4">
        <f>VLOOKUP(U835,'Overzicht weging &amp; freq'!$A$31:$C$35,2,FALSE)</f>
        <v>1</v>
      </c>
      <c r="Y835" s="4">
        <f>VLOOKUP(U835,'Overzicht weging &amp; freq'!$A$31:$C$35,3,FALSE)</f>
        <v>5</v>
      </c>
      <c r="Z835" s="5" t="s">
        <v>382</v>
      </c>
      <c r="AA835" t="s">
        <v>383</v>
      </c>
      <c r="AB835" t="s">
        <v>384</v>
      </c>
      <c r="AC835" t="s">
        <v>57</v>
      </c>
      <c r="AD835" s="6">
        <f>VLOOKUP(Z835,'Overzicht weging &amp; freq'!$G$5:$H$47,2,FALSE)</f>
        <v>1</v>
      </c>
      <c r="AE835" s="6">
        <f>VLOOKUP(Z835,'Overzicht weging &amp; freq'!$G$5:$I$47,3,FALSE)</f>
        <v>1</v>
      </c>
      <c r="AF835" s="7" t="s">
        <v>84</v>
      </c>
      <c r="AG835" s="7" t="s">
        <v>85</v>
      </c>
      <c r="AH835" s="7" t="s">
        <v>86</v>
      </c>
      <c r="AI835" s="7" t="s">
        <v>201</v>
      </c>
      <c r="AJ835" t="s">
        <v>85</v>
      </c>
      <c r="AK835" t="s">
        <v>135</v>
      </c>
      <c r="AL835" s="8">
        <f>VLOOKUP(AI835,'Overzicht weging &amp; freq'!$G$53:$H$104,2,FALSE)</f>
        <v>2</v>
      </c>
    </row>
    <row r="836" spans="1:38" x14ac:dyDescent="0.2">
      <c r="A836" s="1" t="s">
        <v>39</v>
      </c>
      <c r="B836" t="s">
        <v>40</v>
      </c>
      <c r="C836" t="s">
        <v>41</v>
      </c>
      <c r="D836" s="2" t="s">
        <v>42</v>
      </c>
      <c r="E836" s="2" t="s">
        <v>43</v>
      </c>
      <c r="F836" s="2" t="s">
        <v>44</v>
      </c>
      <c r="G836" s="2" t="s">
        <v>45</v>
      </c>
      <c r="H836" s="2" t="s">
        <v>46</v>
      </c>
      <c r="I836" s="2" t="s">
        <v>47</v>
      </c>
      <c r="J836" s="2" t="s">
        <v>48</v>
      </c>
      <c r="K836" t="s">
        <v>49</v>
      </c>
      <c r="L836" t="s">
        <v>50</v>
      </c>
      <c r="M836" s="3" t="s">
        <v>419</v>
      </c>
      <c r="N836" s="3" t="s">
        <v>51</v>
      </c>
      <c r="O836" s="3" t="s">
        <v>52</v>
      </c>
      <c r="Q836" s="3" t="b">
        <v>0</v>
      </c>
      <c r="R836" s="3" t="b">
        <v>0</v>
      </c>
      <c r="S836" s="3">
        <v>1</v>
      </c>
      <c r="U836" s="3" t="s">
        <v>371</v>
      </c>
      <c r="V836" t="s">
        <v>372</v>
      </c>
      <c r="W836" t="s">
        <v>373</v>
      </c>
      <c r="X836" s="4">
        <f>VLOOKUP(U836,'Overzicht weging &amp; freq'!$A$31:$C$35,2,FALSE)</f>
        <v>1</v>
      </c>
      <c r="Y836" s="4">
        <f>VLOOKUP(U836,'Overzicht weging &amp; freq'!$A$31:$C$35,3,FALSE)</f>
        <v>5</v>
      </c>
      <c r="Z836" s="5" t="s">
        <v>382</v>
      </c>
      <c r="AA836" t="s">
        <v>383</v>
      </c>
      <c r="AB836" t="s">
        <v>384</v>
      </c>
      <c r="AC836" t="s">
        <v>57</v>
      </c>
      <c r="AD836" s="6">
        <f>VLOOKUP(Z836,'Overzicht weging &amp; freq'!$G$5:$H$47,2,FALSE)</f>
        <v>1</v>
      </c>
      <c r="AE836" s="6">
        <f>VLOOKUP(Z836,'Overzicht weging &amp; freq'!$G$5:$I$47,3,FALSE)</f>
        <v>1</v>
      </c>
      <c r="AF836" s="7" t="s">
        <v>97</v>
      </c>
      <c r="AG836" s="7" t="s">
        <v>98</v>
      </c>
      <c r="AH836" s="7" t="s">
        <v>117</v>
      </c>
      <c r="AI836" s="7" t="s">
        <v>63</v>
      </c>
      <c r="AJ836" t="s">
        <v>64</v>
      </c>
      <c r="AK836" t="s">
        <v>65</v>
      </c>
      <c r="AL836" s="8">
        <f>VLOOKUP(AI836,'Overzicht weging &amp; freq'!$G$53:$H$104,2,FALSE)</f>
        <v>1</v>
      </c>
    </row>
    <row r="837" spans="1:38" x14ac:dyDescent="0.2">
      <c r="A837" s="1" t="s">
        <v>39</v>
      </c>
      <c r="B837" t="s">
        <v>40</v>
      </c>
      <c r="C837" t="s">
        <v>41</v>
      </c>
      <c r="D837" s="2" t="s">
        <v>42</v>
      </c>
      <c r="E837" s="2" t="s">
        <v>43</v>
      </c>
      <c r="F837" s="2" t="s">
        <v>44</v>
      </c>
      <c r="G837" s="2" t="s">
        <v>45</v>
      </c>
      <c r="H837" s="2" t="s">
        <v>46</v>
      </c>
      <c r="I837" s="2" t="s">
        <v>47</v>
      </c>
      <c r="J837" s="2" t="s">
        <v>48</v>
      </c>
      <c r="K837" t="s">
        <v>49</v>
      </c>
      <c r="L837" t="s">
        <v>50</v>
      </c>
      <c r="M837" s="3" t="s">
        <v>419</v>
      </c>
      <c r="N837" s="3" t="s">
        <v>51</v>
      </c>
      <c r="O837" s="3" t="s">
        <v>52</v>
      </c>
      <c r="Q837" s="3" t="b">
        <v>0</v>
      </c>
      <c r="R837" s="3" t="b">
        <v>0</v>
      </c>
      <c r="S837" s="3">
        <v>1</v>
      </c>
      <c r="U837" s="3" t="s">
        <v>371</v>
      </c>
      <c r="V837" t="s">
        <v>372</v>
      </c>
      <c r="W837" t="s">
        <v>373</v>
      </c>
      <c r="X837" s="4">
        <f>VLOOKUP(U837,'Overzicht weging &amp; freq'!$A$31:$C$35,2,FALSE)</f>
        <v>1</v>
      </c>
      <c r="Y837" s="4">
        <f>VLOOKUP(U837,'Overzicht weging &amp; freq'!$A$31:$C$35,3,FALSE)</f>
        <v>5</v>
      </c>
      <c r="Z837" s="5" t="s">
        <v>382</v>
      </c>
      <c r="AA837" t="s">
        <v>383</v>
      </c>
      <c r="AB837" t="s">
        <v>384</v>
      </c>
      <c r="AC837" t="s">
        <v>57</v>
      </c>
      <c r="AD837" s="6">
        <f>VLOOKUP(Z837,'Overzicht weging &amp; freq'!$G$5:$H$47,2,FALSE)</f>
        <v>1</v>
      </c>
      <c r="AE837" s="6">
        <f>VLOOKUP(Z837,'Overzicht weging &amp; freq'!$G$5:$I$47,3,FALSE)</f>
        <v>1</v>
      </c>
      <c r="AF837" s="7" t="s">
        <v>97</v>
      </c>
      <c r="AG837" s="7" t="s">
        <v>98</v>
      </c>
      <c r="AH837" s="7" t="s">
        <v>117</v>
      </c>
      <c r="AI837" s="7" t="s">
        <v>94</v>
      </c>
      <c r="AJ837" t="s">
        <v>95</v>
      </c>
      <c r="AK837" t="s">
        <v>116</v>
      </c>
      <c r="AL837" s="8">
        <f>VLOOKUP(AI837,'Overzicht weging &amp; freq'!$G$53:$H$104,2,FALSE)</f>
        <v>3</v>
      </c>
    </row>
    <row r="838" spans="1:38" x14ac:dyDescent="0.2">
      <c r="A838" s="1" t="s">
        <v>39</v>
      </c>
      <c r="B838" t="s">
        <v>40</v>
      </c>
      <c r="C838" t="s">
        <v>41</v>
      </c>
      <c r="D838" s="2" t="s">
        <v>42</v>
      </c>
      <c r="E838" s="2" t="s">
        <v>43</v>
      </c>
      <c r="F838" s="2" t="s">
        <v>44</v>
      </c>
      <c r="G838" s="2" t="s">
        <v>45</v>
      </c>
      <c r="H838" s="2" t="s">
        <v>46</v>
      </c>
      <c r="I838" s="2" t="s">
        <v>47</v>
      </c>
      <c r="J838" s="2" t="s">
        <v>48</v>
      </c>
      <c r="K838" t="s">
        <v>49</v>
      </c>
      <c r="L838" t="s">
        <v>50</v>
      </c>
      <c r="M838" s="3" t="s">
        <v>419</v>
      </c>
      <c r="N838" s="3" t="s">
        <v>51</v>
      </c>
      <c r="O838" s="3" t="s">
        <v>52</v>
      </c>
      <c r="Q838" s="3" t="b">
        <v>0</v>
      </c>
      <c r="R838" s="3" t="b">
        <v>0</v>
      </c>
      <c r="S838" s="3">
        <v>1</v>
      </c>
      <c r="U838" s="3" t="s">
        <v>371</v>
      </c>
      <c r="V838" t="s">
        <v>372</v>
      </c>
      <c r="W838" t="s">
        <v>373</v>
      </c>
      <c r="X838" s="4">
        <f>VLOOKUP(U838,'Overzicht weging &amp; freq'!$A$31:$C$35,2,FALSE)</f>
        <v>1</v>
      </c>
      <c r="Y838" s="4">
        <f>VLOOKUP(U838,'Overzicht weging &amp; freq'!$A$31:$C$35,3,FALSE)</f>
        <v>5</v>
      </c>
      <c r="Z838" s="5" t="s">
        <v>382</v>
      </c>
      <c r="AA838" t="s">
        <v>383</v>
      </c>
      <c r="AB838" t="s">
        <v>384</v>
      </c>
      <c r="AC838" t="s">
        <v>57</v>
      </c>
      <c r="AD838" s="6">
        <f>VLOOKUP(Z838,'Overzicht weging &amp; freq'!$G$5:$H$47,2,FALSE)</f>
        <v>1</v>
      </c>
      <c r="AE838" s="6">
        <f>VLOOKUP(Z838,'Overzicht weging &amp; freq'!$G$5:$I$47,3,FALSE)</f>
        <v>1</v>
      </c>
      <c r="AF838" s="7" t="s">
        <v>97</v>
      </c>
      <c r="AG838" s="7" t="s">
        <v>98</v>
      </c>
      <c r="AH838" s="7" t="s">
        <v>117</v>
      </c>
      <c r="AI838" s="7" t="s">
        <v>97</v>
      </c>
      <c r="AJ838" t="s">
        <v>98</v>
      </c>
      <c r="AK838" t="s">
        <v>117</v>
      </c>
      <c r="AL838" s="8">
        <f>VLOOKUP(AI838,'Overzicht weging &amp; freq'!$G$53:$H$104,2,FALSE)</f>
        <v>1</v>
      </c>
    </row>
    <row r="839" spans="1:38" x14ac:dyDescent="0.2">
      <c r="A839" s="1" t="s">
        <v>39</v>
      </c>
      <c r="B839" t="s">
        <v>40</v>
      </c>
      <c r="C839" t="s">
        <v>41</v>
      </c>
      <c r="D839" s="2" t="s">
        <v>42</v>
      </c>
      <c r="E839" s="2" t="s">
        <v>43</v>
      </c>
      <c r="F839" s="2" t="s">
        <v>44</v>
      </c>
      <c r="G839" s="2" t="s">
        <v>45</v>
      </c>
      <c r="H839" s="2" t="s">
        <v>46</v>
      </c>
      <c r="I839" s="2" t="s">
        <v>47</v>
      </c>
      <c r="J839" s="2" t="s">
        <v>48</v>
      </c>
      <c r="K839" t="s">
        <v>49</v>
      </c>
      <c r="L839" t="s">
        <v>50</v>
      </c>
      <c r="M839" s="3" t="s">
        <v>419</v>
      </c>
      <c r="N839" s="3" t="s">
        <v>51</v>
      </c>
      <c r="O839" s="3" t="s">
        <v>52</v>
      </c>
      <c r="Q839" s="3" t="b">
        <v>0</v>
      </c>
      <c r="R839" s="3" t="b">
        <v>0</v>
      </c>
      <c r="S839" s="3">
        <v>1</v>
      </c>
      <c r="U839" s="3" t="s">
        <v>371</v>
      </c>
      <c r="V839" t="s">
        <v>372</v>
      </c>
      <c r="W839" t="s">
        <v>373</v>
      </c>
      <c r="X839" s="4">
        <f>VLOOKUP(U839,'Overzicht weging &amp; freq'!$A$31:$C$35,2,FALSE)</f>
        <v>1</v>
      </c>
      <c r="Y839" s="4">
        <f>VLOOKUP(U839,'Overzicht weging &amp; freq'!$A$31:$C$35,3,FALSE)</f>
        <v>5</v>
      </c>
      <c r="Z839" s="5" t="s">
        <v>382</v>
      </c>
      <c r="AA839" t="s">
        <v>383</v>
      </c>
      <c r="AB839" t="s">
        <v>384</v>
      </c>
      <c r="AC839" t="s">
        <v>57</v>
      </c>
      <c r="AD839" s="6">
        <f>VLOOKUP(Z839,'Overzicht weging &amp; freq'!$G$5:$H$47,2,FALSE)</f>
        <v>1</v>
      </c>
      <c r="AE839" s="6">
        <f>VLOOKUP(Z839,'Overzicht weging &amp; freq'!$G$5:$I$47,3,FALSE)</f>
        <v>1</v>
      </c>
      <c r="AF839" s="7" t="s">
        <v>100</v>
      </c>
      <c r="AG839" s="7" t="s">
        <v>101</v>
      </c>
      <c r="AH839" s="7" t="s">
        <v>102</v>
      </c>
      <c r="AI839" s="7" t="s">
        <v>63</v>
      </c>
      <c r="AJ839" t="s">
        <v>64</v>
      </c>
      <c r="AK839" t="s">
        <v>65</v>
      </c>
      <c r="AL839" s="8">
        <f>VLOOKUP(AI839,'Overzicht weging &amp; freq'!$G$53:$H$104,2,FALSE)</f>
        <v>1</v>
      </c>
    </row>
    <row r="840" spans="1:38" x14ac:dyDescent="0.2">
      <c r="A840" s="1" t="s">
        <v>39</v>
      </c>
      <c r="B840" t="s">
        <v>40</v>
      </c>
      <c r="C840" t="s">
        <v>41</v>
      </c>
      <c r="D840" s="2" t="s">
        <v>42</v>
      </c>
      <c r="E840" s="2" t="s">
        <v>43</v>
      </c>
      <c r="F840" s="2" t="s">
        <v>44</v>
      </c>
      <c r="G840" s="2" t="s">
        <v>45</v>
      </c>
      <c r="H840" s="2" t="s">
        <v>46</v>
      </c>
      <c r="I840" s="2" t="s">
        <v>47</v>
      </c>
      <c r="J840" s="2" t="s">
        <v>48</v>
      </c>
      <c r="K840" t="s">
        <v>49</v>
      </c>
      <c r="L840" t="s">
        <v>50</v>
      </c>
      <c r="M840" s="3" t="s">
        <v>419</v>
      </c>
      <c r="N840" s="3" t="s">
        <v>51</v>
      </c>
      <c r="O840" s="3" t="s">
        <v>52</v>
      </c>
      <c r="Q840" s="3" t="b">
        <v>0</v>
      </c>
      <c r="R840" s="3" t="b">
        <v>0</v>
      </c>
      <c r="S840" s="3">
        <v>1</v>
      </c>
      <c r="U840" s="3" t="s">
        <v>371</v>
      </c>
      <c r="V840" t="s">
        <v>372</v>
      </c>
      <c r="W840" t="s">
        <v>373</v>
      </c>
      <c r="X840" s="4">
        <f>VLOOKUP(U840,'Overzicht weging &amp; freq'!$A$31:$C$35,2,FALSE)</f>
        <v>1</v>
      </c>
      <c r="Y840" s="4">
        <f>VLOOKUP(U840,'Overzicht weging &amp; freq'!$A$31:$C$35,3,FALSE)</f>
        <v>5</v>
      </c>
      <c r="Z840" s="5" t="s">
        <v>382</v>
      </c>
      <c r="AA840" t="s">
        <v>383</v>
      </c>
      <c r="AB840" t="s">
        <v>384</v>
      </c>
      <c r="AC840" t="s">
        <v>57</v>
      </c>
      <c r="AD840" s="6">
        <f>VLOOKUP(Z840,'Overzicht weging &amp; freq'!$G$5:$H$47,2,FALSE)</f>
        <v>1</v>
      </c>
      <c r="AE840" s="6">
        <f>VLOOKUP(Z840,'Overzicht weging &amp; freq'!$G$5:$I$47,3,FALSE)</f>
        <v>1</v>
      </c>
      <c r="AF840" s="7" t="s">
        <v>100</v>
      </c>
      <c r="AG840" s="7" t="s">
        <v>101</v>
      </c>
      <c r="AH840" s="7" t="s">
        <v>102</v>
      </c>
      <c r="AI840" s="7" t="s">
        <v>145</v>
      </c>
      <c r="AJ840" t="s">
        <v>104</v>
      </c>
      <c r="AK840" t="s">
        <v>105</v>
      </c>
      <c r="AL840" s="8">
        <f>VLOOKUP(AI840,'Overzicht weging &amp; freq'!$G$53:$H$104,2,FALSE)</f>
        <v>1</v>
      </c>
    </row>
    <row r="841" spans="1:38" x14ac:dyDescent="0.2">
      <c r="A841" s="1" t="s">
        <v>39</v>
      </c>
      <c r="B841" t="s">
        <v>40</v>
      </c>
      <c r="C841" t="s">
        <v>41</v>
      </c>
      <c r="D841" s="2" t="s">
        <v>42</v>
      </c>
      <c r="E841" s="2" t="s">
        <v>43</v>
      </c>
      <c r="F841" s="2" t="s">
        <v>44</v>
      </c>
      <c r="G841" s="2" t="s">
        <v>45</v>
      </c>
      <c r="H841" s="2" t="s">
        <v>46</v>
      </c>
      <c r="I841" s="2" t="s">
        <v>47</v>
      </c>
      <c r="J841" s="2" t="s">
        <v>48</v>
      </c>
      <c r="K841" t="s">
        <v>49</v>
      </c>
      <c r="L841" t="s">
        <v>50</v>
      </c>
      <c r="M841" s="3" t="s">
        <v>419</v>
      </c>
      <c r="N841" s="3" t="s">
        <v>51</v>
      </c>
      <c r="O841" s="3" t="s">
        <v>52</v>
      </c>
      <c r="Q841" s="3" t="b">
        <v>0</v>
      </c>
      <c r="R841" s="3" t="b">
        <v>0</v>
      </c>
      <c r="S841" s="3">
        <v>1</v>
      </c>
      <c r="U841" s="3" t="s">
        <v>371</v>
      </c>
      <c r="V841" t="s">
        <v>372</v>
      </c>
      <c r="W841" t="s">
        <v>373</v>
      </c>
      <c r="X841" s="4">
        <f>VLOOKUP(U841,'Overzicht weging &amp; freq'!$A$31:$C$35,2,FALSE)</f>
        <v>1</v>
      </c>
      <c r="Y841" s="4">
        <f>VLOOKUP(U841,'Overzicht weging &amp; freq'!$A$31:$C$35,3,FALSE)</f>
        <v>5</v>
      </c>
      <c r="Z841" s="5" t="s">
        <v>235</v>
      </c>
      <c r="AA841" t="s">
        <v>236</v>
      </c>
      <c r="AB841" t="s">
        <v>237</v>
      </c>
      <c r="AC841" t="s">
        <v>57</v>
      </c>
      <c r="AD841" s="6">
        <f>VLOOKUP(Z841,'Overzicht weging &amp; freq'!$G$5:$H$47,2,FALSE)</f>
        <v>1</v>
      </c>
      <c r="AE841" s="6">
        <f>VLOOKUP(Z841,'Overzicht weging &amp; freq'!$G$5:$I$47,3,FALSE)</f>
        <v>0.25</v>
      </c>
      <c r="AF841" s="7" t="s">
        <v>60</v>
      </c>
      <c r="AG841" s="7" t="s">
        <v>61</v>
      </c>
      <c r="AH841" s="7" t="s">
        <v>62</v>
      </c>
      <c r="AI841" s="7" t="s">
        <v>63</v>
      </c>
      <c r="AJ841" t="s">
        <v>64</v>
      </c>
      <c r="AK841" t="s">
        <v>65</v>
      </c>
      <c r="AL841" s="8">
        <f>VLOOKUP(AI841,'Overzicht weging &amp; freq'!$G$53:$H$104,2,FALSE)</f>
        <v>1</v>
      </c>
    </row>
    <row r="842" spans="1:38" x14ac:dyDescent="0.2">
      <c r="A842" s="1" t="s">
        <v>39</v>
      </c>
      <c r="B842" t="s">
        <v>40</v>
      </c>
      <c r="C842" t="s">
        <v>41</v>
      </c>
      <c r="D842" s="2" t="s">
        <v>42</v>
      </c>
      <c r="E842" s="2" t="s">
        <v>43</v>
      </c>
      <c r="F842" s="2" t="s">
        <v>44</v>
      </c>
      <c r="G842" s="2" t="s">
        <v>45</v>
      </c>
      <c r="H842" s="2" t="s">
        <v>46</v>
      </c>
      <c r="I842" s="2" t="s">
        <v>47</v>
      </c>
      <c r="J842" s="2" t="s">
        <v>48</v>
      </c>
      <c r="K842" t="s">
        <v>49</v>
      </c>
      <c r="L842" t="s">
        <v>50</v>
      </c>
      <c r="M842" s="3" t="s">
        <v>419</v>
      </c>
      <c r="N842" s="3" t="s">
        <v>51</v>
      </c>
      <c r="O842" s="3" t="s">
        <v>52</v>
      </c>
      <c r="Q842" s="3" t="b">
        <v>0</v>
      </c>
      <c r="R842" s="3" t="b">
        <v>0</v>
      </c>
      <c r="S842" s="3">
        <v>1</v>
      </c>
      <c r="U842" s="3" t="s">
        <v>371</v>
      </c>
      <c r="V842" t="s">
        <v>372</v>
      </c>
      <c r="W842" t="s">
        <v>373</v>
      </c>
      <c r="X842" s="4">
        <f>VLOOKUP(U842,'Overzicht weging &amp; freq'!$A$31:$C$35,2,FALSE)</f>
        <v>1</v>
      </c>
      <c r="Y842" s="4">
        <f>VLOOKUP(U842,'Overzicht weging &amp; freq'!$A$31:$C$35,3,FALSE)</f>
        <v>5</v>
      </c>
      <c r="Z842" s="5" t="s">
        <v>235</v>
      </c>
      <c r="AA842" t="s">
        <v>236</v>
      </c>
      <c r="AB842" t="s">
        <v>237</v>
      </c>
      <c r="AC842" t="s">
        <v>57</v>
      </c>
      <c r="AD842" s="6">
        <f>VLOOKUP(Z842,'Overzicht weging &amp; freq'!$G$5:$H$47,2,FALSE)</f>
        <v>1</v>
      </c>
      <c r="AE842" s="6">
        <f>VLOOKUP(Z842,'Overzicht weging &amp; freq'!$G$5:$I$47,3,FALSE)</f>
        <v>0.25</v>
      </c>
      <c r="AF842" s="7" t="s">
        <v>60</v>
      </c>
      <c r="AG842" s="7" t="s">
        <v>61</v>
      </c>
      <c r="AH842" s="7" t="s">
        <v>62</v>
      </c>
      <c r="AI842" s="7" t="s">
        <v>66</v>
      </c>
      <c r="AJ842" t="s">
        <v>67</v>
      </c>
      <c r="AK842" t="s">
        <v>68</v>
      </c>
      <c r="AL842" s="8">
        <f>VLOOKUP(AI842,'Overzicht weging &amp; freq'!$G$53:$H$104,2,FALSE)</f>
        <v>1</v>
      </c>
    </row>
    <row r="843" spans="1:38" x14ac:dyDescent="0.2">
      <c r="A843" s="1" t="s">
        <v>39</v>
      </c>
      <c r="B843" t="s">
        <v>40</v>
      </c>
      <c r="C843" t="s">
        <v>41</v>
      </c>
      <c r="D843" s="2" t="s">
        <v>42</v>
      </c>
      <c r="E843" s="2" t="s">
        <v>43</v>
      </c>
      <c r="F843" s="2" t="s">
        <v>44</v>
      </c>
      <c r="G843" s="2" t="s">
        <v>45</v>
      </c>
      <c r="H843" s="2" t="s">
        <v>46</v>
      </c>
      <c r="I843" s="2" t="s">
        <v>47</v>
      </c>
      <c r="J843" s="2" t="s">
        <v>48</v>
      </c>
      <c r="K843" t="s">
        <v>49</v>
      </c>
      <c r="L843" t="s">
        <v>50</v>
      </c>
      <c r="M843" s="3" t="s">
        <v>419</v>
      </c>
      <c r="N843" s="3" t="s">
        <v>51</v>
      </c>
      <c r="O843" s="3" t="s">
        <v>52</v>
      </c>
      <c r="Q843" s="3" t="b">
        <v>0</v>
      </c>
      <c r="R843" s="3" t="b">
        <v>0</v>
      </c>
      <c r="S843" s="3">
        <v>1</v>
      </c>
      <c r="U843" s="3" t="s">
        <v>371</v>
      </c>
      <c r="V843" t="s">
        <v>372</v>
      </c>
      <c r="W843" t="s">
        <v>373</v>
      </c>
      <c r="X843" s="4">
        <f>VLOOKUP(U843,'Overzicht weging &amp; freq'!$A$31:$C$35,2,FALSE)</f>
        <v>1</v>
      </c>
      <c r="Y843" s="4">
        <f>VLOOKUP(U843,'Overzicht weging &amp; freq'!$A$31:$C$35,3,FALSE)</f>
        <v>5</v>
      </c>
      <c r="Z843" s="5" t="s">
        <v>235</v>
      </c>
      <c r="AA843" t="s">
        <v>236</v>
      </c>
      <c r="AB843" t="s">
        <v>237</v>
      </c>
      <c r="AC843" t="s">
        <v>57</v>
      </c>
      <c r="AD843" s="6">
        <f>VLOOKUP(Z843,'Overzicht weging &amp; freq'!$G$5:$H$47,2,FALSE)</f>
        <v>1</v>
      </c>
      <c r="AE843" s="6">
        <f>VLOOKUP(Z843,'Overzicht weging &amp; freq'!$G$5:$I$47,3,FALSE)</f>
        <v>0.25</v>
      </c>
      <c r="AF843" s="7" t="s">
        <v>60</v>
      </c>
      <c r="AG843" s="7" t="s">
        <v>61</v>
      </c>
      <c r="AH843" s="7" t="s">
        <v>62</v>
      </c>
      <c r="AI843" s="7" t="s">
        <v>69</v>
      </c>
      <c r="AJ843" t="s">
        <v>70</v>
      </c>
      <c r="AK843" t="s">
        <v>71</v>
      </c>
      <c r="AL843" s="8">
        <f>VLOOKUP(AI843,'Overzicht weging &amp; freq'!$G$53:$H$104,2,FALSE)</f>
        <v>1</v>
      </c>
    </row>
    <row r="844" spans="1:38" x14ac:dyDescent="0.2">
      <c r="A844" s="1" t="s">
        <v>39</v>
      </c>
      <c r="B844" t="s">
        <v>40</v>
      </c>
      <c r="C844" t="s">
        <v>41</v>
      </c>
      <c r="D844" s="2" t="s">
        <v>42</v>
      </c>
      <c r="E844" s="2" t="s">
        <v>43</v>
      </c>
      <c r="F844" s="2" t="s">
        <v>44</v>
      </c>
      <c r="G844" s="2" t="s">
        <v>45</v>
      </c>
      <c r="H844" s="2" t="s">
        <v>46</v>
      </c>
      <c r="I844" s="2" t="s">
        <v>47</v>
      </c>
      <c r="J844" s="2" t="s">
        <v>48</v>
      </c>
      <c r="K844" t="s">
        <v>49</v>
      </c>
      <c r="L844" t="s">
        <v>50</v>
      </c>
      <c r="M844" s="3" t="s">
        <v>419</v>
      </c>
      <c r="N844" s="3" t="s">
        <v>51</v>
      </c>
      <c r="O844" s="3" t="s">
        <v>52</v>
      </c>
      <c r="Q844" s="3" t="b">
        <v>0</v>
      </c>
      <c r="R844" s="3" t="b">
        <v>0</v>
      </c>
      <c r="S844" s="3">
        <v>1</v>
      </c>
      <c r="U844" s="3" t="s">
        <v>371</v>
      </c>
      <c r="V844" t="s">
        <v>372</v>
      </c>
      <c r="W844" t="s">
        <v>373</v>
      </c>
      <c r="X844" s="4">
        <f>VLOOKUP(U844,'Overzicht weging &amp; freq'!$A$31:$C$35,2,FALSE)</f>
        <v>1</v>
      </c>
      <c r="Y844" s="4">
        <f>VLOOKUP(U844,'Overzicht weging &amp; freq'!$A$31:$C$35,3,FALSE)</f>
        <v>5</v>
      </c>
      <c r="Z844" s="5" t="s">
        <v>235</v>
      </c>
      <c r="AA844" t="s">
        <v>236</v>
      </c>
      <c r="AB844" t="s">
        <v>237</v>
      </c>
      <c r="AC844" t="s">
        <v>57</v>
      </c>
      <c r="AD844" s="6">
        <f>VLOOKUP(Z844,'Overzicht weging &amp; freq'!$G$5:$H$47,2,FALSE)</f>
        <v>1</v>
      </c>
      <c r="AE844" s="6">
        <f>VLOOKUP(Z844,'Overzicht weging &amp; freq'!$G$5:$I$47,3,FALSE)</f>
        <v>0.25</v>
      </c>
      <c r="AF844" s="7" t="s">
        <v>60</v>
      </c>
      <c r="AG844" s="7" t="s">
        <v>61</v>
      </c>
      <c r="AH844" s="7" t="s">
        <v>62</v>
      </c>
      <c r="AI844" s="7" t="s">
        <v>72</v>
      </c>
      <c r="AJ844" t="s">
        <v>377</v>
      </c>
      <c r="AK844" t="s">
        <v>73</v>
      </c>
      <c r="AL844" s="8">
        <f>VLOOKUP(AI844,'Overzicht weging &amp; freq'!$G$53:$H$104,2,FALSE)</f>
        <v>3</v>
      </c>
    </row>
    <row r="845" spans="1:38" x14ac:dyDescent="0.2">
      <c r="A845" s="1" t="s">
        <v>39</v>
      </c>
      <c r="B845" t="s">
        <v>40</v>
      </c>
      <c r="C845" t="s">
        <v>41</v>
      </c>
      <c r="D845" s="2" t="s">
        <v>42</v>
      </c>
      <c r="E845" s="2" t="s">
        <v>43</v>
      </c>
      <c r="F845" s="2" t="s">
        <v>44</v>
      </c>
      <c r="G845" s="2" t="s">
        <v>45</v>
      </c>
      <c r="H845" s="2" t="s">
        <v>46</v>
      </c>
      <c r="I845" s="2" t="s">
        <v>47</v>
      </c>
      <c r="J845" s="2" t="s">
        <v>48</v>
      </c>
      <c r="K845" t="s">
        <v>49</v>
      </c>
      <c r="L845" t="s">
        <v>50</v>
      </c>
      <c r="M845" s="3" t="s">
        <v>419</v>
      </c>
      <c r="N845" s="3" t="s">
        <v>51</v>
      </c>
      <c r="O845" s="3" t="s">
        <v>52</v>
      </c>
      <c r="Q845" s="3" t="b">
        <v>0</v>
      </c>
      <c r="R845" s="3" t="b">
        <v>0</v>
      </c>
      <c r="S845" s="3">
        <v>1</v>
      </c>
      <c r="U845" s="3" t="s">
        <v>371</v>
      </c>
      <c r="V845" t="s">
        <v>372</v>
      </c>
      <c r="W845" t="s">
        <v>373</v>
      </c>
      <c r="X845" s="4">
        <f>VLOOKUP(U845,'Overzicht weging &amp; freq'!$A$31:$C$35,2,FALSE)</f>
        <v>1</v>
      </c>
      <c r="Y845" s="4">
        <f>VLOOKUP(U845,'Overzicht weging &amp; freq'!$A$31:$C$35,3,FALSE)</f>
        <v>5</v>
      </c>
      <c r="Z845" s="5" t="s">
        <v>235</v>
      </c>
      <c r="AA845" t="s">
        <v>236</v>
      </c>
      <c r="AB845" t="s">
        <v>237</v>
      </c>
      <c r="AC845" t="s">
        <v>57</v>
      </c>
      <c r="AD845" s="6">
        <f>VLOOKUP(Z845,'Overzicht weging &amp; freq'!$G$5:$H$47,2,FALSE)</f>
        <v>1</v>
      </c>
      <c r="AE845" s="6">
        <f>VLOOKUP(Z845,'Overzicht weging &amp; freq'!$G$5:$I$47,3,FALSE)</f>
        <v>0.25</v>
      </c>
      <c r="AF845" s="7" t="s">
        <v>75</v>
      </c>
      <c r="AG845" s="7" t="s">
        <v>76</v>
      </c>
      <c r="AH845" s="7" t="s">
        <v>77</v>
      </c>
      <c r="AI845" s="7" t="s">
        <v>63</v>
      </c>
      <c r="AJ845" t="s">
        <v>64</v>
      </c>
      <c r="AK845" t="s">
        <v>65</v>
      </c>
      <c r="AL845" s="8">
        <f>VLOOKUP(AI845,'Overzicht weging &amp; freq'!$G$53:$H$104,2,FALSE)</f>
        <v>1</v>
      </c>
    </row>
    <row r="846" spans="1:38" x14ac:dyDescent="0.2">
      <c r="A846" s="1" t="s">
        <v>39</v>
      </c>
      <c r="B846" t="s">
        <v>40</v>
      </c>
      <c r="C846" t="s">
        <v>41</v>
      </c>
      <c r="D846" s="2" t="s">
        <v>42</v>
      </c>
      <c r="E846" s="2" t="s">
        <v>43</v>
      </c>
      <c r="F846" s="2" t="s">
        <v>44</v>
      </c>
      <c r="G846" s="2" t="s">
        <v>45</v>
      </c>
      <c r="H846" s="2" t="s">
        <v>46</v>
      </c>
      <c r="I846" s="2" t="s">
        <v>47</v>
      </c>
      <c r="J846" s="2" t="s">
        <v>48</v>
      </c>
      <c r="K846" t="s">
        <v>49</v>
      </c>
      <c r="L846" t="s">
        <v>50</v>
      </c>
      <c r="M846" s="3" t="s">
        <v>419</v>
      </c>
      <c r="N846" s="3" t="s">
        <v>51</v>
      </c>
      <c r="O846" s="3" t="s">
        <v>52</v>
      </c>
      <c r="Q846" s="3" t="b">
        <v>0</v>
      </c>
      <c r="R846" s="3" t="b">
        <v>0</v>
      </c>
      <c r="S846" s="3">
        <v>1</v>
      </c>
      <c r="U846" s="3" t="s">
        <v>371</v>
      </c>
      <c r="V846" t="s">
        <v>372</v>
      </c>
      <c r="W846" t="s">
        <v>373</v>
      </c>
      <c r="X846" s="4">
        <f>VLOOKUP(U846,'Overzicht weging &amp; freq'!$A$31:$C$35,2,FALSE)</f>
        <v>1</v>
      </c>
      <c r="Y846" s="4">
        <f>VLOOKUP(U846,'Overzicht weging &amp; freq'!$A$31:$C$35,3,FALSE)</f>
        <v>5</v>
      </c>
      <c r="Z846" s="5" t="s">
        <v>235</v>
      </c>
      <c r="AA846" t="s">
        <v>236</v>
      </c>
      <c r="AB846" t="s">
        <v>237</v>
      </c>
      <c r="AC846" t="s">
        <v>57</v>
      </c>
      <c r="AD846" s="6">
        <f>VLOOKUP(Z846,'Overzicht weging &amp; freq'!$G$5:$H$47,2,FALSE)</f>
        <v>1</v>
      </c>
      <c r="AE846" s="6">
        <f>VLOOKUP(Z846,'Overzicht weging &amp; freq'!$G$5:$I$47,3,FALSE)</f>
        <v>0.25</v>
      </c>
      <c r="AF846" s="7" t="s">
        <v>75</v>
      </c>
      <c r="AG846" s="7" t="s">
        <v>76</v>
      </c>
      <c r="AH846" s="7" t="s">
        <v>77</v>
      </c>
      <c r="AI846" s="7" t="s">
        <v>78</v>
      </c>
      <c r="AJ846" t="s">
        <v>79</v>
      </c>
      <c r="AK846" t="s">
        <v>80</v>
      </c>
      <c r="AL846" s="8">
        <f>VLOOKUP(AI846,'Overzicht weging &amp; freq'!$G$53:$H$104,2,FALSE)</f>
        <v>1</v>
      </c>
    </row>
    <row r="847" spans="1:38" x14ac:dyDescent="0.2">
      <c r="A847" s="1" t="s">
        <v>39</v>
      </c>
      <c r="B847" t="s">
        <v>40</v>
      </c>
      <c r="C847" t="s">
        <v>41</v>
      </c>
      <c r="D847" s="2" t="s">
        <v>42</v>
      </c>
      <c r="E847" s="2" t="s">
        <v>43</v>
      </c>
      <c r="F847" s="2" t="s">
        <v>44</v>
      </c>
      <c r="G847" s="2" t="s">
        <v>45</v>
      </c>
      <c r="H847" s="2" t="s">
        <v>46</v>
      </c>
      <c r="I847" s="2" t="s">
        <v>47</v>
      </c>
      <c r="J847" s="2" t="s">
        <v>48</v>
      </c>
      <c r="K847" t="s">
        <v>49</v>
      </c>
      <c r="L847" t="s">
        <v>50</v>
      </c>
      <c r="M847" s="3" t="s">
        <v>419</v>
      </c>
      <c r="N847" s="3" t="s">
        <v>51</v>
      </c>
      <c r="O847" s="3" t="s">
        <v>52</v>
      </c>
      <c r="Q847" s="3" t="b">
        <v>0</v>
      </c>
      <c r="R847" s="3" t="b">
        <v>0</v>
      </c>
      <c r="S847" s="3">
        <v>1</v>
      </c>
      <c r="U847" s="3" t="s">
        <v>371</v>
      </c>
      <c r="V847" t="s">
        <v>372</v>
      </c>
      <c r="W847" t="s">
        <v>373</v>
      </c>
      <c r="X847" s="4">
        <f>VLOOKUP(U847,'Overzicht weging &amp; freq'!$A$31:$C$35,2,FALSE)</f>
        <v>1</v>
      </c>
      <c r="Y847" s="4">
        <f>VLOOKUP(U847,'Overzicht weging &amp; freq'!$A$31:$C$35,3,FALSE)</f>
        <v>5</v>
      </c>
      <c r="Z847" s="5" t="s">
        <v>235</v>
      </c>
      <c r="AA847" t="s">
        <v>236</v>
      </c>
      <c r="AB847" t="s">
        <v>237</v>
      </c>
      <c r="AC847" t="s">
        <v>57</v>
      </c>
      <c r="AD847" s="6">
        <f>VLOOKUP(Z847,'Overzicht weging &amp; freq'!$G$5:$H$47,2,FALSE)</f>
        <v>1</v>
      </c>
      <c r="AE847" s="6">
        <f>VLOOKUP(Z847,'Overzicht weging &amp; freq'!$G$5:$I$47,3,FALSE)</f>
        <v>0.25</v>
      </c>
      <c r="AF847" s="7" t="s">
        <v>75</v>
      </c>
      <c r="AG847" s="7" t="s">
        <v>76</v>
      </c>
      <c r="AH847" s="7" t="s">
        <v>77</v>
      </c>
      <c r="AI847" s="7" t="s">
        <v>81</v>
      </c>
      <c r="AJ847" t="s">
        <v>82</v>
      </c>
      <c r="AK847" t="s">
        <v>83</v>
      </c>
      <c r="AL847" s="8">
        <f>VLOOKUP(AI847,'Overzicht weging &amp; freq'!$G$53:$H$104,2,FALSE)</f>
        <v>4</v>
      </c>
    </row>
    <row r="848" spans="1:38" x14ac:dyDescent="0.2">
      <c r="A848" s="1" t="s">
        <v>39</v>
      </c>
      <c r="B848" t="s">
        <v>40</v>
      </c>
      <c r="C848" t="s">
        <v>41</v>
      </c>
      <c r="D848" s="2" t="s">
        <v>42</v>
      </c>
      <c r="E848" s="2" t="s">
        <v>43</v>
      </c>
      <c r="F848" s="2" t="s">
        <v>44</v>
      </c>
      <c r="G848" s="2" t="s">
        <v>45</v>
      </c>
      <c r="H848" s="2" t="s">
        <v>46</v>
      </c>
      <c r="I848" s="2" t="s">
        <v>47</v>
      </c>
      <c r="J848" s="2" t="s">
        <v>48</v>
      </c>
      <c r="K848" t="s">
        <v>49</v>
      </c>
      <c r="L848" t="s">
        <v>50</v>
      </c>
      <c r="M848" s="3" t="s">
        <v>419</v>
      </c>
      <c r="N848" s="3" t="s">
        <v>51</v>
      </c>
      <c r="O848" s="3" t="s">
        <v>52</v>
      </c>
      <c r="Q848" s="3" t="b">
        <v>0</v>
      </c>
      <c r="R848" s="3" t="b">
        <v>0</v>
      </c>
      <c r="S848" s="3">
        <v>1</v>
      </c>
      <c r="U848" s="3" t="s">
        <v>371</v>
      </c>
      <c r="V848" t="s">
        <v>372</v>
      </c>
      <c r="W848" t="s">
        <v>373</v>
      </c>
      <c r="X848" s="4">
        <f>VLOOKUP(U848,'Overzicht weging &amp; freq'!$A$31:$C$35,2,FALSE)</f>
        <v>1</v>
      </c>
      <c r="Y848" s="4">
        <f>VLOOKUP(U848,'Overzicht weging &amp; freq'!$A$31:$C$35,3,FALSE)</f>
        <v>5</v>
      </c>
      <c r="Z848" s="5" t="s">
        <v>235</v>
      </c>
      <c r="AA848" t="s">
        <v>236</v>
      </c>
      <c r="AB848" t="s">
        <v>237</v>
      </c>
      <c r="AC848" t="s">
        <v>57</v>
      </c>
      <c r="AD848" s="6">
        <f>VLOOKUP(Z848,'Overzicht weging &amp; freq'!$G$5:$H$47,2,FALSE)</f>
        <v>1</v>
      </c>
      <c r="AE848" s="6">
        <f>VLOOKUP(Z848,'Overzicht weging &amp; freq'!$G$5:$I$47,3,FALSE)</f>
        <v>0.25</v>
      </c>
      <c r="AF848" s="7" t="s">
        <v>84</v>
      </c>
      <c r="AG848" s="7" t="s">
        <v>85</v>
      </c>
      <c r="AH848" s="7" t="s">
        <v>86</v>
      </c>
      <c r="AI848" s="7" t="s">
        <v>63</v>
      </c>
      <c r="AJ848" t="s">
        <v>64</v>
      </c>
      <c r="AK848" t="s">
        <v>65</v>
      </c>
      <c r="AL848" s="8">
        <f>VLOOKUP(AI848,'Overzicht weging &amp; freq'!$G$53:$H$104,2,FALSE)</f>
        <v>1</v>
      </c>
    </row>
    <row r="849" spans="1:38" x14ac:dyDescent="0.2">
      <c r="A849" s="1" t="s">
        <v>39</v>
      </c>
      <c r="B849" t="s">
        <v>40</v>
      </c>
      <c r="C849" t="s">
        <v>41</v>
      </c>
      <c r="D849" s="2" t="s">
        <v>42</v>
      </c>
      <c r="E849" s="2" t="s">
        <v>43</v>
      </c>
      <c r="F849" s="2" t="s">
        <v>44</v>
      </c>
      <c r="G849" s="2" t="s">
        <v>45</v>
      </c>
      <c r="H849" s="2" t="s">
        <v>46</v>
      </c>
      <c r="I849" s="2" t="s">
        <v>47</v>
      </c>
      <c r="J849" s="2" t="s">
        <v>48</v>
      </c>
      <c r="K849" t="s">
        <v>49</v>
      </c>
      <c r="L849" t="s">
        <v>50</v>
      </c>
      <c r="M849" s="3" t="s">
        <v>419</v>
      </c>
      <c r="N849" s="3" t="s">
        <v>51</v>
      </c>
      <c r="O849" s="3" t="s">
        <v>52</v>
      </c>
      <c r="Q849" s="3" t="b">
        <v>0</v>
      </c>
      <c r="R849" s="3" t="b">
        <v>0</v>
      </c>
      <c r="S849" s="3">
        <v>1</v>
      </c>
      <c r="U849" s="3" t="s">
        <v>371</v>
      </c>
      <c r="V849" t="s">
        <v>372</v>
      </c>
      <c r="W849" t="s">
        <v>373</v>
      </c>
      <c r="X849" s="4">
        <f>VLOOKUP(U849,'Overzicht weging &amp; freq'!$A$31:$C$35,2,FALSE)</f>
        <v>1</v>
      </c>
      <c r="Y849" s="4">
        <f>VLOOKUP(U849,'Overzicht weging &amp; freq'!$A$31:$C$35,3,FALSE)</f>
        <v>5</v>
      </c>
      <c r="Z849" s="5" t="s">
        <v>235</v>
      </c>
      <c r="AA849" t="s">
        <v>236</v>
      </c>
      <c r="AB849" t="s">
        <v>237</v>
      </c>
      <c r="AC849" t="s">
        <v>57</v>
      </c>
      <c r="AD849" s="6">
        <f>VLOOKUP(Z849,'Overzicht weging &amp; freq'!$G$5:$H$47,2,FALSE)</f>
        <v>1</v>
      </c>
      <c r="AE849" s="6">
        <f>VLOOKUP(Z849,'Overzicht weging &amp; freq'!$G$5:$I$47,3,FALSE)</f>
        <v>0.25</v>
      </c>
      <c r="AF849" s="7" t="s">
        <v>84</v>
      </c>
      <c r="AG849" s="7" t="s">
        <v>85</v>
      </c>
      <c r="AH849" s="7" t="s">
        <v>86</v>
      </c>
      <c r="AI849" s="7" t="s">
        <v>87</v>
      </c>
      <c r="AJ849" t="s">
        <v>88</v>
      </c>
      <c r="AK849" t="s">
        <v>87</v>
      </c>
      <c r="AL849" s="8">
        <f>VLOOKUP(AI849,'Overzicht weging &amp; freq'!$G$53:$H$104,2,FALSE)</f>
        <v>1</v>
      </c>
    </row>
    <row r="850" spans="1:38" x14ac:dyDescent="0.2">
      <c r="A850" s="1" t="s">
        <v>39</v>
      </c>
      <c r="B850" t="s">
        <v>40</v>
      </c>
      <c r="C850" t="s">
        <v>41</v>
      </c>
      <c r="D850" s="2" t="s">
        <v>42</v>
      </c>
      <c r="E850" s="2" t="s">
        <v>43</v>
      </c>
      <c r="F850" s="2" t="s">
        <v>44</v>
      </c>
      <c r="G850" s="2" t="s">
        <v>45</v>
      </c>
      <c r="H850" s="2" t="s">
        <v>46</v>
      </c>
      <c r="I850" s="2" t="s">
        <v>47</v>
      </c>
      <c r="J850" s="2" t="s">
        <v>48</v>
      </c>
      <c r="K850" t="s">
        <v>49</v>
      </c>
      <c r="L850" t="s">
        <v>50</v>
      </c>
      <c r="M850" s="3" t="s">
        <v>419</v>
      </c>
      <c r="N850" s="3" t="s">
        <v>51</v>
      </c>
      <c r="O850" s="3" t="s">
        <v>52</v>
      </c>
      <c r="Q850" s="3" t="b">
        <v>0</v>
      </c>
      <c r="R850" s="3" t="b">
        <v>0</v>
      </c>
      <c r="S850" s="3">
        <v>1</v>
      </c>
      <c r="U850" s="3" t="s">
        <v>371</v>
      </c>
      <c r="V850" t="s">
        <v>372</v>
      </c>
      <c r="W850" t="s">
        <v>373</v>
      </c>
      <c r="X850" s="4">
        <f>VLOOKUP(U850,'Overzicht weging &amp; freq'!$A$31:$C$35,2,FALSE)</f>
        <v>1</v>
      </c>
      <c r="Y850" s="4">
        <f>VLOOKUP(U850,'Overzicht weging &amp; freq'!$A$31:$C$35,3,FALSE)</f>
        <v>5</v>
      </c>
      <c r="Z850" s="5" t="s">
        <v>235</v>
      </c>
      <c r="AA850" t="s">
        <v>236</v>
      </c>
      <c r="AB850" t="s">
        <v>237</v>
      </c>
      <c r="AC850" t="s">
        <v>57</v>
      </c>
      <c r="AD850" s="6">
        <f>VLOOKUP(Z850,'Overzicht weging &amp; freq'!$G$5:$H$47,2,FALSE)</f>
        <v>1</v>
      </c>
      <c r="AE850" s="6">
        <f>VLOOKUP(Z850,'Overzicht weging &amp; freq'!$G$5:$I$47,3,FALSE)</f>
        <v>0.25</v>
      </c>
      <c r="AF850" s="7" t="s">
        <v>84</v>
      </c>
      <c r="AG850" s="7" t="s">
        <v>85</v>
      </c>
      <c r="AH850" s="7" t="s">
        <v>86</v>
      </c>
      <c r="AI850" s="7" t="s">
        <v>201</v>
      </c>
      <c r="AJ850" t="s">
        <v>85</v>
      </c>
      <c r="AK850" t="s">
        <v>135</v>
      </c>
      <c r="AL850" s="8">
        <f>VLOOKUP(AI850,'Overzicht weging &amp; freq'!$G$53:$H$104,2,FALSE)</f>
        <v>2</v>
      </c>
    </row>
    <row r="851" spans="1:38" x14ac:dyDescent="0.2">
      <c r="A851" s="1" t="s">
        <v>39</v>
      </c>
      <c r="B851" t="s">
        <v>40</v>
      </c>
      <c r="C851" t="s">
        <v>41</v>
      </c>
      <c r="D851" s="2" t="s">
        <v>42</v>
      </c>
      <c r="E851" s="2" t="s">
        <v>43</v>
      </c>
      <c r="F851" s="2" t="s">
        <v>44</v>
      </c>
      <c r="G851" s="2" t="s">
        <v>45</v>
      </c>
      <c r="H851" s="2" t="s">
        <v>46</v>
      </c>
      <c r="I851" s="2" t="s">
        <v>47</v>
      </c>
      <c r="J851" s="2" t="s">
        <v>48</v>
      </c>
      <c r="K851" t="s">
        <v>49</v>
      </c>
      <c r="L851" t="s">
        <v>50</v>
      </c>
      <c r="M851" s="3" t="s">
        <v>419</v>
      </c>
      <c r="N851" s="3" t="s">
        <v>51</v>
      </c>
      <c r="O851" s="3" t="s">
        <v>52</v>
      </c>
      <c r="Q851" s="3" t="b">
        <v>0</v>
      </c>
      <c r="R851" s="3" t="b">
        <v>0</v>
      </c>
      <c r="S851" s="3">
        <v>1</v>
      </c>
      <c r="U851" s="3" t="s">
        <v>371</v>
      </c>
      <c r="V851" t="s">
        <v>372</v>
      </c>
      <c r="W851" t="s">
        <v>373</v>
      </c>
      <c r="X851" s="4">
        <f>VLOOKUP(U851,'Overzicht weging &amp; freq'!$A$31:$C$35,2,FALSE)</f>
        <v>1</v>
      </c>
      <c r="Y851" s="4">
        <f>VLOOKUP(U851,'Overzicht weging &amp; freq'!$A$31:$C$35,3,FALSE)</f>
        <v>5</v>
      </c>
      <c r="Z851" s="5" t="s">
        <v>235</v>
      </c>
      <c r="AA851" t="s">
        <v>236</v>
      </c>
      <c r="AB851" t="s">
        <v>237</v>
      </c>
      <c r="AC851" t="s">
        <v>57</v>
      </c>
      <c r="AD851" s="6">
        <f>VLOOKUP(Z851,'Overzicht weging &amp; freq'!$G$5:$H$47,2,FALSE)</f>
        <v>1</v>
      </c>
      <c r="AE851" s="6">
        <f>VLOOKUP(Z851,'Overzicht weging &amp; freq'!$G$5:$I$47,3,FALSE)</f>
        <v>0.25</v>
      </c>
      <c r="AF851" s="7" t="s">
        <v>97</v>
      </c>
      <c r="AG851" s="7" t="s">
        <v>98</v>
      </c>
      <c r="AH851" s="7" t="s">
        <v>117</v>
      </c>
      <c r="AI851" s="7" t="s">
        <v>63</v>
      </c>
      <c r="AJ851" t="s">
        <v>64</v>
      </c>
      <c r="AK851" t="s">
        <v>65</v>
      </c>
      <c r="AL851" s="8">
        <f>VLOOKUP(AI851,'Overzicht weging &amp; freq'!$G$53:$H$104,2,FALSE)</f>
        <v>1</v>
      </c>
    </row>
    <row r="852" spans="1:38" x14ac:dyDescent="0.2">
      <c r="A852" s="1" t="s">
        <v>39</v>
      </c>
      <c r="B852" t="s">
        <v>40</v>
      </c>
      <c r="C852" t="s">
        <v>41</v>
      </c>
      <c r="D852" s="2" t="s">
        <v>42</v>
      </c>
      <c r="E852" s="2" t="s">
        <v>43</v>
      </c>
      <c r="F852" s="2" t="s">
        <v>44</v>
      </c>
      <c r="G852" s="2" t="s">
        <v>45</v>
      </c>
      <c r="H852" s="2" t="s">
        <v>46</v>
      </c>
      <c r="I852" s="2" t="s">
        <v>47</v>
      </c>
      <c r="J852" s="2" t="s">
        <v>48</v>
      </c>
      <c r="K852" t="s">
        <v>49</v>
      </c>
      <c r="L852" t="s">
        <v>50</v>
      </c>
      <c r="M852" s="3" t="s">
        <v>419</v>
      </c>
      <c r="N852" s="3" t="s">
        <v>51</v>
      </c>
      <c r="O852" s="3" t="s">
        <v>52</v>
      </c>
      <c r="Q852" s="3" t="b">
        <v>0</v>
      </c>
      <c r="R852" s="3" t="b">
        <v>0</v>
      </c>
      <c r="S852" s="3">
        <v>1</v>
      </c>
      <c r="U852" s="3" t="s">
        <v>371</v>
      </c>
      <c r="V852" t="s">
        <v>372</v>
      </c>
      <c r="W852" t="s">
        <v>373</v>
      </c>
      <c r="X852" s="4">
        <f>VLOOKUP(U852,'Overzicht weging &amp; freq'!$A$31:$C$35,2,FALSE)</f>
        <v>1</v>
      </c>
      <c r="Y852" s="4">
        <f>VLOOKUP(U852,'Overzicht weging &amp; freq'!$A$31:$C$35,3,FALSE)</f>
        <v>5</v>
      </c>
      <c r="Z852" s="5" t="s">
        <v>235</v>
      </c>
      <c r="AA852" t="s">
        <v>236</v>
      </c>
      <c r="AB852" t="s">
        <v>237</v>
      </c>
      <c r="AC852" t="s">
        <v>57</v>
      </c>
      <c r="AD852" s="6">
        <f>VLOOKUP(Z852,'Overzicht weging &amp; freq'!$G$5:$H$47,2,FALSE)</f>
        <v>1</v>
      </c>
      <c r="AE852" s="6">
        <f>VLOOKUP(Z852,'Overzicht weging &amp; freq'!$G$5:$I$47,3,FALSE)</f>
        <v>0.25</v>
      </c>
      <c r="AF852" s="7" t="s">
        <v>97</v>
      </c>
      <c r="AG852" s="7" t="s">
        <v>98</v>
      </c>
      <c r="AH852" s="7" t="s">
        <v>117</v>
      </c>
      <c r="AI852" s="7" t="s">
        <v>94</v>
      </c>
      <c r="AJ852" t="s">
        <v>95</v>
      </c>
      <c r="AK852" t="s">
        <v>116</v>
      </c>
      <c r="AL852" s="8">
        <f>VLOOKUP(AI852,'Overzicht weging &amp; freq'!$G$53:$H$104,2,FALSE)</f>
        <v>3</v>
      </c>
    </row>
    <row r="853" spans="1:38" x14ac:dyDescent="0.2">
      <c r="A853" s="1" t="s">
        <v>39</v>
      </c>
      <c r="B853" t="s">
        <v>40</v>
      </c>
      <c r="C853" t="s">
        <v>41</v>
      </c>
      <c r="D853" s="2" t="s">
        <v>42</v>
      </c>
      <c r="E853" s="2" t="s">
        <v>43</v>
      </c>
      <c r="F853" s="2" t="s">
        <v>44</v>
      </c>
      <c r="G853" s="2" t="s">
        <v>45</v>
      </c>
      <c r="H853" s="2" t="s">
        <v>46</v>
      </c>
      <c r="I853" s="2" t="s">
        <v>47</v>
      </c>
      <c r="J853" s="2" t="s">
        <v>48</v>
      </c>
      <c r="K853" t="s">
        <v>49</v>
      </c>
      <c r="L853" t="s">
        <v>50</v>
      </c>
      <c r="M853" s="3" t="s">
        <v>419</v>
      </c>
      <c r="N853" s="3" t="s">
        <v>51</v>
      </c>
      <c r="O853" s="3" t="s">
        <v>52</v>
      </c>
      <c r="Q853" s="3" t="b">
        <v>0</v>
      </c>
      <c r="R853" s="3" t="b">
        <v>0</v>
      </c>
      <c r="S853" s="3">
        <v>1</v>
      </c>
      <c r="U853" s="3" t="s">
        <v>371</v>
      </c>
      <c r="V853" t="s">
        <v>372</v>
      </c>
      <c r="W853" t="s">
        <v>373</v>
      </c>
      <c r="X853" s="4">
        <f>VLOOKUP(U853,'Overzicht weging &amp; freq'!$A$31:$C$35,2,FALSE)</f>
        <v>1</v>
      </c>
      <c r="Y853" s="4">
        <f>VLOOKUP(U853,'Overzicht weging &amp; freq'!$A$31:$C$35,3,FALSE)</f>
        <v>5</v>
      </c>
      <c r="Z853" s="5" t="s">
        <v>235</v>
      </c>
      <c r="AA853" t="s">
        <v>236</v>
      </c>
      <c r="AB853" t="s">
        <v>237</v>
      </c>
      <c r="AC853" t="s">
        <v>57</v>
      </c>
      <c r="AD853" s="6">
        <f>VLOOKUP(Z853,'Overzicht weging &amp; freq'!$G$5:$H$47,2,FALSE)</f>
        <v>1</v>
      </c>
      <c r="AE853" s="6">
        <f>VLOOKUP(Z853,'Overzicht weging &amp; freq'!$G$5:$I$47,3,FALSE)</f>
        <v>0.25</v>
      </c>
      <c r="AF853" s="7" t="s">
        <v>97</v>
      </c>
      <c r="AG853" s="7" t="s">
        <v>98</v>
      </c>
      <c r="AH853" s="7" t="s">
        <v>117</v>
      </c>
      <c r="AI853" s="7" t="s">
        <v>97</v>
      </c>
      <c r="AJ853" t="s">
        <v>98</v>
      </c>
      <c r="AK853" t="s">
        <v>117</v>
      </c>
      <c r="AL853" s="8">
        <f>VLOOKUP(AI853,'Overzicht weging &amp; freq'!$G$53:$H$104,2,FALSE)</f>
        <v>1</v>
      </c>
    </row>
    <row r="854" spans="1:38" x14ac:dyDescent="0.2">
      <c r="A854" s="1" t="s">
        <v>39</v>
      </c>
      <c r="B854" t="s">
        <v>40</v>
      </c>
      <c r="C854" t="s">
        <v>41</v>
      </c>
      <c r="D854" s="2" t="s">
        <v>42</v>
      </c>
      <c r="E854" s="2" t="s">
        <v>43</v>
      </c>
      <c r="F854" s="2" t="s">
        <v>44</v>
      </c>
      <c r="G854" s="2" t="s">
        <v>45</v>
      </c>
      <c r="H854" s="2" t="s">
        <v>46</v>
      </c>
      <c r="I854" s="2" t="s">
        <v>47</v>
      </c>
      <c r="J854" s="2" t="s">
        <v>48</v>
      </c>
      <c r="K854" t="s">
        <v>49</v>
      </c>
      <c r="L854" t="s">
        <v>50</v>
      </c>
      <c r="M854" s="3" t="s">
        <v>419</v>
      </c>
      <c r="N854" s="3" t="s">
        <v>51</v>
      </c>
      <c r="O854" s="3" t="s">
        <v>52</v>
      </c>
      <c r="Q854" s="3" t="b">
        <v>0</v>
      </c>
      <c r="R854" s="3" t="b">
        <v>0</v>
      </c>
      <c r="S854" s="3">
        <v>1</v>
      </c>
      <c r="U854" s="3" t="s">
        <v>371</v>
      </c>
      <c r="V854" t="s">
        <v>372</v>
      </c>
      <c r="W854" t="s">
        <v>373</v>
      </c>
      <c r="X854" s="4">
        <f>VLOOKUP(U854,'Overzicht weging &amp; freq'!$A$31:$C$35,2,FALSE)</f>
        <v>1</v>
      </c>
      <c r="Y854" s="4">
        <f>VLOOKUP(U854,'Overzicht weging &amp; freq'!$A$31:$C$35,3,FALSE)</f>
        <v>5</v>
      </c>
      <c r="Z854" s="5" t="s">
        <v>235</v>
      </c>
      <c r="AA854" t="s">
        <v>236</v>
      </c>
      <c r="AB854" t="s">
        <v>237</v>
      </c>
      <c r="AC854" t="s">
        <v>57</v>
      </c>
      <c r="AD854" s="6">
        <f>VLOOKUP(Z854,'Overzicht weging &amp; freq'!$G$5:$H$47,2,FALSE)</f>
        <v>1</v>
      </c>
      <c r="AE854" s="6">
        <f>VLOOKUP(Z854,'Overzicht weging &amp; freq'!$G$5:$I$47,3,FALSE)</f>
        <v>0.25</v>
      </c>
      <c r="AF854" s="7" t="s">
        <v>100</v>
      </c>
      <c r="AG854" s="7" t="s">
        <v>101</v>
      </c>
      <c r="AH854" s="7" t="s">
        <v>102</v>
      </c>
      <c r="AI854" s="7" t="s">
        <v>63</v>
      </c>
      <c r="AJ854" t="s">
        <v>64</v>
      </c>
      <c r="AK854" t="s">
        <v>65</v>
      </c>
      <c r="AL854" s="8">
        <f>VLOOKUP(AI854,'Overzicht weging &amp; freq'!$G$53:$H$104,2,FALSE)</f>
        <v>1</v>
      </c>
    </row>
    <row r="855" spans="1:38" x14ac:dyDescent="0.2">
      <c r="A855" s="1" t="s">
        <v>39</v>
      </c>
      <c r="B855" t="s">
        <v>40</v>
      </c>
      <c r="C855" t="s">
        <v>41</v>
      </c>
      <c r="D855" s="2" t="s">
        <v>42</v>
      </c>
      <c r="E855" s="2" t="s">
        <v>43</v>
      </c>
      <c r="F855" s="2" t="s">
        <v>44</v>
      </c>
      <c r="G855" s="2" t="s">
        <v>45</v>
      </c>
      <c r="H855" s="2" t="s">
        <v>46</v>
      </c>
      <c r="I855" s="2" t="s">
        <v>47</v>
      </c>
      <c r="J855" s="2" t="s">
        <v>48</v>
      </c>
      <c r="K855" t="s">
        <v>49</v>
      </c>
      <c r="L855" t="s">
        <v>50</v>
      </c>
      <c r="M855" s="3" t="s">
        <v>419</v>
      </c>
      <c r="N855" s="3" t="s">
        <v>51</v>
      </c>
      <c r="O855" s="3" t="s">
        <v>52</v>
      </c>
      <c r="Q855" s="3" t="b">
        <v>0</v>
      </c>
      <c r="R855" s="3" t="b">
        <v>0</v>
      </c>
      <c r="S855" s="3">
        <v>1</v>
      </c>
      <c r="U855" s="3" t="s">
        <v>371</v>
      </c>
      <c r="V855" t="s">
        <v>372</v>
      </c>
      <c r="W855" t="s">
        <v>373</v>
      </c>
      <c r="X855" s="4">
        <f>VLOOKUP(U855,'Overzicht weging &amp; freq'!$A$31:$C$35,2,FALSE)</f>
        <v>1</v>
      </c>
      <c r="Y855" s="4">
        <f>VLOOKUP(U855,'Overzicht weging &amp; freq'!$A$31:$C$35,3,FALSE)</f>
        <v>5</v>
      </c>
      <c r="Z855" s="5" t="s">
        <v>235</v>
      </c>
      <c r="AA855" t="s">
        <v>236</v>
      </c>
      <c r="AB855" t="s">
        <v>237</v>
      </c>
      <c r="AC855" t="s">
        <v>57</v>
      </c>
      <c r="AD855" s="6">
        <f>VLOOKUP(Z855,'Overzicht weging &amp; freq'!$G$5:$H$47,2,FALSE)</f>
        <v>1</v>
      </c>
      <c r="AE855" s="6">
        <f>VLOOKUP(Z855,'Overzicht weging &amp; freq'!$G$5:$I$47,3,FALSE)</f>
        <v>0.25</v>
      </c>
      <c r="AF855" s="7" t="s">
        <v>100</v>
      </c>
      <c r="AG855" s="7" t="s">
        <v>101</v>
      </c>
      <c r="AH855" s="7" t="s">
        <v>102</v>
      </c>
      <c r="AI855" s="7" t="s">
        <v>145</v>
      </c>
      <c r="AJ855" t="s">
        <v>104</v>
      </c>
      <c r="AK855" t="s">
        <v>105</v>
      </c>
      <c r="AL855" s="8">
        <f>VLOOKUP(AI855,'Overzicht weging &amp; freq'!$G$53:$H$104,2,FALSE)</f>
        <v>1</v>
      </c>
    </row>
    <row r="856" spans="1:38" x14ac:dyDescent="0.2">
      <c r="A856" s="1" t="s">
        <v>39</v>
      </c>
      <c r="B856" t="s">
        <v>40</v>
      </c>
      <c r="C856" t="s">
        <v>41</v>
      </c>
      <c r="D856" s="2" t="s">
        <v>42</v>
      </c>
      <c r="E856" s="2" t="s">
        <v>43</v>
      </c>
      <c r="F856" s="2" t="s">
        <v>44</v>
      </c>
      <c r="G856" s="2" t="s">
        <v>45</v>
      </c>
      <c r="H856" s="2" t="s">
        <v>46</v>
      </c>
      <c r="I856" s="2" t="s">
        <v>47</v>
      </c>
      <c r="J856" s="2" t="s">
        <v>48</v>
      </c>
      <c r="K856" t="s">
        <v>49</v>
      </c>
      <c r="L856" t="s">
        <v>50</v>
      </c>
      <c r="M856" s="3" t="s">
        <v>419</v>
      </c>
      <c r="N856" s="3" t="s">
        <v>51</v>
      </c>
      <c r="O856" s="3" t="s">
        <v>52</v>
      </c>
      <c r="Q856" s="3" t="b">
        <v>0</v>
      </c>
      <c r="R856" s="3" t="b">
        <v>0</v>
      </c>
      <c r="S856" s="3">
        <v>1</v>
      </c>
      <c r="U856" s="3" t="s">
        <v>371</v>
      </c>
      <c r="V856" t="s">
        <v>372</v>
      </c>
      <c r="W856" t="s">
        <v>373</v>
      </c>
      <c r="X856" s="4">
        <f>VLOOKUP(U856,'Overzicht weging &amp; freq'!$A$31:$C$35,2,FALSE)</f>
        <v>1</v>
      </c>
      <c r="Y856" s="4">
        <f>VLOOKUP(U856,'Overzicht weging &amp; freq'!$A$31:$C$35,3,FALSE)</f>
        <v>5</v>
      </c>
      <c r="Z856" s="5" t="s">
        <v>124</v>
      </c>
      <c r="AA856" t="s">
        <v>238</v>
      </c>
      <c r="AB856" t="s">
        <v>239</v>
      </c>
      <c r="AC856" t="s">
        <v>57</v>
      </c>
      <c r="AD856" s="6">
        <f>VLOOKUP(Z856,'Overzicht weging &amp; freq'!$G$5:$H$47,2,FALSE)</f>
        <v>2</v>
      </c>
      <c r="AE856" s="6">
        <f>VLOOKUP(Z856,'Overzicht weging &amp; freq'!$G$5:$I$47,3,FALSE)</f>
        <v>1</v>
      </c>
      <c r="AF856" s="7" t="s">
        <v>60</v>
      </c>
      <c r="AG856" s="7" t="s">
        <v>61</v>
      </c>
      <c r="AH856" s="7" t="s">
        <v>62</v>
      </c>
      <c r="AI856" s="7" t="s">
        <v>63</v>
      </c>
      <c r="AJ856" t="s">
        <v>64</v>
      </c>
      <c r="AK856" t="s">
        <v>65</v>
      </c>
      <c r="AL856" s="8">
        <f>VLOOKUP(AI856,'Overzicht weging &amp; freq'!$G$53:$H$104,2,FALSE)</f>
        <v>1</v>
      </c>
    </row>
    <row r="857" spans="1:38" x14ac:dyDescent="0.2">
      <c r="A857" s="1" t="s">
        <v>39</v>
      </c>
      <c r="B857" t="s">
        <v>40</v>
      </c>
      <c r="C857" t="s">
        <v>41</v>
      </c>
      <c r="D857" s="2" t="s">
        <v>42</v>
      </c>
      <c r="E857" s="2" t="s">
        <v>43</v>
      </c>
      <c r="F857" s="2" t="s">
        <v>44</v>
      </c>
      <c r="G857" s="2" t="s">
        <v>45</v>
      </c>
      <c r="H857" s="2" t="s">
        <v>46</v>
      </c>
      <c r="I857" s="2" t="s">
        <v>47</v>
      </c>
      <c r="J857" s="2" t="s">
        <v>48</v>
      </c>
      <c r="K857" t="s">
        <v>49</v>
      </c>
      <c r="L857" t="s">
        <v>50</v>
      </c>
      <c r="M857" s="3" t="s">
        <v>419</v>
      </c>
      <c r="N857" s="3" t="s">
        <v>51</v>
      </c>
      <c r="O857" s="3" t="s">
        <v>52</v>
      </c>
      <c r="Q857" s="3" t="b">
        <v>0</v>
      </c>
      <c r="R857" s="3" t="b">
        <v>0</v>
      </c>
      <c r="S857" s="3">
        <v>1</v>
      </c>
      <c r="U857" s="3" t="s">
        <v>371</v>
      </c>
      <c r="V857" t="s">
        <v>372</v>
      </c>
      <c r="W857" t="s">
        <v>373</v>
      </c>
      <c r="X857" s="4">
        <f>VLOOKUP(U857,'Overzicht weging &amp; freq'!$A$31:$C$35,2,FALSE)</f>
        <v>1</v>
      </c>
      <c r="Y857" s="4">
        <f>VLOOKUP(U857,'Overzicht weging &amp; freq'!$A$31:$C$35,3,FALSE)</f>
        <v>5</v>
      </c>
      <c r="Z857" s="5" t="s">
        <v>124</v>
      </c>
      <c r="AA857" t="s">
        <v>238</v>
      </c>
      <c r="AB857" t="s">
        <v>239</v>
      </c>
      <c r="AC857" t="s">
        <v>57</v>
      </c>
      <c r="AD857" s="6">
        <f>VLOOKUP(Z857,'Overzicht weging &amp; freq'!$G$5:$H$47,2,FALSE)</f>
        <v>2</v>
      </c>
      <c r="AE857" s="6">
        <f>VLOOKUP(Z857,'Overzicht weging &amp; freq'!$G$5:$I$47,3,FALSE)</f>
        <v>1</v>
      </c>
      <c r="AF857" s="7" t="s">
        <v>60</v>
      </c>
      <c r="AG857" s="7" t="s">
        <v>61</v>
      </c>
      <c r="AH857" s="7" t="s">
        <v>62</v>
      </c>
      <c r="AI857" s="7" t="s">
        <v>66</v>
      </c>
      <c r="AJ857" t="s">
        <v>67</v>
      </c>
      <c r="AK857" t="s">
        <v>68</v>
      </c>
      <c r="AL857" s="8">
        <f>VLOOKUP(AI857,'Overzicht weging &amp; freq'!$G$53:$H$104,2,FALSE)</f>
        <v>1</v>
      </c>
    </row>
    <row r="858" spans="1:38" x14ac:dyDescent="0.2">
      <c r="A858" s="1" t="s">
        <v>39</v>
      </c>
      <c r="B858" t="s">
        <v>40</v>
      </c>
      <c r="C858" t="s">
        <v>41</v>
      </c>
      <c r="D858" s="2" t="s">
        <v>42</v>
      </c>
      <c r="E858" s="2" t="s">
        <v>43</v>
      </c>
      <c r="F858" s="2" t="s">
        <v>44</v>
      </c>
      <c r="G858" s="2" t="s">
        <v>45</v>
      </c>
      <c r="H858" s="2" t="s">
        <v>46</v>
      </c>
      <c r="I858" s="2" t="s">
        <v>47</v>
      </c>
      <c r="J858" s="2" t="s">
        <v>48</v>
      </c>
      <c r="K858" t="s">
        <v>49</v>
      </c>
      <c r="L858" t="s">
        <v>50</v>
      </c>
      <c r="M858" s="3" t="s">
        <v>419</v>
      </c>
      <c r="N858" s="3" t="s">
        <v>51</v>
      </c>
      <c r="O858" s="3" t="s">
        <v>52</v>
      </c>
      <c r="Q858" s="3" t="b">
        <v>0</v>
      </c>
      <c r="R858" s="3" t="b">
        <v>0</v>
      </c>
      <c r="S858" s="3">
        <v>1</v>
      </c>
      <c r="U858" s="3" t="s">
        <v>371</v>
      </c>
      <c r="V858" t="s">
        <v>372</v>
      </c>
      <c r="W858" t="s">
        <v>373</v>
      </c>
      <c r="X858" s="4">
        <f>VLOOKUP(U858,'Overzicht weging &amp; freq'!$A$31:$C$35,2,FALSE)</f>
        <v>1</v>
      </c>
      <c r="Y858" s="4">
        <f>VLOOKUP(U858,'Overzicht weging &amp; freq'!$A$31:$C$35,3,FALSE)</f>
        <v>5</v>
      </c>
      <c r="Z858" s="5" t="s">
        <v>124</v>
      </c>
      <c r="AA858" t="s">
        <v>238</v>
      </c>
      <c r="AB858" t="s">
        <v>239</v>
      </c>
      <c r="AC858" t="s">
        <v>57</v>
      </c>
      <c r="AD858" s="6">
        <f>VLOOKUP(Z858,'Overzicht weging &amp; freq'!$G$5:$H$47,2,FALSE)</f>
        <v>2</v>
      </c>
      <c r="AE858" s="6">
        <f>VLOOKUP(Z858,'Overzicht weging &amp; freq'!$G$5:$I$47,3,FALSE)</f>
        <v>1</v>
      </c>
      <c r="AF858" s="7" t="s">
        <v>60</v>
      </c>
      <c r="AG858" s="7" t="s">
        <v>61</v>
      </c>
      <c r="AH858" s="7" t="s">
        <v>62</v>
      </c>
      <c r="AI858" s="7" t="s">
        <v>69</v>
      </c>
      <c r="AJ858" t="s">
        <v>70</v>
      </c>
      <c r="AK858" t="s">
        <v>71</v>
      </c>
      <c r="AL858" s="8">
        <f>VLOOKUP(AI858,'Overzicht weging &amp; freq'!$G$53:$H$104,2,FALSE)</f>
        <v>1</v>
      </c>
    </row>
    <row r="859" spans="1:38" x14ac:dyDescent="0.2">
      <c r="A859" s="1" t="s">
        <v>39</v>
      </c>
      <c r="B859" t="s">
        <v>40</v>
      </c>
      <c r="C859" t="s">
        <v>41</v>
      </c>
      <c r="D859" s="2" t="s">
        <v>42</v>
      </c>
      <c r="E859" s="2" t="s">
        <v>43</v>
      </c>
      <c r="F859" s="2" t="s">
        <v>44</v>
      </c>
      <c r="G859" s="2" t="s">
        <v>45</v>
      </c>
      <c r="H859" s="2" t="s">
        <v>46</v>
      </c>
      <c r="I859" s="2" t="s">
        <v>47</v>
      </c>
      <c r="J859" s="2" t="s">
        <v>48</v>
      </c>
      <c r="K859" t="s">
        <v>49</v>
      </c>
      <c r="L859" t="s">
        <v>50</v>
      </c>
      <c r="M859" s="3" t="s">
        <v>419</v>
      </c>
      <c r="N859" s="3" t="s">
        <v>51</v>
      </c>
      <c r="O859" s="3" t="s">
        <v>52</v>
      </c>
      <c r="Q859" s="3" t="b">
        <v>0</v>
      </c>
      <c r="R859" s="3" t="b">
        <v>0</v>
      </c>
      <c r="S859" s="3">
        <v>1</v>
      </c>
      <c r="U859" s="3" t="s">
        <v>371</v>
      </c>
      <c r="V859" t="s">
        <v>372</v>
      </c>
      <c r="W859" t="s">
        <v>373</v>
      </c>
      <c r="X859" s="4">
        <f>VLOOKUP(U859,'Overzicht weging &amp; freq'!$A$31:$C$35,2,FALSE)</f>
        <v>1</v>
      </c>
      <c r="Y859" s="4">
        <f>VLOOKUP(U859,'Overzicht weging &amp; freq'!$A$31:$C$35,3,FALSE)</f>
        <v>5</v>
      </c>
      <c r="Z859" s="5" t="s">
        <v>124</v>
      </c>
      <c r="AA859" t="s">
        <v>238</v>
      </c>
      <c r="AB859" t="s">
        <v>239</v>
      </c>
      <c r="AC859" t="s">
        <v>57</v>
      </c>
      <c r="AD859" s="6">
        <f>VLOOKUP(Z859,'Overzicht weging &amp; freq'!$G$5:$H$47,2,FALSE)</f>
        <v>2</v>
      </c>
      <c r="AE859" s="6">
        <f>VLOOKUP(Z859,'Overzicht weging &amp; freq'!$G$5:$I$47,3,FALSE)</f>
        <v>1</v>
      </c>
      <c r="AF859" s="7" t="s">
        <v>60</v>
      </c>
      <c r="AG859" s="7" t="s">
        <v>61</v>
      </c>
      <c r="AH859" s="7" t="s">
        <v>62</v>
      </c>
      <c r="AI859" s="7" t="s">
        <v>72</v>
      </c>
      <c r="AJ859" t="s">
        <v>377</v>
      </c>
      <c r="AK859" t="s">
        <v>73</v>
      </c>
      <c r="AL859" s="8">
        <f>VLOOKUP(AI859,'Overzicht weging &amp; freq'!$G$53:$H$104,2,FALSE)</f>
        <v>3</v>
      </c>
    </row>
    <row r="860" spans="1:38" x14ac:dyDescent="0.2">
      <c r="A860" s="1" t="s">
        <v>39</v>
      </c>
      <c r="B860" t="s">
        <v>40</v>
      </c>
      <c r="C860" t="s">
        <v>41</v>
      </c>
      <c r="D860" s="2" t="s">
        <v>42</v>
      </c>
      <c r="E860" s="2" t="s">
        <v>43</v>
      </c>
      <c r="F860" s="2" t="s">
        <v>44</v>
      </c>
      <c r="G860" s="2" t="s">
        <v>45</v>
      </c>
      <c r="H860" s="2" t="s">
        <v>46</v>
      </c>
      <c r="I860" s="2" t="s">
        <v>47</v>
      </c>
      <c r="J860" s="2" t="s">
        <v>48</v>
      </c>
      <c r="K860" t="s">
        <v>49</v>
      </c>
      <c r="L860" t="s">
        <v>50</v>
      </c>
      <c r="M860" s="3" t="s">
        <v>419</v>
      </c>
      <c r="N860" s="3" t="s">
        <v>51</v>
      </c>
      <c r="O860" s="3" t="s">
        <v>52</v>
      </c>
      <c r="Q860" s="3" t="b">
        <v>0</v>
      </c>
      <c r="R860" s="3" t="b">
        <v>0</v>
      </c>
      <c r="S860" s="3">
        <v>1</v>
      </c>
      <c r="U860" s="3" t="s">
        <v>371</v>
      </c>
      <c r="V860" t="s">
        <v>372</v>
      </c>
      <c r="W860" t="s">
        <v>373</v>
      </c>
      <c r="X860" s="4">
        <f>VLOOKUP(U860,'Overzicht weging &amp; freq'!$A$31:$C$35,2,FALSE)</f>
        <v>1</v>
      </c>
      <c r="Y860" s="4">
        <f>VLOOKUP(U860,'Overzicht weging &amp; freq'!$A$31:$C$35,3,FALSE)</f>
        <v>5</v>
      </c>
      <c r="Z860" s="5" t="s">
        <v>124</v>
      </c>
      <c r="AA860" t="s">
        <v>238</v>
      </c>
      <c r="AB860" t="s">
        <v>239</v>
      </c>
      <c r="AC860" t="s">
        <v>57</v>
      </c>
      <c r="AD860" s="6">
        <f>VLOOKUP(Z860,'Overzicht weging &amp; freq'!$G$5:$H$47,2,FALSE)</f>
        <v>2</v>
      </c>
      <c r="AE860" s="6">
        <f>VLOOKUP(Z860,'Overzicht weging &amp; freq'!$G$5:$I$47,3,FALSE)</f>
        <v>1</v>
      </c>
      <c r="AF860" s="7" t="s">
        <v>75</v>
      </c>
      <c r="AG860" s="7" t="s">
        <v>76</v>
      </c>
      <c r="AH860" s="7" t="s">
        <v>77</v>
      </c>
      <c r="AI860" s="7" t="s">
        <v>63</v>
      </c>
      <c r="AJ860" t="s">
        <v>64</v>
      </c>
      <c r="AK860" t="s">
        <v>65</v>
      </c>
      <c r="AL860" s="8">
        <f>VLOOKUP(AI860,'Overzicht weging &amp; freq'!$G$53:$H$104,2,FALSE)</f>
        <v>1</v>
      </c>
    </row>
    <row r="861" spans="1:38" x14ac:dyDescent="0.2">
      <c r="A861" s="1" t="s">
        <v>39</v>
      </c>
      <c r="B861" t="s">
        <v>40</v>
      </c>
      <c r="C861" t="s">
        <v>41</v>
      </c>
      <c r="D861" s="2" t="s">
        <v>42</v>
      </c>
      <c r="E861" s="2" t="s">
        <v>43</v>
      </c>
      <c r="F861" s="2" t="s">
        <v>44</v>
      </c>
      <c r="G861" s="2" t="s">
        <v>45</v>
      </c>
      <c r="H861" s="2" t="s">
        <v>46</v>
      </c>
      <c r="I861" s="2" t="s">
        <v>47</v>
      </c>
      <c r="J861" s="2" t="s">
        <v>48</v>
      </c>
      <c r="K861" t="s">
        <v>49</v>
      </c>
      <c r="L861" t="s">
        <v>50</v>
      </c>
      <c r="M861" s="3" t="s">
        <v>419</v>
      </c>
      <c r="N861" s="3" t="s">
        <v>51</v>
      </c>
      <c r="O861" s="3" t="s">
        <v>52</v>
      </c>
      <c r="Q861" s="3" t="b">
        <v>0</v>
      </c>
      <c r="R861" s="3" t="b">
        <v>0</v>
      </c>
      <c r="S861" s="3">
        <v>1</v>
      </c>
      <c r="U861" s="3" t="s">
        <v>371</v>
      </c>
      <c r="V861" t="s">
        <v>372</v>
      </c>
      <c r="W861" t="s">
        <v>373</v>
      </c>
      <c r="X861" s="4">
        <f>VLOOKUP(U861,'Overzicht weging &amp; freq'!$A$31:$C$35,2,FALSE)</f>
        <v>1</v>
      </c>
      <c r="Y861" s="4">
        <f>VLOOKUP(U861,'Overzicht weging &amp; freq'!$A$31:$C$35,3,FALSE)</f>
        <v>5</v>
      </c>
      <c r="Z861" s="5" t="s">
        <v>124</v>
      </c>
      <c r="AA861" t="s">
        <v>238</v>
      </c>
      <c r="AB861" t="s">
        <v>239</v>
      </c>
      <c r="AC861" t="s">
        <v>57</v>
      </c>
      <c r="AD861" s="6">
        <f>VLOOKUP(Z861,'Overzicht weging &amp; freq'!$G$5:$H$47,2,FALSE)</f>
        <v>2</v>
      </c>
      <c r="AE861" s="6">
        <f>VLOOKUP(Z861,'Overzicht weging &amp; freq'!$G$5:$I$47,3,FALSE)</f>
        <v>1</v>
      </c>
      <c r="AF861" s="7" t="s">
        <v>75</v>
      </c>
      <c r="AG861" s="7" t="s">
        <v>76</v>
      </c>
      <c r="AH861" s="7" t="s">
        <v>77</v>
      </c>
      <c r="AI861" s="7" t="s">
        <v>78</v>
      </c>
      <c r="AJ861" t="s">
        <v>79</v>
      </c>
      <c r="AK861" t="s">
        <v>80</v>
      </c>
      <c r="AL861" s="8">
        <f>VLOOKUP(AI861,'Overzicht weging &amp; freq'!$G$53:$H$104,2,FALSE)</f>
        <v>1</v>
      </c>
    </row>
    <row r="862" spans="1:38" x14ac:dyDescent="0.2">
      <c r="A862" s="1" t="s">
        <v>39</v>
      </c>
      <c r="B862" t="s">
        <v>40</v>
      </c>
      <c r="C862" t="s">
        <v>41</v>
      </c>
      <c r="D862" s="2" t="s">
        <v>42</v>
      </c>
      <c r="E862" s="2" t="s">
        <v>43</v>
      </c>
      <c r="F862" s="2" t="s">
        <v>44</v>
      </c>
      <c r="G862" s="2" t="s">
        <v>45</v>
      </c>
      <c r="H862" s="2" t="s">
        <v>46</v>
      </c>
      <c r="I862" s="2" t="s">
        <v>47</v>
      </c>
      <c r="J862" s="2" t="s">
        <v>48</v>
      </c>
      <c r="K862" t="s">
        <v>49</v>
      </c>
      <c r="L862" t="s">
        <v>50</v>
      </c>
      <c r="M862" s="3" t="s">
        <v>419</v>
      </c>
      <c r="N862" s="3" t="s">
        <v>51</v>
      </c>
      <c r="O862" s="3" t="s">
        <v>52</v>
      </c>
      <c r="Q862" s="3" t="b">
        <v>0</v>
      </c>
      <c r="R862" s="3" t="b">
        <v>0</v>
      </c>
      <c r="S862" s="3">
        <v>1</v>
      </c>
      <c r="U862" s="3" t="s">
        <v>371</v>
      </c>
      <c r="V862" t="s">
        <v>372</v>
      </c>
      <c r="W862" t="s">
        <v>373</v>
      </c>
      <c r="X862" s="4">
        <f>VLOOKUP(U862,'Overzicht weging &amp; freq'!$A$31:$C$35,2,FALSE)</f>
        <v>1</v>
      </c>
      <c r="Y862" s="4">
        <f>VLOOKUP(U862,'Overzicht weging &amp; freq'!$A$31:$C$35,3,FALSE)</f>
        <v>5</v>
      </c>
      <c r="Z862" s="5" t="s">
        <v>124</v>
      </c>
      <c r="AA862" t="s">
        <v>238</v>
      </c>
      <c r="AB862" t="s">
        <v>239</v>
      </c>
      <c r="AC862" t="s">
        <v>57</v>
      </c>
      <c r="AD862" s="6">
        <f>VLOOKUP(Z862,'Overzicht weging &amp; freq'!$G$5:$H$47,2,FALSE)</f>
        <v>2</v>
      </c>
      <c r="AE862" s="6">
        <f>VLOOKUP(Z862,'Overzicht weging &amp; freq'!$G$5:$I$47,3,FALSE)</f>
        <v>1</v>
      </c>
      <c r="AF862" s="7" t="s">
        <v>75</v>
      </c>
      <c r="AG862" s="7" t="s">
        <v>76</v>
      </c>
      <c r="AH862" s="7" t="s">
        <v>77</v>
      </c>
      <c r="AI862" s="7" t="s">
        <v>81</v>
      </c>
      <c r="AJ862" t="s">
        <v>82</v>
      </c>
      <c r="AK862" t="s">
        <v>83</v>
      </c>
      <c r="AL862" s="8">
        <f>VLOOKUP(AI862,'Overzicht weging &amp; freq'!$G$53:$H$104,2,FALSE)</f>
        <v>4</v>
      </c>
    </row>
    <row r="863" spans="1:38" x14ac:dyDescent="0.2">
      <c r="A863" s="1" t="s">
        <v>39</v>
      </c>
      <c r="B863" t="s">
        <v>40</v>
      </c>
      <c r="C863" t="s">
        <v>41</v>
      </c>
      <c r="D863" s="2" t="s">
        <v>42</v>
      </c>
      <c r="E863" s="2" t="s">
        <v>43</v>
      </c>
      <c r="F863" s="2" t="s">
        <v>44</v>
      </c>
      <c r="G863" s="2" t="s">
        <v>45</v>
      </c>
      <c r="H863" s="2" t="s">
        <v>46</v>
      </c>
      <c r="I863" s="2" t="s">
        <v>47</v>
      </c>
      <c r="J863" s="2" t="s">
        <v>48</v>
      </c>
      <c r="K863" t="s">
        <v>49</v>
      </c>
      <c r="L863" t="s">
        <v>50</v>
      </c>
      <c r="M863" s="3" t="s">
        <v>419</v>
      </c>
      <c r="N863" s="3" t="s">
        <v>51</v>
      </c>
      <c r="O863" s="3" t="s">
        <v>52</v>
      </c>
      <c r="Q863" s="3" t="b">
        <v>0</v>
      </c>
      <c r="R863" s="3" t="b">
        <v>0</v>
      </c>
      <c r="S863" s="3">
        <v>1</v>
      </c>
      <c r="U863" s="3" t="s">
        <v>371</v>
      </c>
      <c r="V863" t="s">
        <v>372</v>
      </c>
      <c r="W863" t="s">
        <v>373</v>
      </c>
      <c r="X863" s="4">
        <f>VLOOKUP(U863,'Overzicht weging &amp; freq'!$A$31:$C$35,2,FALSE)</f>
        <v>1</v>
      </c>
      <c r="Y863" s="4">
        <f>VLOOKUP(U863,'Overzicht weging &amp; freq'!$A$31:$C$35,3,FALSE)</f>
        <v>5</v>
      </c>
      <c r="Z863" s="5" t="s">
        <v>124</v>
      </c>
      <c r="AA863" t="s">
        <v>238</v>
      </c>
      <c r="AB863" t="s">
        <v>239</v>
      </c>
      <c r="AC863" t="s">
        <v>57</v>
      </c>
      <c r="AD863" s="6">
        <f>VLOOKUP(Z863,'Overzicht weging &amp; freq'!$G$5:$H$47,2,FALSE)</f>
        <v>2</v>
      </c>
      <c r="AE863" s="6">
        <f>VLOOKUP(Z863,'Overzicht weging &amp; freq'!$G$5:$I$47,3,FALSE)</f>
        <v>1</v>
      </c>
      <c r="AF863" s="7" t="s">
        <v>84</v>
      </c>
      <c r="AG863" s="7" t="s">
        <v>85</v>
      </c>
      <c r="AH863" s="7" t="s">
        <v>86</v>
      </c>
      <c r="AI863" s="7" t="s">
        <v>63</v>
      </c>
      <c r="AJ863" t="s">
        <v>64</v>
      </c>
      <c r="AK863" t="s">
        <v>65</v>
      </c>
      <c r="AL863" s="8">
        <f>VLOOKUP(AI863,'Overzicht weging &amp; freq'!$G$53:$H$104,2,FALSE)</f>
        <v>1</v>
      </c>
    </row>
    <row r="864" spans="1:38" x14ac:dyDescent="0.2">
      <c r="A864" s="1" t="s">
        <v>39</v>
      </c>
      <c r="B864" t="s">
        <v>40</v>
      </c>
      <c r="C864" t="s">
        <v>41</v>
      </c>
      <c r="D864" s="2" t="s">
        <v>42</v>
      </c>
      <c r="E864" s="2" t="s">
        <v>43</v>
      </c>
      <c r="F864" s="2" t="s">
        <v>44</v>
      </c>
      <c r="G864" s="2" t="s">
        <v>45</v>
      </c>
      <c r="H864" s="2" t="s">
        <v>46</v>
      </c>
      <c r="I864" s="2" t="s">
        <v>47</v>
      </c>
      <c r="J864" s="2" t="s">
        <v>48</v>
      </c>
      <c r="K864" t="s">
        <v>49</v>
      </c>
      <c r="L864" t="s">
        <v>50</v>
      </c>
      <c r="M864" s="3" t="s">
        <v>419</v>
      </c>
      <c r="N864" s="3" t="s">
        <v>51</v>
      </c>
      <c r="O864" s="3" t="s">
        <v>52</v>
      </c>
      <c r="Q864" s="3" t="b">
        <v>0</v>
      </c>
      <c r="R864" s="3" t="b">
        <v>0</v>
      </c>
      <c r="S864" s="3">
        <v>1</v>
      </c>
      <c r="U864" s="3" t="s">
        <v>371</v>
      </c>
      <c r="V864" t="s">
        <v>372</v>
      </c>
      <c r="W864" t="s">
        <v>373</v>
      </c>
      <c r="X864" s="4">
        <f>VLOOKUP(U864,'Overzicht weging &amp; freq'!$A$31:$C$35,2,FALSE)</f>
        <v>1</v>
      </c>
      <c r="Y864" s="4">
        <f>VLOOKUP(U864,'Overzicht weging &amp; freq'!$A$31:$C$35,3,FALSE)</f>
        <v>5</v>
      </c>
      <c r="Z864" s="5" t="s">
        <v>124</v>
      </c>
      <c r="AA864" t="s">
        <v>238</v>
      </c>
      <c r="AB864" t="s">
        <v>239</v>
      </c>
      <c r="AC864" t="s">
        <v>57</v>
      </c>
      <c r="AD864" s="6">
        <f>VLOOKUP(Z864,'Overzicht weging &amp; freq'!$G$5:$H$47,2,FALSE)</f>
        <v>2</v>
      </c>
      <c r="AE864" s="6">
        <f>VLOOKUP(Z864,'Overzicht weging &amp; freq'!$G$5:$I$47,3,FALSE)</f>
        <v>1</v>
      </c>
      <c r="AF864" s="7" t="s">
        <v>84</v>
      </c>
      <c r="AG864" s="7" t="s">
        <v>85</v>
      </c>
      <c r="AH864" s="7" t="s">
        <v>86</v>
      </c>
      <c r="AI864" s="7" t="s">
        <v>87</v>
      </c>
      <c r="AJ864" t="s">
        <v>88</v>
      </c>
      <c r="AK864" t="s">
        <v>87</v>
      </c>
      <c r="AL864" s="8">
        <f>VLOOKUP(AI864,'Overzicht weging &amp; freq'!$G$53:$H$104,2,FALSE)</f>
        <v>1</v>
      </c>
    </row>
    <row r="865" spans="1:38" x14ac:dyDescent="0.2">
      <c r="A865" s="1" t="s">
        <v>39</v>
      </c>
      <c r="B865" t="s">
        <v>40</v>
      </c>
      <c r="C865" t="s">
        <v>41</v>
      </c>
      <c r="D865" s="2" t="s">
        <v>42</v>
      </c>
      <c r="E865" s="2" t="s">
        <v>43</v>
      </c>
      <c r="F865" s="2" t="s">
        <v>44</v>
      </c>
      <c r="G865" s="2" t="s">
        <v>45</v>
      </c>
      <c r="H865" s="2" t="s">
        <v>46</v>
      </c>
      <c r="I865" s="2" t="s">
        <v>47</v>
      </c>
      <c r="J865" s="2" t="s">
        <v>48</v>
      </c>
      <c r="K865" t="s">
        <v>49</v>
      </c>
      <c r="L865" t="s">
        <v>50</v>
      </c>
      <c r="M865" s="3" t="s">
        <v>419</v>
      </c>
      <c r="N865" s="3" t="s">
        <v>51</v>
      </c>
      <c r="O865" s="3" t="s">
        <v>52</v>
      </c>
      <c r="Q865" s="3" t="b">
        <v>0</v>
      </c>
      <c r="R865" s="3" t="b">
        <v>0</v>
      </c>
      <c r="S865" s="3">
        <v>1</v>
      </c>
      <c r="U865" s="3" t="s">
        <v>371</v>
      </c>
      <c r="V865" t="s">
        <v>372</v>
      </c>
      <c r="W865" t="s">
        <v>373</v>
      </c>
      <c r="X865" s="4">
        <f>VLOOKUP(U865,'Overzicht weging &amp; freq'!$A$31:$C$35,2,FALSE)</f>
        <v>1</v>
      </c>
      <c r="Y865" s="4">
        <f>VLOOKUP(U865,'Overzicht weging &amp; freq'!$A$31:$C$35,3,FALSE)</f>
        <v>5</v>
      </c>
      <c r="Z865" s="5" t="s">
        <v>124</v>
      </c>
      <c r="AA865" t="s">
        <v>238</v>
      </c>
      <c r="AB865" t="s">
        <v>239</v>
      </c>
      <c r="AC865" t="s">
        <v>57</v>
      </c>
      <c r="AD865" s="6">
        <f>VLOOKUP(Z865,'Overzicht weging &amp; freq'!$G$5:$H$47,2,FALSE)</f>
        <v>2</v>
      </c>
      <c r="AE865" s="6">
        <f>VLOOKUP(Z865,'Overzicht weging &amp; freq'!$G$5:$I$47,3,FALSE)</f>
        <v>1</v>
      </c>
      <c r="AF865" s="7" t="s">
        <v>84</v>
      </c>
      <c r="AG865" s="7" t="s">
        <v>85</v>
      </c>
      <c r="AH865" s="7" t="s">
        <v>86</v>
      </c>
      <c r="AI865" s="7" t="s">
        <v>201</v>
      </c>
      <c r="AJ865" t="s">
        <v>85</v>
      </c>
      <c r="AK865" t="s">
        <v>135</v>
      </c>
      <c r="AL865" s="8">
        <f>VLOOKUP(AI865,'Overzicht weging &amp; freq'!$G$53:$H$104,2,FALSE)</f>
        <v>2</v>
      </c>
    </row>
    <row r="866" spans="1:38" x14ac:dyDescent="0.2">
      <c r="A866" s="1" t="s">
        <v>39</v>
      </c>
      <c r="B866" t="s">
        <v>40</v>
      </c>
      <c r="C866" t="s">
        <v>41</v>
      </c>
      <c r="D866" s="2" t="s">
        <v>42</v>
      </c>
      <c r="E866" s="2" t="s">
        <v>43</v>
      </c>
      <c r="F866" s="2" t="s">
        <v>44</v>
      </c>
      <c r="G866" s="2" t="s">
        <v>45</v>
      </c>
      <c r="H866" s="2" t="s">
        <v>46</v>
      </c>
      <c r="I866" s="2" t="s">
        <v>47</v>
      </c>
      <c r="J866" s="2" t="s">
        <v>48</v>
      </c>
      <c r="K866" t="s">
        <v>49</v>
      </c>
      <c r="L866" t="s">
        <v>50</v>
      </c>
      <c r="M866" s="3" t="s">
        <v>419</v>
      </c>
      <c r="N866" s="3" t="s">
        <v>51</v>
      </c>
      <c r="O866" s="3" t="s">
        <v>52</v>
      </c>
      <c r="Q866" s="3" t="b">
        <v>0</v>
      </c>
      <c r="R866" s="3" t="b">
        <v>0</v>
      </c>
      <c r="S866" s="3">
        <v>1</v>
      </c>
      <c r="U866" s="3" t="s">
        <v>371</v>
      </c>
      <c r="V866" t="s">
        <v>372</v>
      </c>
      <c r="W866" t="s">
        <v>373</v>
      </c>
      <c r="X866" s="4">
        <f>VLOOKUP(U866,'Overzicht weging &amp; freq'!$A$31:$C$35,2,FALSE)</f>
        <v>1</v>
      </c>
      <c r="Y866" s="4">
        <f>VLOOKUP(U866,'Overzicht weging &amp; freq'!$A$31:$C$35,3,FALSE)</f>
        <v>5</v>
      </c>
      <c r="Z866" s="5" t="s">
        <v>124</v>
      </c>
      <c r="AA866" t="s">
        <v>238</v>
      </c>
      <c r="AB866" t="s">
        <v>239</v>
      </c>
      <c r="AC866" t="s">
        <v>57</v>
      </c>
      <c r="AD866" s="6">
        <f>VLOOKUP(Z866,'Overzicht weging &amp; freq'!$G$5:$H$47,2,FALSE)</f>
        <v>2</v>
      </c>
      <c r="AE866" s="6">
        <f>VLOOKUP(Z866,'Overzicht weging &amp; freq'!$G$5:$I$47,3,FALSE)</f>
        <v>1</v>
      </c>
      <c r="AF866" s="7" t="s">
        <v>97</v>
      </c>
      <c r="AG866" s="7" t="s">
        <v>98</v>
      </c>
      <c r="AH866" s="7" t="s">
        <v>117</v>
      </c>
      <c r="AI866" s="7" t="s">
        <v>63</v>
      </c>
      <c r="AJ866" t="s">
        <v>64</v>
      </c>
      <c r="AK866" t="s">
        <v>65</v>
      </c>
      <c r="AL866" s="8">
        <f>VLOOKUP(AI866,'Overzicht weging &amp; freq'!$G$53:$H$104,2,FALSE)</f>
        <v>1</v>
      </c>
    </row>
    <row r="867" spans="1:38" x14ac:dyDescent="0.2">
      <c r="A867" s="1" t="s">
        <v>39</v>
      </c>
      <c r="B867" t="s">
        <v>40</v>
      </c>
      <c r="C867" t="s">
        <v>41</v>
      </c>
      <c r="D867" s="2" t="s">
        <v>42</v>
      </c>
      <c r="E867" s="2" t="s">
        <v>43</v>
      </c>
      <c r="F867" s="2" t="s">
        <v>44</v>
      </c>
      <c r="G867" s="2" t="s">
        <v>45</v>
      </c>
      <c r="H867" s="2" t="s">
        <v>46</v>
      </c>
      <c r="I867" s="2" t="s">
        <v>47</v>
      </c>
      <c r="J867" s="2" t="s">
        <v>48</v>
      </c>
      <c r="K867" t="s">
        <v>49</v>
      </c>
      <c r="L867" t="s">
        <v>50</v>
      </c>
      <c r="M867" s="3" t="s">
        <v>419</v>
      </c>
      <c r="N867" s="3" t="s">
        <v>51</v>
      </c>
      <c r="O867" s="3" t="s">
        <v>52</v>
      </c>
      <c r="Q867" s="3" t="b">
        <v>0</v>
      </c>
      <c r="R867" s="3" t="b">
        <v>0</v>
      </c>
      <c r="S867" s="3">
        <v>1</v>
      </c>
      <c r="U867" s="3" t="s">
        <v>371</v>
      </c>
      <c r="V867" t="s">
        <v>372</v>
      </c>
      <c r="W867" t="s">
        <v>373</v>
      </c>
      <c r="X867" s="4">
        <f>VLOOKUP(U867,'Overzicht weging &amp; freq'!$A$31:$C$35,2,FALSE)</f>
        <v>1</v>
      </c>
      <c r="Y867" s="4">
        <f>VLOOKUP(U867,'Overzicht weging &amp; freq'!$A$31:$C$35,3,FALSE)</f>
        <v>5</v>
      </c>
      <c r="Z867" s="5" t="s">
        <v>124</v>
      </c>
      <c r="AA867" t="s">
        <v>238</v>
      </c>
      <c r="AB867" t="s">
        <v>239</v>
      </c>
      <c r="AC867" t="s">
        <v>57</v>
      </c>
      <c r="AD867" s="6">
        <f>VLOOKUP(Z867,'Overzicht weging &amp; freq'!$G$5:$H$47,2,FALSE)</f>
        <v>2</v>
      </c>
      <c r="AE867" s="6">
        <f>VLOOKUP(Z867,'Overzicht weging &amp; freq'!$G$5:$I$47,3,FALSE)</f>
        <v>1</v>
      </c>
      <c r="AF867" s="7" t="s">
        <v>97</v>
      </c>
      <c r="AG867" s="7" t="s">
        <v>98</v>
      </c>
      <c r="AH867" s="7" t="s">
        <v>117</v>
      </c>
      <c r="AI867" s="7" t="s">
        <v>94</v>
      </c>
      <c r="AJ867" t="s">
        <v>95</v>
      </c>
      <c r="AK867" t="s">
        <v>116</v>
      </c>
      <c r="AL867" s="8">
        <f>VLOOKUP(AI867,'Overzicht weging &amp; freq'!$G$53:$H$104,2,FALSE)</f>
        <v>3</v>
      </c>
    </row>
    <row r="868" spans="1:38" x14ac:dyDescent="0.2">
      <c r="A868" s="1" t="s">
        <v>39</v>
      </c>
      <c r="B868" t="s">
        <v>40</v>
      </c>
      <c r="C868" t="s">
        <v>41</v>
      </c>
      <c r="D868" s="2" t="s">
        <v>42</v>
      </c>
      <c r="E868" s="2" t="s">
        <v>43</v>
      </c>
      <c r="F868" s="2" t="s">
        <v>44</v>
      </c>
      <c r="G868" s="2" t="s">
        <v>45</v>
      </c>
      <c r="H868" s="2" t="s">
        <v>46</v>
      </c>
      <c r="I868" s="2" t="s">
        <v>47</v>
      </c>
      <c r="J868" s="2" t="s">
        <v>48</v>
      </c>
      <c r="K868" t="s">
        <v>49</v>
      </c>
      <c r="L868" t="s">
        <v>50</v>
      </c>
      <c r="M868" s="3" t="s">
        <v>419</v>
      </c>
      <c r="N868" s="3" t="s">
        <v>51</v>
      </c>
      <c r="O868" s="3" t="s">
        <v>52</v>
      </c>
      <c r="Q868" s="3" t="b">
        <v>0</v>
      </c>
      <c r="R868" s="3" t="b">
        <v>0</v>
      </c>
      <c r="S868" s="3">
        <v>1</v>
      </c>
      <c r="U868" s="3" t="s">
        <v>371</v>
      </c>
      <c r="V868" t="s">
        <v>372</v>
      </c>
      <c r="W868" t="s">
        <v>373</v>
      </c>
      <c r="X868" s="4">
        <f>VLOOKUP(U868,'Overzicht weging &amp; freq'!$A$31:$C$35,2,FALSE)</f>
        <v>1</v>
      </c>
      <c r="Y868" s="4">
        <f>VLOOKUP(U868,'Overzicht weging &amp; freq'!$A$31:$C$35,3,FALSE)</f>
        <v>5</v>
      </c>
      <c r="Z868" s="5" t="s">
        <v>124</v>
      </c>
      <c r="AA868" t="s">
        <v>238</v>
      </c>
      <c r="AB868" t="s">
        <v>239</v>
      </c>
      <c r="AC868" t="s">
        <v>57</v>
      </c>
      <c r="AD868" s="6">
        <f>VLOOKUP(Z868,'Overzicht weging &amp; freq'!$G$5:$H$47,2,FALSE)</f>
        <v>2</v>
      </c>
      <c r="AE868" s="6">
        <f>VLOOKUP(Z868,'Overzicht weging &amp; freq'!$G$5:$I$47,3,FALSE)</f>
        <v>1</v>
      </c>
      <c r="AF868" s="7" t="s">
        <v>97</v>
      </c>
      <c r="AG868" s="7" t="s">
        <v>98</v>
      </c>
      <c r="AH868" s="7" t="s">
        <v>117</v>
      </c>
      <c r="AI868" s="7" t="s">
        <v>97</v>
      </c>
      <c r="AJ868" t="s">
        <v>98</v>
      </c>
      <c r="AK868" t="s">
        <v>117</v>
      </c>
      <c r="AL868" s="8">
        <f>VLOOKUP(AI868,'Overzicht weging &amp; freq'!$G$53:$H$104,2,FALSE)</f>
        <v>1</v>
      </c>
    </row>
    <row r="869" spans="1:38" x14ac:dyDescent="0.2">
      <c r="A869" s="1" t="s">
        <v>39</v>
      </c>
      <c r="B869" t="s">
        <v>40</v>
      </c>
      <c r="C869" t="s">
        <v>41</v>
      </c>
      <c r="D869" s="2" t="s">
        <v>42</v>
      </c>
      <c r="E869" s="2" t="s">
        <v>43</v>
      </c>
      <c r="F869" s="2" t="s">
        <v>44</v>
      </c>
      <c r="G869" s="2" t="s">
        <v>45</v>
      </c>
      <c r="H869" s="2" t="s">
        <v>46</v>
      </c>
      <c r="I869" s="2" t="s">
        <v>47</v>
      </c>
      <c r="J869" s="2" t="s">
        <v>48</v>
      </c>
      <c r="K869" t="s">
        <v>49</v>
      </c>
      <c r="L869" t="s">
        <v>50</v>
      </c>
      <c r="M869" s="3" t="s">
        <v>419</v>
      </c>
      <c r="N869" s="3" t="s">
        <v>51</v>
      </c>
      <c r="O869" s="3" t="s">
        <v>52</v>
      </c>
      <c r="Q869" s="3" t="b">
        <v>0</v>
      </c>
      <c r="R869" s="3" t="b">
        <v>0</v>
      </c>
      <c r="S869" s="3">
        <v>1</v>
      </c>
      <c r="U869" s="3" t="s">
        <v>371</v>
      </c>
      <c r="V869" t="s">
        <v>372</v>
      </c>
      <c r="W869" t="s">
        <v>373</v>
      </c>
      <c r="X869" s="4">
        <f>VLOOKUP(U869,'Overzicht weging &amp; freq'!$A$31:$C$35,2,FALSE)</f>
        <v>1</v>
      </c>
      <c r="Y869" s="4">
        <f>VLOOKUP(U869,'Overzicht weging &amp; freq'!$A$31:$C$35,3,FALSE)</f>
        <v>5</v>
      </c>
      <c r="Z869" s="5" t="s">
        <v>124</v>
      </c>
      <c r="AA869" t="s">
        <v>238</v>
      </c>
      <c r="AB869" t="s">
        <v>239</v>
      </c>
      <c r="AC869" t="s">
        <v>57</v>
      </c>
      <c r="AD869" s="6">
        <f>VLOOKUP(Z869,'Overzicht weging &amp; freq'!$G$5:$H$47,2,FALSE)</f>
        <v>2</v>
      </c>
      <c r="AE869" s="6">
        <f>VLOOKUP(Z869,'Overzicht weging &amp; freq'!$G$5:$I$47,3,FALSE)</f>
        <v>1</v>
      </c>
      <c r="AF869" s="7" t="s">
        <v>100</v>
      </c>
      <c r="AG869" s="7" t="s">
        <v>101</v>
      </c>
      <c r="AH869" s="7" t="s">
        <v>102</v>
      </c>
      <c r="AI869" s="7" t="s">
        <v>63</v>
      </c>
      <c r="AJ869" t="s">
        <v>64</v>
      </c>
      <c r="AK869" t="s">
        <v>65</v>
      </c>
      <c r="AL869" s="8">
        <f>VLOOKUP(AI869,'Overzicht weging &amp; freq'!$G$53:$H$104,2,FALSE)</f>
        <v>1</v>
      </c>
    </row>
    <row r="870" spans="1:38" x14ac:dyDescent="0.2">
      <c r="A870" s="1" t="s">
        <v>39</v>
      </c>
      <c r="B870" t="s">
        <v>40</v>
      </c>
      <c r="C870" t="s">
        <v>41</v>
      </c>
      <c r="D870" s="2" t="s">
        <v>42</v>
      </c>
      <c r="E870" s="2" t="s">
        <v>43</v>
      </c>
      <c r="F870" s="2" t="s">
        <v>44</v>
      </c>
      <c r="G870" s="2" t="s">
        <v>45</v>
      </c>
      <c r="H870" s="2" t="s">
        <v>46</v>
      </c>
      <c r="I870" s="2" t="s">
        <v>47</v>
      </c>
      <c r="J870" s="2" t="s">
        <v>48</v>
      </c>
      <c r="K870" t="s">
        <v>49</v>
      </c>
      <c r="L870" t="s">
        <v>50</v>
      </c>
      <c r="M870" s="3" t="s">
        <v>419</v>
      </c>
      <c r="N870" s="3" t="s">
        <v>51</v>
      </c>
      <c r="O870" s="3" t="s">
        <v>52</v>
      </c>
      <c r="Q870" s="3" t="b">
        <v>0</v>
      </c>
      <c r="R870" s="3" t="b">
        <v>0</v>
      </c>
      <c r="S870" s="3">
        <v>1</v>
      </c>
      <c r="U870" s="3" t="s">
        <v>371</v>
      </c>
      <c r="V870" t="s">
        <v>372</v>
      </c>
      <c r="W870" t="s">
        <v>373</v>
      </c>
      <c r="X870" s="4">
        <f>VLOOKUP(U870,'Overzicht weging &amp; freq'!$A$31:$C$35,2,FALSE)</f>
        <v>1</v>
      </c>
      <c r="Y870" s="4">
        <f>VLOOKUP(U870,'Overzicht weging &amp; freq'!$A$31:$C$35,3,FALSE)</f>
        <v>5</v>
      </c>
      <c r="Z870" s="5" t="s">
        <v>124</v>
      </c>
      <c r="AA870" t="s">
        <v>238</v>
      </c>
      <c r="AB870" t="s">
        <v>239</v>
      </c>
      <c r="AC870" t="s">
        <v>57</v>
      </c>
      <c r="AD870" s="6">
        <f>VLOOKUP(Z870,'Overzicht weging &amp; freq'!$G$5:$H$47,2,FALSE)</f>
        <v>2</v>
      </c>
      <c r="AE870" s="6">
        <f>VLOOKUP(Z870,'Overzicht weging &amp; freq'!$G$5:$I$47,3,FALSE)</f>
        <v>1</v>
      </c>
      <c r="AF870" s="7" t="s">
        <v>100</v>
      </c>
      <c r="AG870" s="7" t="s">
        <v>101</v>
      </c>
      <c r="AH870" s="7" t="s">
        <v>102</v>
      </c>
      <c r="AI870" s="7" t="s">
        <v>145</v>
      </c>
      <c r="AJ870" t="s">
        <v>104</v>
      </c>
      <c r="AK870" t="s">
        <v>105</v>
      </c>
      <c r="AL870" s="8">
        <f>VLOOKUP(AI870,'Overzicht weging &amp; freq'!$G$53:$H$104,2,FALSE)</f>
        <v>1</v>
      </c>
    </row>
    <row r="871" spans="1:38" x14ac:dyDescent="0.2">
      <c r="A871" s="1" t="s">
        <v>39</v>
      </c>
      <c r="B871" t="s">
        <v>40</v>
      </c>
      <c r="C871" t="s">
        <v>41</v>
      </c>
      <c r="D871" s="2" t="s">
        <v>42</v>
      </c>
      <c r="E871" s="2" t="s">
        <v>43</v>
      </c>
      <c r="F871" s="2" t="s">
        <v>44</v>
      </c>
      <c r="G871" s="2" t="s">
        <v>45</v>
      </c>
      <c r="H871" s="2" t="s">
        <v>46</v>
      </c>
      <c r="I871" s="2" t="s">
        <v>47</v>
      </c>
      <c r="J871" s="2" t="s">
        <v>48</v>
      </c>
      <c r="K871" t="s">
        <v>49</v>
      </c>
      <c r="L871" t="s">
        <v>50</v>
      </c>
      <c r="M871" s="3" t="s">
        <v>419</v>
      </c>
      <c r="N871" s="3" t="s">
        <v>51</v>
      </c>
      <c r="O871" s="3" t="s">
        <v>52</v>
      </c>
      <c r="Q871" s="3" t="b">
        <v>0</v>
      </c>
      <c r="R871" s="3" t="b">
        <v>0</v>
      </c>
      <c r="S871" s="3">
        <v>1</v>
      </c>
      <c r="U871" s="3" t="s">
        <v>371</v>
      </c>
      <c r="V871" t="s">
        <v>372</v>
      </c>
      <c r="W871" t="s">
        <v>373</v>
      </c>
      <c r="X871" s="4">
        <f>VLOOKUP(U871,'Overzicht weging &amp; freq'!$A$31:$C$35,2,FALSE)</f>
        <v>1</v>
      </c>
      <c r="Y871" s="4">
        <f>VLOOKUP(U871,'Overzicht weging &amp; freq'!$A$31:$C$35,3,FALSE)</f>
        <v>5</v>
      </c>
      <c r="Z871" s="5" t="s">
        <v>128</v>
      </c>
      <c r="AA871" t="s">
        <v>240</v>
      </c>
      <c r="AB871" t="s">
        <v>241</v>
      </c>
      <c r="AC871" t="s">
        <v>57</v>
      </c>
      <c r="AD871" s="6">
        <f>VLOOKUP(Z871,'Overzicht weging &amp; freq'!$G$5:$H$47,2,FALSE)</f>
        <v>3</v>
      </c>
      <c r="AE871" s="6">
        <f>VLOOKUP(Z871,'Overzicht weging &amp; freq'!$G$5:$I$47,3,FALSE)</f>
        <v>1</v>
      </c>
      <c r="AF871" s="7" t="s">
        <v>60</v>
      </c>
      <c r="AG871" s="7" t="s">
        <v>61</v>
      </c>
      <c r="AH871" s="7" t="s">
        <v>62</v>
      </c>
      <c r="AI871" s="7" t="s">
        <v>63</v>
      </c>
      <c r="AJ871" t="s">
        <v>64</v>
      </c>
      <c r="AK871" t="s">
        <v>65</v>
      </c>
      <c r="AL871" s="8">
        <f>VLOOKUP(AI871,'Overzicht weging &amp; freq'!$G$53:$H$104,2,FALSE)</f>
        <v>1</v>
      </c>
    </row>
    <row r="872" spans="1:38" x14ac:dyDescent="0.2">
      <c r="A872" s="1" t="s">
        <v>39</v>
      </c>
      <c r="B872" t="s">
        <v>40</v>
      </c>
      <c r="C872" t="s">
        <v>41</v>
      </c>
      <c r="D872" s="2" t="s">
        <v>42</v>
      </c>
      <c r="E872" s="2" t="s">
        <v>43</v>
      </c>
      <c r="F872" s="2" t="s">
        <v>44</v>
      </c>
      <c r="G872" s="2" t="s">
        <v>45</v>
      </c>
      <c r="H872" s="2" t="s">
        <v>46</v>
      </c>
      <c r="I872" s="2" t="s">
        <v>47</v>
      </c>
      <c r="J872" s="2" t="s">
        <v>48</v>
      </c>
      <c r="K872" t="s">
        <v>49</v>
      </c>
      <c r="L872" t="s">
        <v>50</v>
      </c>
      <c r="M872" s="3" t="s">
        <v>419</v>
      </c>
      <c r="N872" s="3" t="s">
        <v>51</v>
      </c>
      <c r="O872" s="3" t="s">
        <v>52</v>
      </c>
      <c r="Q872" s="3" t="b">
        <v>0</v>
      </c>
      <c r="R872" s="3" t="b">
        <v>0</v>
      </c>
      <c r="S872" s="3">
        <v>1</v>
      </c>
      <c r="U872" s="3" t="s">
        <v>371</v>
      </c>
      <c r="V872" t="s">
        <v>372</v>
      </c>
      <c r="W872" t="s">
        <v>373</v>
      </c>
      <c r="X872" s="4">
        <f>VLOOKUP(U872,'Overzicht weging &amp; freq'!$A$31:$C$35,2,FALSE)</f>
        <v>1</v>
      </c>
      <c r="Y872" s="4">
        <f>VLOOKUP(U872,'Overzicht weging &amp; freq'!$A$31:$C$35,3,FALSE)</f>
        <v>5</v>
      </c>
      <c r="Z872" s="5" t="s">
        <v>128</v>
      </c>
      <c r="AA872" t="s">
        <v>240</v>
      </c>
      <c r="AB872" t="s">
        <v>241</v>
      </c>
      <c r="AC872" t="s">
        <v>57</v>
      </c>
      <c r="AD872" s="6">
        <f>VLOOKUP(Z872,'Overzicht weging &amp; freq'!$G$5:$H$47,2,FALSE)</f>
        <v>3</v>
      </c>
      <c r="AE872" s="6">
        <f>VLOOKUP(Z872,'Overzicht weging &amp; freq'!$G$5:$I$47,3,FALSE)</f>
        <v>1</v>
      </c>
      <c r="AF872" s="7" t="s">
        <v>60</v>
      </c>
      <c r="AG872" s="7" t="s">
        <v>61</v>
      </c>
      <c r="AH872" s="7" t="s">
        <v>62</v>
      </c>
      <c r="AI872" s="7" t="s">
        <v>66</v>
      </c>
      <c r="AJ872" t="s">
        <v>67</v>
      </c>
      <c r="AK872" t="s">
        <v>68</v>
      </c>
      <c r="AL872" s="8">
        <f>VLOOKUP(AI872,'Overzicht weging &amp; freq'!$G$53:$H$104,2,FALSE)</f>
        <v>1</v>
      </c>
    </row>
    <row r="873" spans="1:38" x14ac:dyDescent="0.2">
      <c r="A873" s="1" t="s">
        <v>39</v>
      </c>
      <c r="B873" t="s">
        <v>40</v>
      </c>
      <c r="C873" t="s">
        <v>41</v>
      </c>
      <c r="D873" s="2" t="s">
        <v>42</v>
      </c>
      <c r="E873" s="2" t="s">
        <v>43</v>
      </c>
      <c r="F873" s="2" t="s">
        <v>44</v>
      </c>
      <c r="G873" s="2" t="s">
        <v>45</v>
      </c>
      <c r="H873" s="2" t="s">
        <v>46</v>
      </c>
      <c r="I873" s="2" t="s">
        <v>47</v>
      </c>
      <c r="J873" s="2" t="s">
        <v>48</v>
      </c>
      <c r="K873" t="s">
        <v>49</v>
      </c>
      <c r="L873" t="s">
        <v>50</v>
      </c>
      <c r="M873" s="3" t="s">
        <v>419</v>
      </c>
      <c r="N873" s="3" t="s">
        <v>51</v>
      </c>
      <c r="O873" s="3" t="s">
        <v>52</v>
      </c>
      <c r="Q873" s="3" t="b">
        <v>0</v>
      </c>
      <c r="R873" s="3" t="b">
        <v>0</v>
      </c>
      <c r="S873" s="3">
        <v>1</v>
      </c>
      <c r="U873" s="3" t="s">
        <v>371</v>
      </c>
      <c r="V873" t="s">
        <v>372</v>
      </c>
      <c r="W873" t="s">
        <v>373</v>
      </c>
      <c r="X873" s="4">
        <f>VLOOKUP(U873,'Overzicht weging &amp; freq'!$A$31:$C$35,2,FALSE)</f>
        <v>1</v>
      </c>
      <c r="Y873" s="4">
        <f>VLOOKUP(U873,'Overzicht weging &amp; freq'!$A$31:$C$35,3,FALSE)</f>
        <v>5</v>
      </c>
      <c r="Z873" s="5" t="s">
        <v>128</v>
      </c>
      <c r="AA873" t="s">
        <v>240</v>
      </c>
      <c r="AB873" t="s">
        <v>241</v>
      </c>
      <c r="AC873" t="s">
        <v>57</v>
      </c>
      <c r="AD873" s="6">
        <f>VLOOKUP(Z873,'Overzicht weging &amp; freq'!$G$5:$H$47,2,FALSE)</f>
        <v>3</v>
      </c>
      <c r="AE873" s="6">
        <f>VLOOKUP(Z873,'Overzicht weging &amp; freq'!$G$5:$I$47,3,FALSE)</f>
        <v>1</v>
      </c>
      <c r="AF873" s="7" t="s">
        <v>60</v>
      </c>
      <c r="AG873" s="7" t="s">
        <v>61</v>
      </c>
      <c r="AH873" s="7" t="s">
        <v>62</v>
      </c>
      <c r="AI873" s="7" t="s">
        <v>69</v>
      </c>
      <c r="AJ873" t="s">
        <v>70</v>
      </c>
      <c r="AK873" t="s">
        <v>71</v>
      </c>
      <c r="AL873" s="8">
        <f>VLOOKUP(AI873,'Overzicht weging &amp; freq'!$G$53:$H$104,2,FALSE)</f>
        <v>1</v>
      </c>
    </row>
    <row r="874" spans="1:38" x14ac:dyDescent="0.2">
      <c r="A874" s="1" t="s">
        <v>39</v>
      </c>
      <c r="B874" t="s">
        <v>40</v>
      </c>
      <c r="C874" t="s">
        <v>41</v>
      </c>
      <c r="D874" s="2" t="s">
        <v>42</v>
      </c>
      <c r="E874" s="2" t="s">
        <v>43</v>
      </c>
      <c r="F874" s="2" t="s">
        <v>44</v>
      </c>
      <c r="G874" s="2" t="s">
        <v>45</v>
      </c>
      <c r="H874" s="2" t="s">
        <v>46</v>
      </c>
      <c r="I874" s="2" t="s">
        <v>47</v>
      </c>
      <c r="J874" s="2" t="s">
        <v>48</v>
      </c>
      <c r="K874" t="s">
        <v>49</v>
      </c>
      <c r="L874" t="s">
        <v>50</v>
      </c>
      <c r="M874" s="3" t="s">
        <v>419</v>
      </c>
      <c r="N874" s="3" t="s">
        <v>51</v>
      </c>
      <c r="O874" s="3" t="s">
        <v>52</v>
      </c>
      <c r="Q874" s="3" t="b">
        <v>0</v>
      </c>
      <c r="R874" s="3" t="b">
        <v>0</v>
      </c>
      <c r="S874" s="3">
        <v>1</v>
      </c>
      <c r="U874" s="3" t="s">
        <v>371</v>
      </c>
      <c r="V874" t="s">
        <v>372</v>
      </c>
      <c r="W874" t="s">
        <v>373</v>
      </c>
      <c r="X874" s="4">
        <f>VLOOKUP(U874,'Overzicht weging &amp; freq'!$A$31:$C$35,2,FALSE)</f>
        <v>1</v>
      </c>
      <c r="Y874" s="4">
        <f>VLOOKUP(U874,'Overzicht weging &amp; freq'!$A$31:$C$35,3,FALSE)</f>
        <v>5</v>
      </c>
      <c r="Z874" s="5" t="s">
        <v>128</v>
      </c>
      <c r="AA874" t="s">
        <v>240</v>
      </c>
      <c r="AB874" t="s">
        <v>241</v>
      </c>
      <c r="AC874" t="s">
        <v>57</v>
      </c>
      <c r="AD874" s="6">
        <f>VLOOKUP(Z874,'Overzicht weging &amp; freq'!$G$5:$H$47,2,FALSE)</f>
        <v>3</v>
      </c>
      <c r="AE874" s="6">
        <f>VLOOKUP(Z874,'Overzicht weging &amp; freq'!$G$5:$I$47,3,FALSE)</f>
        <v>1</v>
      </c>
      <c r="AF874" s="7" t="s">
        <v>60</v>
      </c>
      <c r="AG874" s="7" t="s">
        <v>61</v>
      </c>
      <c r="AH874" s="7" t="s">
        <v>62</v>
      </c>
      <c r="AI874" s="7" t="s">
        <v>72</v>
      </c>
      <c r="AJ874" t="s">
        <v>377</v>
      </c>
      <c r="AK874" t="s">
        <v>73</v>
      </c>
      <c r="AL874" s="8">
        <f>VLOOKUP(AI874,'Overzicht weging &amp; freq'!$G$53:$H$104,2,FALSE)</f>
        <v>3</v>
      </c>
    </row>
    <row r="875" spans="1:38" x14ac:dyDescent="0.2">
      <c r="A875" s="1" t="s">
        <v>39</v>
      </c>
      <c r="B875" t="s">
        <v>40</v>
      </c>
      <c r="C875" t="s">
        <v>41</v>
      </c>
      <c r="D875" s="2" t="s">
        <v>42</v>
      </c>
      <c r="E875" s="2" t="s">
        <v>43</v>
      </c>
      <c r="F875" s="2" t="s">
        <v>44</v>
      </c>
      <c r="G875" s="2" t="s">
        <v>45</v>
      </c>
      <c r="H875" s="2" t="s">
        <v>46</v>
      </c>
      <c r="I875" s="2" t="s">
        <v>47</v>
      </c>
      <c r="J875" s="2" t="s">
        <v>48</v>
      </c>
      <c r="K875" t="s">
        <v>49</v>
      </c>
      <c r="L875" t="s">
        <v>50</v>
      </c>
      <c r="M875" s="3" t="s">
        <v>419</v>
      </c>
      <c r="N875" s="3" t="s">
        <v>51</v>
      </c>
      <c r="O875" s="3" t="s">
        <v>52</v>
      </c>
      <c r="Q875" s="3" t="b">
        <v>0</v>
      </c>
      <c r="R875" s="3" t="b">
        <v>0</v>
      </c>
      <c r="S875" s="3">
        <v>1</v>
      </c>
      <c r="U875" s="3" t="s">
        <v>371</v>
      </c>
      <c r="V875" t="s">
        <v>372</v>
      </c>
      <c r="W875" t="s">
        <v>373</v>
      </c>
      <c r="X875" s="4">
        <f>VLOOKUP(U875,'Overzicht weging &amp; freq'!$A$31:$C$35,2,FALSE)</f>
        <v>1</v>
      </c>
      <c r="Y875" s="4">
        <f>VLOOKUP(U875,'Overzicht weging &amp; freq'!$A$31:$C$35,3,FALSE)</f>
        <v>5</v>
      </c>
      <c r="Z875" s="5" t="s">
        <v>128</v>
      </c>
      <c r="AA875" t="s">
        <v>240</v>
      </c>
      <c r="AB875" t="s">
        <v>241</v>
      </c>
      <c r="AC875" t="s">
        <v>57</v>
      </c>
      <c r="AD875" s="6">
        <f>VLOOKUP(Z875,'Overzicht weging &amp; freq'!$G$5:$H$47,2,FALSE)</f>
        <v>3</v>
      </c>
      <c r="AE875" s="6">
        <f>VLOOKUP(Z875,'Overzicht weging &amp; freq'!$G$5:$I$47,3,FALSE)</f>
        <v>1</v>
      </c>
      <c r="AF875" s="7" t="s">
        <v>75</v>
      </c>
      <c r="AG875" s="7" t="s">
        <v>76</v>
      </c>
      <c r="AH875" s="7" t="s">
        <v>77</v>
      </c>
      <c r="AI875" s="7" t="s">
        <v>63</v>
      </c>
      <c r="AJ875" t="s">
        <v>64</v>
      </c>
      <c r="AK875" t="s">
        <v>65</v>
      </c>
      <c r="AL875" s="8">
        <f>VLOOKUP(AI875,'Overzicht weging &amp; freq'!$G$53:$H$104,2,FALSE)</f>
        <v>1</v>
      </c>
    </row>
    <row r="876" spans="1:38" x14ac:dyDescent="0.2">
      <c r="A876" s="1" t="s">
        <v>39</v>
      </c>
      <c r="B876" t="s">
        <v>40</v>
      </c>
      <c r="C876" t="s">
        <v>41</v>
      </c>
      <c r="D876" s="2" t="s">
        <v>42</v>
      </c>
      <c r="E876" s="2" t="s">
        <v>43</v>
      </c>
      <c r="F876" s="2" t="s">
        <v>44</v>
      </c>
      <c r="G876" s="2" t="s">
        <v>45</v>
      </c>
      <c r="H876" s="2" t="s">
        <v>46</v>
      </c>
      <c r="I876" s="2" t="s">
        <v>47</v>
      </c>
      <c r="J876" s="2" t="s">
        <v>48</v>
      </c>
      <c r="K876" t="s">
        <v>49</v>
      </c>
      <c r="L876" t="s">
        <v>50</v>
      </c>
      <c r="M876" s="3" t="s">
        <v>419</v>
      </c>
      <c r="N876" s="3" t="s">
        <v>51</v>
      </c>
      <c r="O876" s="3" t="s">
        <v>52</v>
      </c>
      <c r="Q876" s="3" t="b">
        <v>0</v>
      </c>
      <c r="R876" s="3" t="b">
        <v>0</v>
      </c>
      <c r="S876" s="3">
        <v>1</v>
      </c>
      <c r="U876" s="3" t="s">
        <v>371</v>
      </c>
      <c r="V876" t="s">
        <v>372</v>
      </c>
      <c r="W876" t="s">
        <v>373</v>
      </c>
      <c r="X876" s="4">
        <f>VLOOKUP(U876,'Overzicht weging &amp; freq'!$A$31:$C$35,2,FALSE)</f>
        <v>1</v>
      </c>
      <c r="Y876" s="4">
        <f>VLOOKUP(U876,'Overzicht weging &amp; freq'!$A$31:$C$35,3,FALSE)</f>
        <v>5</v>
      </c>
      <c r="Z876" s="5" t="s">
        <v>128</v>
      </c>
      <c r="AA876" t="s">
        <v>240</v>
      </c>
      <c r="AB876" t="s">
        <v>241</v>
      </c>
      <c r="AC876" t="s">
        <v>57</v>
      </c>
      <c r="AD876" s="6">
        <f>VLOOKUP(Z876,'Overzicht weging &amp; freq'!$G$5:$H$47,2,FALSE)</f>
        <v>3</v>
      </c>
      <c r="AE876" s="6">
        <f>VLOOKUP(Z876,'Overzicht weging &amp; freq'!$G$5:$I$47,3,FALSE)</f>
        <v>1</v>
      </c>
      <c r="AF876" s="7" t="s">
        <v>75</v>
      </c>
      <c r="AG876" s="7" t="s">
        <v>76</v>
      </c>
      <c r="AH876" s="7" t="s">
        <v>77</v>
      </c>
      <c r="AI876" s="7" t="s">
        <v>78</v>
      </c>
      <c r="AJ876" t="s">
        <v>79</v>
      </c>
      <c r="AK876" t="s">
        <v>80</v>
      </c>
      <c r="AL876" s="8">
        <f>VLOOKUP(AI876,'Overzicht weging &amp; freq'!$G$53:$H$104,2,FALSE)</f>
        <v>1</v>
      </c>
    </row>
    <row r="877" spans="1:38" x14ac:dyDescent="0.2">
      <c r="A877" s="1" t="s">
        <v>39</v>
      </c>
      <c r="B877" t="s">
        <v>40</v>
      </c>
      <c r="C877" t="s">
        <v>41</v>
      </c>
      <c r="D877" s="2" t="s">
        <v>42</v>
      </c>
      <c r="E877" s="2" t="s">
        <v>43</v>
      </c>
      <c r="F877" s="2" t="s">
        <v>44</v>
      </c>
      <c r="G877" s="2" t="s">
        <v>45</v>
      </c>
      <c r="H877" s="2" t="s">
        <v>46</v>
      </c>
      <c r="I877" s="2" t="s">
        <v>47</v>
      </c>
      <c r="J877" s="2" t="s">
        <v>48</v>
      </c>
      <c r="K877" t="s">
        <v>49</v>
      </c>
      <c r="L877" t="s">
        <v>50</v>
      </c>
      <c r="M877" s="3" t="s">
        <v>419</v>
      </c>
      <c r="N877" s="3" t="s">
        <v>51</v>
      </c>
      <c r="O877" s="3" t="s">
        <v>52</v>
      </c>
      <c r="Q877" s="3" t="b">
        <v>0</v>
      </c>
      <c r="R877" s="3" t="b">
        <v>0</v>
      </c>
      <c r="S877" s="3">
        <v>1</v>
      </c>
      <c r="U877" s="3" t="s">
        <v>371</v>
      </c>
      <c r="V877" t="s">
        <v>372</v>
      </c>
      <c r="W877" t="s">
        <v>373</v>
      </c>
      <c r="X877" s="4">
        <f>VLOOKUP(U877,'Overzicht weging &amp; freq'!$A$31:$C$35,2,FALSE)</f>
        <v>1</v>
      </c>
      <c r="Y877" s="4">
        <f>VLOOKUP(U877,'Overzicht weging &amp; freq'!$A$31:$C$35,3,FALSE)</f>
        <v>5</v>
      </c>
      <c r="Z877" s="5" t="s">
        <v>128</v>
      </c>
      <c r="AA877" t="s">
        <v>240</v>
      </c>
      <c r="AB877" t="s">
        <v>241</v>
      </c>
      <c r="AC877" t="s">
        <v>57</v>
      </c>
      <c r="AD877" s="6">
        <f>VLOOKUP(Z877,'Overzicht weging &amp; freq'!$G$5:$H$47,2,FALSE)</f>
        <v>3</v>
      </c>
      <c r="AE877" s="6">
        <f>VLOOKUP(Z877,'Overzicht weging &amp; freq'!$G$5:$I$47,3,FALSE)</f>
        <v>1</v>
      </c>
      <c r="AF877" s="7" t="s">
        <v>75</v>
      </c>
      <c r="AG877" s="7" t="s">
        <v>76</v>
      </c>
      <c r="AH877" s="7" t="s">
        <v>77</v>
      </c>
      <c r="AI877" s="7" t="s">
        <v>81</v>
      </c>
      <c r="AJ877" t="s">
        <v>82</v>
      </c>
      <c r="AK877" t="s">
        <v>83</v>
      </c>
      <c r="AL877" s="8">
        <f>VLOOKUP(AI877,'Overzicht weging &amp; freq'!$G$53:$H$104,2,FALSE)</f>
        <v>4</v>
      </c>
    </row>
    <row r="878" spans="1:38" x14ac:dyDescent="0.2">
      <c r="A878" s="1" t="s">
        <v>39</v>
      </c>
      <c r="B878" t="s">
        <v>40</v>
      </c>
      <c r="C878" t="s">
        <v>41</v>
      </c>
      <c r="D878" s="2" t="s">
        <v>42</v>
      </c>
      <c r="E878" s="2" t="s">
        <v>43</v>
      </c>
      <c r="F878" s="2" t="s">
        <v>44</v>
      </c>
      <c r="G878" s="2" t="s">
        <v>45</v>
      </c>
      <c r="H878" s="2" t="s">
        <v>46</v>
      </c>
      <c r="I878" s="2" t="s">
        <v>47</v>
      </c>
      <c r="J878" s="2" t="s">
        <v>48</v>
      </c>
      <c r="K878" t="s">
        <v>49</v>
      </c>
      <c r="L878" t="s">
        <v>50</v>
      </c>
      <c r="M878" s="3" t="s">
        <v>419</v>
      </c>
      <c r="N878" s="3" t="s">
        <v>51</v>
      </c>
      <c r="O878" s="3" t="s">
        <v>52</v>
      </c>
      <c r="Q878" s="3" t="b">
        <v>0</v>
      </c>
      <c r="R878" s="3" t="b">
        <v>0</v>
      </c>
      <c r="S878" s="3">
        <v>1</v>
      </c>
      <c r="U878" s="3" t="s">
        <v>371</v>
      </c>
      <c r="V878" t="s">
        <v>372</v>
      </c>
      <c r="W878" t="s">
        <v>373</v>
      </c>
      <c r="X878" s="4">
        <f>VLOOKUP(U878,'Overzicht weging &amp; freq'!$A$31:$C$35,2,FALSE)</f>
        <v>1</v>
      </c>
      <c r="Y878" s="4">
        <f>VLOOKUP(U878,'Overzicht weging &amp; freq'!$A$31:$C$35,3,FALSE)</f>
        <v>5</v>
      </c>
      <c r="Z878" s="5" t="s">
        <v>128</v>
      </c>
      <c r="AA878" t="s">
        <v>240</v>
      </c>
      <c r="AB878" t="s">
        <v>241</v>
      </c>
      <c r="AC878" t="s">
        <v>57</v>
      </c>
      <c r="AD878" s="6">
        <f>VLOOKUP(Z878,'Overzicht weging &amp; freq'!$G$5:$H$47,2,FALSE)</f>
        <v>3</v>
      </c>
      <c r="AE878" s="6">
        <f>VLOOKUP(Z878,'Overzicht weging &amp; freq'!$G$5:$I$47,3,FALSE)</f>
        <v>1</v>
      </c>
      <c r="AF878" s="7" t="s">
        <v>84</v>
      </c>
      <c r="AG878" s="7" t="s">
        <v>85</v>
      </c>
      <c r="AH878" s="7" t="s">
        <v>86</v>
      </c>
      <c r="AI878" s="7" t="s">
        <v>63</v>
      </c>
      <c r="AJ878" t="s">
        <v>64</v>
      </c>
      <c r="AK878" t="s">
        <v>65</v>
      </c>
      <c r="AL878" s="8">
        <f>VLOOKUP(AI878,'Overzicht weging &amp; freq'!$G$53:$H$104,2,FALSE)</f>
        <v>1</v>
      </c>
    </row>
    <row r="879" spans="1:38" x14ac:dyDescent="0.2">
      <c r="A879" s="1" t="s">
        <v>39</v>
      </c>
      <c r="B879" t="s">
        <v>40</v>
      </c>
      <c r="C879" t="s">
        <v>41</v>
      </c>
      <c r="D879" s="2" t="s">
        <v>42</v>
      </c>
      <c r="E879" s="2" t="s">
        <v>43</v>
      </c>
      <c r="F879" s="2" t="s">
        <v>44</v>
      </c>
      <c r="G879" s="2" t="s">
        <v>45</v>
      </c>
      <c r="H879" s="2" t="s">
        <v>46</v>
      </c>
      <c r="I879" s="2" t="s">
        <v>47</v>
      </c>
      <c r="J879" s="2" t="s">
        <v>48</v>
      </c>
      <c r="K879" t="s">
        <v>49</v>
      </c>
      <c r="L879" t="s">
        <v>50</v>
      </c>
      <c r="M879" s="3" t="s">
        <v>419</v>
      </c>
      <c r="N879" s="3" t="s">
        <v>51</v>
      </c>
      <c r="O879" s="3" t="s">
        <v>52</v>
      </c>
      <c r="Q879" s="3" t="b">
        <v>0</v>
      </c>
      <c r="R879" s="3" t="b">
        <v>0</v>
      </c>
      <c r="S879" s="3">
        <v>1</v>
      </c>
      <c r="U879" s="3" t="s">
        <v>371</v>
      </c>
      <c r="V879" t="s">
        <v>372</v>
      </c>
      <c r="W879" t="s">
        <v>373</v>
      </c>
      <c r="X879" s="4">
        <f>VLOOKUP(U879,'Overzicht weging &amp; freq'!$A$31:$C$35,2,FALSE)</f>
        <v>1</v>
      </c>
      <c r="Y879" s="4">
        <f>VLOOKUP(U879,'Overzicht weging &amp; freq'!$A$31:$C$35,3,FALSE)</f>
        <v>5</v>
      </c>
      <c r="Z879" s="5" t="s">
        <v>128</v>
      </c>
      <c r="AA879" t="s">
        <v>240</v>
      </c>
      <c r="AB879" t="s">
        <v>241</v>
      </c>
      <c r="AC879" t="s">
        <v>57</v>
      </c>
      <c r="AD879" s="6">
        <f>VLOOKUP(Z879,'Overzicht weging &amp; freq'!$G$5:$H$47,2,FALSE)</f>
        <v>3</v>
      </c>
      <c r="AE879" s="6">
        <f>VLOOKUP(Z879,'Overzicht weging &amp; freq'!$G$5:$I$47,3,FALSE)</f>
        <v>1</v>
      </c>
      <c r="AF879" s="7" t="s">
        <v>84</v>
      </c>
      <c r="AG879" s="7" t="s">
        <v>85</v>
      </c>
      <c r="AH879" s="7" t="s">
        <v>86</v>
      </c>
      <c r="AI879" s="7" t="s">
        <v>87</v>
      </c>
      <c r="AJ879" t="s">
        <v>88</v>
      </c>
      <c r="AK879" t="s">
        <v>87</v>
      </c>
      <c r="AL879" s="8">
        <f>VLOOKUP(AI879,'Overzicht weging &amp; freq'!$G$53:$H$104,2,FALSE)</f>
        <v>1</v>
      </c>
    </row>
    <row r="880" spans="1:38" x14ac:dyDescent="0.2">
      <c r="A880" s="1" t="s">
        <v>39</v>
      </c>
      <c r="B880" t="s">
        <v>40</v>
      </c>
      <c r="C880" t="s">
        <v>41</v>
      </c>
      <c r="D880" s="2" t="s">
        <v>42</v>
      </c>
      <c r="E880" s="2" t="s">
        <v>43</v>
      </c>
      <c r="F880" s="2" t="s">
        <v>44</v>
      </c>
      <c r="G880" s="2" t="s">
        <v>45</v>
      </c>
      <c r="H880" s="2" t="s">
        <v>46</v>
      </c>
      <c r="I880" s="2" t="s">
        <v>47</v>
      </c>
      <c r="J880" s="2" t="s">
        <v>48</v>
      </c>
      <c r="K880" t="s">
        <v>49</v>
      </c>
      <c r="L880" t="s">
        <v>50</v>
      </c>
      <c r="M880" s="3" t="s">
        <v>419</v>
      </c>
      <c r="N880" s="3" t="s">
        <v>51</v>
      </c>
      <c r="O880" s="3" t="s">
        <v>52</v>
      </c>
      <c r="Q880" s="3" t="b">
        <v>0</v>
      </c>
      <c r="R880" s="3" t="b">
        <v>0</v>
      </c>
      <c r="S880" s="3">
        <v>1</v>
      </c>
      <c r="U880" s="3" t="s">
        <v>371</v>
      </c>
      <c r="V880" t="s">
        <v>372</v>
      </c>
      <c r="W880" t="s">
        <v>373</v>
      </c>
      <c r="X880" s="4">
        <f>VLOOKUP(U880,'Overzicht weging &amp; freq'!$A$31:$C$35,2,FALSE)</f>
        <v>1</v>
      </c>
      <c r="Y880" s="4">
        <f>VLOOKUP(U880,'Overzicht weging &amp; freq'!$A$31:$C$35,3,FALSE)</f>
        <v>5</v>
      </c>
      <c r="Z880" s="5" t="s">
        <v>128</v>
      </c>
      <c r="AA880" t="s">
        <v>240</v>
      </c>
      <c r="AB880" t="s">
        <v>241</v>
      </c>
      <c r="AC880" t="s">
        <v>57</v>
      </c>
      <c r="AD880" s="6">
        <f>VLOOKUP(Z880,'Overzicht weging &amp; freq'!$G$5:$H$47,2,FALSE)</f>
        <v>3</v>
      </c>
      <c r="AE880" s="6">
        <f>VLOOKUP(Z880,'Overzicht weging &amp; freq'!$G$5:$I$47,3,FALSE)</f>
        <v>1</v>
      </c>
      <c r="AF880" s="7" t="s">
        <v>84</v>
      </c>
      <c r="AG880" s="7" t="s">
        <v>85</v>
      </c>
      <c r="AH880" s="7" t="s">
        <v>86</v>
      </c>
      <c r="AI880" s="7" t="s">
        <v>201</v>
      </c>
      <c r="AJ880" t="s">
        <v>85</v>
      </c>
      <c r="AK880" t="s">
        <v>135</v>
      </c>
      <c r="AL880" s="8">
        <f>VLOOKUP(AI880,'Overzicht weging &amp; freq'!$G$53:$H$104,2,FALSE)</f>
        <v>2</v>
      </c>
    </row>
    <row r="881" spans="1:38" x14ac:dyDescent="0.2">
      <c r="A881" s="1" t="s">
        <v>39</v>
      </c>
      <c r="B881" t="s">
        <v>40</v>
      </c>
      <c r="C881" t="s">
        <v>41</v>
      </c>
      <c r="D881" s="2" t="s">
        <v>42</v>
      </c>
      <c r="E881" s="2" t="s">
        <v>43</v>
      </c>
      <c r="F881" s="2" t="s">
        <v>44</v>
      </c>
      <c r="G881" s="2" t="s">
        <v>45</v>
      </c>
      <c r="H881" s="2" t="s">
        <v>46</v>
      </c>
      <c r="I881" s="2" t="s">
        <v>47</v>
      </c>
      <c r="J881" s="2" t="s">
        <v>48</v>
      </c>
      <c r="K881" t="s">
        <v>49</v>
      </c>
      <c r="L881" t="s">
        <v>50</v>
      </c>
      <c r="M881" s="3" t="s">
        <v>419</v>
      </c>
      <c r="N881" s="3" t="s">
        <v>51</v>
      </c>
      <c r="O881" s="3" t="s">
        <v>52</v>
      </c>
      <c r="Q881" s="3" t="b">
        <v>0</v>
      </c>
      <c r="R881" s="3" t="b">
        <v>0</v>
      </c>
      <c r="S881" s="3">
        <v>1</v>
      </c>
      <c r="U881" s="3" t="s">
        <v>371</v>
      </c>
      <c r="V881" t="s">
        <v>372</v>
      </c>
      <c r="W881" t="s">
        <v>373</v>
      </c>
      <c r="X881" s="4">
        <f>VLOOKUP(U881,'Overzicht weging &amp; freq'!$A$31:$C$35,2,FALSE)</f>
        <v>1</v>
      </c>
      <c r="Y881" s="4">
        <f>VLOOKUP(U881,'Overzicht weging &amp; freq'!$A$31:$C$35,3,FALSE)</f>
        <v>5</v>
      </c>
      <c r="Z881" s="5" t="s">
        <v>128</v>
      </c>
      <c r="AA881" t="s">
        <v>240</v>
      </c>
      <c r="AB881" t="s">
        <v>241</v>
      </c>
      <c r="AC881" t="s">
        <v>57</v>
      </c>
      <c r="AD881" s="6">
        <f>VLOOKUP(Z881,'Overzicht weging &amp; freq'!$G$5:$H$47,2,FALSE)</f>
        <v>3</v>
      </c>
      <c r="AE881" s="6">
        <f>VLOOKUP(Z881,'Overzicht weging &amp; freq'!$G$5:$I$47,3,FALSE)</f>
        <v>1</v>
      </c>
      <c r="AF881" s="7" t="s">
        <v>97</v>
      </c>
      <c r="AG881" s="7" t="s">
        <v>98</v>
      </c>
      <c r="AH881" s="7" t="s">
        <v>117</v>
      </c>
      <c r="AI881" s="7" t="s">
        <v>63</v>
      </c>
      <c r="AJ881" t="s">
        <v>64</v>
      </c>
      <c r="AK881" t="s">
        <v>65</v>
      </c>
      <c r="AL881" s="8">
        <f>VLOOKUP(AI881,'Overzicht weging &amp; freq'!$G$53:$H$104,2,FALSE)</f>
        <v>1</v>
      </c>
    </row>
    <row r="882" spans="1:38" x14ac:dyDescent="0.2">
      <c r="A882" s="1" t="s">
        <v>39</v>
      </c>
      <c r="B882" t="s">
        <v>40</v>
      </c>
      <c r="C882" t="s">
        <v>41</v>
      </c>
      <c r="D882" s="2" t="s">
        <v>42</v>
      </c>
      <c r="E882" s="2" t="s">
        <v>43</v>
      </c>
      <c r="F882" s="2" t="s">
        <v>44</v>
      </c>
      <c r="G882" s="2" t="s">
        <v>45</v>
      </c>
      <c r="H882" s="2" t="s">
        <v>46</v>
      </c>
      <c r="I882" s="2" t="s">
        <v>47</v>
      </c>
      <c r="J882" s="2" t="s">
        <v>48</v>
      </c>
      <c r="K882" t="s">
        <v>49</v>
      </c>
      <c r="L882" t="s">
        <v>50</v>
      </c>
      <c r="M882" s="3" t="s">
        <v>419</v>
      </c>
      <c r="N882" s="3" t="s">
        <v>51</v>
      </c>
      <c r="O882" s="3" t="s">
        <v>52</v>
      </c>
      <c r="Q882" s="3" t="b">
        <v>0</v>
      </c>
      <c r="R882" s="3" t="b">
        <v>0</v>
      </c>
      <c r="S882" s="3">
        <v>1</v>
      </c>
      <c r="U882" s="3" t="s">
        <v>371</v>
      </c>
      <c r="V882" t="s">
        <v>372</v>
      </c>
      <c r="W882" t="s">
        <v>373</v>
      </c>
      <c r="X882" s="4">
        <f>VLOOKUP(U882,'Overzicht weging &amp; freq'!$A$31:$C$35,2,FALSE)</f>
        <v>1</v>
      </c>
      <c r="Y882" s="4">
        <f>VLOOKUP(U882,'Overzicht weging &amp; freq'!$A$31:$C$35,3,FALSE)</f>
        <v>5</v>
      </c>
      <c r="Z882" s="5" t="s">
        <v>128</v>
      </c>
      <c r="AA882" t="s">
        <v>240</v>
      </c>
      <c r="AB882" t="s">
        <v>241</v>
      </c>
      <c r="AC882" t="s">
        <v>57</v>
      </c>
      <c r="AD882" s="6">
        <f>VLOOKUP(Z882,'Overzicht weging &amp; freq'!$G$5:$H$47,2,FALSE)</f>
        <v>3</v>
      </c>
      <c r="AE882" s="6">
        <f>VLOOKUP(Z882,'Overzicht weging &amp; freq'!$G$5:$I$47,3,FALSE)</f>
        <v>1</v>
      </c>
      <c r="AF882" s="7" t="s">
        <v>97</v>
      </c>
      <c r="AG882" s="7" t="s">
        <v>98</v>
      </c>
      <c r="AH882" s="7" t="s">
        <v>117</v>
      </c>
      <c r="AI882" s="7" t="s">
        <v>94</v>
      </c>
      <c r="AJ882" t="s">
        <v>95</v>
      </c>
      <c r="AK882" t="s">
        <v>116</v>
      </c>
      <c r="AL882" s="8">
        <f>VLOOKUP(AI882,'Overzicht weging &amp; freq'!$G$53:$H$104,2,FALSE)</f>
        <v>3</v>
      </c>
    </row>
    <row r="883" spans="1:38" x14ac:dyDescent="0.2">
      <c r="A883" s="1" t="s">
        <v>39</v>
      </c>
      <c r="B883" t="s">
        <v>40</v>
      </c>
      <c r="C883" t="s">
        <v>41</v>
      </c>
      <c r="D883" s="2" t="s">
        <v>42</v>
      </c>
      <c r="E883" s="2" t="s">
        <v>43</v>
      </c>
      <c r="F883" s="2" t="s">
        <v>44</v>
      </c>
      <c r="G883" s="2" t="s">
        <v>45</v>
      </c>
      <c r="H883" s="2" t="s">
        <v>46</v>
      </c>
      <c r="I883" s="2" t="s">
        <v>47</v>
      </c>
      <c r="J883" s="2" t="s">
        <v>48</v>
      </c>
      <c r="K883" t="s">
        <v>49</v>
      </c>
      <c r="L883" t="s">
        <v>50</v>
      </c>
      <c r="M883" s="3" t="s">
        <v>419</v>
      </c>
      <c r="N883" s="3" t="s">
        <v>51</v>
      </c>
      <c r="O883" s="3" t="s">
        <v>52</v>
      </c>
      <c r="Q883" s="3" t="b">
        <v>0</v>
      </c>
      <c r="R883" s="3" t="b">
        <v>0</v>
      </c>
      <c r="S883" s="3">
        <v>1</v>
      </c>
      <c r="U883" s="3" t="s">
        <v>371</v>
      </c>
      <c r="V883" t="s">
        <v>372</v>
      </c>
      <c r="W883" t="s">
        <v>373</v>
      </c>
      <c r="X883" s="4">
        <f>VLOOKUP(U883,'Overzicht weging &amp; freq'!$A$31:$C$35,2,FALSE)</f>
        <v>1</v>
      </c>
      <c r="Y883" s="4">
        <f>VLOOKUP(U883,'Overzicht weging &amp; freq'!$A$31:$C$35,3,FALSE)</f>
        <v>5</v>
      </c>
      <c r="Z883" s="5" t="s">
        <v>128</v>
      </c>
      <c r="AA883" t="s">
        <v>240</v>
      </c>
      <c r="AB883" t="s">
        <v>241</v>
      </c>
      <c r="AC883" t="s">
        <v>57</v>
      </c>
      <c r="AD883" s="6">
        <f>VLOOKUP(Z883,'Overzicht weging &amp; freq'!$G$5:$H$47,2,FALSE)</f>
        <v>3</v>
      </c>
      <c r="AE883" s="6">
        <f>VLOOKUP(Z883,'Overzicht weging &amp; freq'!$G$5:$I$47,3,FALSE)</f>
        <v>1</v>
      </c>
      <c r="AF883" s="7" t="s">
        <v>97</v>
      </c>
      <c r="AG883" s="7" t="s">
        <v>98</v>
      </c>
      <c r="AH883" s="7" t="s">
        <v>117</v>
      </c>
      <c r="AI883" s="7" t="s">
        <v>97</v>
      </c>
      <c r="AJ883" t="s">
        <v>98</v>
      </c>
      <c r="AK883" t="s">
        <v>117</v>
      </c>
      <c r="AL883" s="8">
        <f>VLOOKUP(AI883,'Overzicht weging &amp; freq'!$G$53:$H$104,2,FALSE)</f>
        <v>1</v>
      </c>
    </row>
    <row r="884" spans="1:38" x14ac:dyDescent="0.2">
      <c r="A884" s="1" t="s">
        <v>39</v>
      </c>
      <c r="B884" t="s">
        <v>40</v>
      </c>
      <c r="C884" t="s">
        <v>41</v>
      </c>
      <c r="D884" s="2" t="s">
        <v>42</v>
      </c>
      <c r="E884" s="2" t="s">
        <v>43</v>
      </c>
      <c r="F884" s="2" t="s">
        <v>44</v>
      </c>
      <c r="G884" s="2" t="s">
        <v>45</v>
      </c>
      <c r="H884" s="2" t="s">
        <v>46</v>
      </c>
      <c r="I884" s="2" t="s">
        <v>47</v>
      </c>
      <c r="J884" s="2" t="s">
        <v>48</v>
      </c>
      <c r="K884" t="s">
        <v>49</v>
      </c>
      <c r="L884" t="s">
        <v>50</v>
      </c>
      <c r="M884" s="3" t="s">
        <v>419</v>
      </c>
      <c r="N884" s="3" t="s">
        <v>51</v>
      </c>
      <c r="O884" s="3" t="s">
        <v>52</v>
      </c>
      <c r="Q884" s="3" t="b">
        <v>0</v>
      </c>
      <c r="R884" s="3" t="b">
        <v>0</v>
      </c>
      <c r="S884" s="3">
        <v>1</v>
      </c>
      <c r="U884" s="3" t="s">
        <v>371</v>
      </c>
      <c r="V884" t="s">
        <v>372</v>
      </c>
      <c r="W884" t="s">
        <v>373</v>
      </c>
      <c r="X884" s="4">
        <f>VLOOKUP(U884,'Overzicht weging &amp; freq'!$A$31:$C$35,2,FALSE)</f>
        <v>1</v>
      </c>
      <c r="Y884" s="4">
        <f>VLOOKUP(U884,'Overzicht weging &amp; freq'!$A$31:$C$35,3,FALSE)</f>
        <v>5</v>
      </c>
      <c r="Z884" s="5" t="s">
        <v>128</v>
      </c>
      <c r="AA884" t="s">
        <v>240</v>
      </c>
      <c r="AB884" t="s">
        <v>241</v>
      </c>
      <c r="AC884" t="s">
        <v>57</v>
      </c>
      <c r="AD884" s="6">
        <f>VLOOKUP(Z884,'Overzicht weging &amp; freq'!$G$5:$H$47,2,FALSE)</f>
        <v>3</v>
      </c>
      <c r="AE884" s="6">
        <f>VLOOKUP(Z884,'Overzicht weging &amp; freq'!$G$5:$I$47,3,FALSE)</f>
        <v>1</v>
      </c>
      <c r="AF884" s="7" t="s">
        <v>100</v>
      </c>
      <c r="AG884" s="7" t="s">
        <v>101</v>
      </c>
      <c r="AH884" s="7" t="s">
        <v>102</v>
      </c>
      <c r="AI884" s="7" t="s">
        <v>63</v>
      </c>
      <c r="AJ884" t="s">
        <v>64</v>
      </c>
      <c r="AK884" t="s">
        <v>65</v>
      </c>
      <c r="AL884" s="8">
        <f>VLOOKUP(AI884,'Overzicht weging &amp; freq'!$G$53:$H$104,2,FALSE)</f>
        <v>1</v>
      </c>
    </row>
    <row r="885" spans="1:38" x14ac:dyDescent="0.2">
      <c r="A885" s="1" t="s">
        <v>39</v>
      </c>
      <c r="B885" t="s">
        <v>40</v>
      </c>
      <c r="C885" t="s">
        <v>41</v>
      </c>
      <c r="D885" s="2" t="s">
        <v>42</v>
      </c>
      <c r="E885" s="2" t="s">
        <v>43</v>
      </c>
      <c r="F885" s="2" t="s">
        <v>44</v>
      </c>
      <c r="G885" s="2" t="s">
        <v>45</v>
      </c>
      <c r="H885" s="2" t="s">
        <v>46</v>
      </c>
      <c r="I885" s="2" t="s">
        <v>47</v>
      </c>
      <c r="J885" s="2" t="s">
        <v>48</v>
      </c>
      <c r="K885" t="s">
        <v>49</v>
      </c>
      <c r="L885" t="s">
        <v>50</v>
      </c>
      <c r="M885" s="3" t="s">
        <v>419</v>
      </c>
      <c r="N885" s="3" t="s">
        <v>51</v>
      </c>
      <c r="O885" s="3" t="s">
        <v>52</v>
      </c>
      <c r="Q885" s="3" t="b">
        <v>0</v>
      </c>
      <c r="R885" s="3" t="b">
        <v>0</v>
      </c>
      <c r="S885" s="3">
        <v>1</v>
      </c>
      <c r="U885" s="3" t="s">
        <v>371</v>
      </c>
      <c r="V885" t="s">
        <v>372</v>
      </c>
      <c r="W885" t="s">
        <v>373</v>
      </c>
      <c r="X885" s="4">
        <f>VLOOKUP(U885,'Overzicht weging &amp; freq'!$A$31:$C$35,2,FALSE)</f>
        <v>1</v>
      </c>
      <c r="Y885" s="4">
        <f>VLOOKUP(U885,'Overzicht weging &amp; freq'!$A$31:$C$35,3,FALSE)</f>
        <v>5</v>
      </c>
      <c r="Z885" s="5" t="s">
        <v>128</v>
      </c>
      <c r="AA885" t="s">
        <v>240</v>
      </c>
      <c r="AB885" t="s">
        <v>241</v>
      </c>
      <c r="AC885" t="s">
        <v>57</v>
      </c>
      <c r="AD885" s="6">
        <f>VLOOKUP(Z885,'Overzicht weging &amp; freq'!$G$5:$H$47,2,FALSE)</f>
        <v>3</v>
      </c>
      <c r="AE885" s="6">
        <f>VLOOKUP(Z885,'Overzicht weging &amp; freq'!$G$5:$I$47,3,FALSE)</f>
        <v>1</v>
      </c>
      <c r="AF885" s="7" t="s">
        <v>100</v>
      </c>
      <c r="AG885" s="7" t="s">
        <v>101</v>
      </c>
      <c r="AH885" s="7" t="s">
        <v>102</v>
      </c>
      <c r="AI885" s="7" t="s">
        <v>145</v>
      </c>
      <c r="AJ885" t="s">
        <v>104</v>
      </c>
      <c r="AK885" t="s">
        <v>105</v>
      </c>
      <c r="AL885" s="8">
        <f>VLOOKUP(AI885,'Overzicht weging &amp; freq'!$G$53:$H$104,2,FALSE)</f>
        <v>1</v>
      </c>
    </row>
    <row r="886" spans="1:38" x14ac:dyDescent="0.2">
      <c r="A886" s="1" t="s">
        <v>39</v>
      </c>
      <c r="B886" t="s">
        <v>40</v>
      </c>
      <c r="C886" t="s">
        <v>41</v>
      </c>
      <c r="D886" s="2" t="s">
        <v>42</v>
      </c>
      <c r="E886" s="2" t="s">
        <v>43</v>
      </c>
      <c r="F886" s="2" t="s">
        <v>44</v>
      </c>
      <c r="G886" s="2" t="s">
        <v>45</v>
      </c>
      <c r="H886" s="2" t="s">
        <v>46</v>
      </c>
      <c r="I886" s="2" t="s">
        <v>47</v>
      </c>
      <c r="J886" s="2" t="s">
        <v>48</v>
      </c>
      <c r="K886" t="s">
        <v>49</v>
      </c>
      <c r="L886" t="s">
        <v>50</v>
      </c>
      <c r="M886" s="3" t="s">
        <v>419</v>
      </c>
      <c r="N886" s="3" t="s">
        <v>51</v>
      </c>
      <c r="O886" s="3" t="s">
        <v>52</v>
      </c>
      <c r="Q886" s="3" t="b">
        <v>0</v>
      </c>
      <c r="R886" s="3" t="b">
        <v>0</v>
      </c>
      <c r="S886" s="3">
        <v>1</v>
      </c>
      <c r="U886" s="3" t="s">
        <v>371</v>
      </c>
      <c r="V886" t="s">
        <v>372</v>
      </c>
      <c r="W886" t="s">
        <v>373</v>
      </c>
      <c r="X886" s="4">
        <f>VLOOKUP(U886,'Overzicht weging &amp; freq'!$A$31:$C$35,2,FALSE)</f>
        <v>1</v>
      </c>
      <c r="Y886" s="4">
        <f>VLOOKUP(U886,'Overzicht weging &amp; freq'!$A$31:$C$35,3,FALSE)</f>
        <v>5</v>
      </c>
      <c r="Z886" s="5" t="s">
        <v>385</v>
      </c>
      <c r="AA886" t="s">
        <v>386</v>
      </c>
      <c r="AB886" t="s">
        <v>386</v>
      </c>
      <c r="AC886" t="s">
        <v>57</v>
      </c>
      <c r="AD886" s="6">
        <f>VLOOKUP(Z886,'Overzicht weging &amp; freq'!$G$5:$H$47,2,FALSE)</f>
        <v>4</v>
      </c>
      <c r="AE886" s="6">
        <f>VLOOKUP(Z886,'Overzicht weging &amp; freq'!$G$5:$I$47,3,FALSE)</f>
        <v>5</v>
      </c>
      <c r="AF886" s="7" t="s">
        <v>60</v>
      </c>
      <c r="AG886" s="7" t="s">
        <v>61</v>
      </c>
      <c r="AH886" s="7" t="s">
        <v>62</v>
      </c>
      <c r="AI886" s="7" t="s">
        <v>63</v>
      </c>
      <c r="AJ886" t="s">
        <v>64</v>
      </c>
      <c r="AK886" t="s">
        <v>65</v>
      </c>
      <c r="AL886" s="8">
        <f>VLOOKUP(AI886,'Overzicht weging &amp; freq'!$G$53:$H$104,2,FALSE)</f>
        <v>1</v>
      </c>
    </row>
    <row r="887" spans="1:38" x14ac:dyDescent="0.2">
      <c r="A887" s="1" t="s">
        <v>39</v>
      </c>
      <c r="B887" t="s">
        <v>40</v>
      </c>
      <c r="C887" t="s">
        <v>41</v>
      </c>
      <c r="D887" s="2" t="s">
        <v>42</v>
      </c>
      <c r="E887" s="2" t="s">
        <v>43</v>
      </c>
      <c r="F887" s="2" t="s">
        <v>44</v>
      </c>
      <c r="G887" s="2" t="s">
        <v>45</v>
      </c>
      <c r="H887" s="2" t="s">
        <v>46</v>
      </c>
      <c r="I887" s="2" t="s">
        <v>47</v>
      </c>
      <c r="J887" s="2" t="s">
        <v>48</v>
      </c>
      <c r="K887" t="s">
        <v>49</v>
      </c>
      <c r="L887" t="s">
        <v>50</v>
      </c>
      <c r="M887" s="3" t="s">
        <v>419</v>
      </c>
      <c r="N887" s="3" t="s">
        <v>51</v>
      </c>
      <c r="O887" s="3" t="s">
        <v>52</v>
      </c>
      <c r="Q887" s="3" t="b">
        <v>0</v>
      </c>
      <c r="R887" s="3" t="b">
        <v>0</v>
      </c>
      <c r="S887" s="3">
        <v>1</v>
      </c>
      <c r="U887" s="3" t="s">
        <v>371</v>
      </c>
      <c r="V887" t="s">
        <v>372</v>
      </c>
      <c r="W887" t="s">
        <v>373</v>
      </c>
      <c r="X887" s="4">
        <f>VLOOKUP(U887,'Overzicht weging &amp; freq'!$A$31:$C$35,2,FALSE)</f>
        <v>1</v>
      </c>
      <c r="Y887" s="4">
        <f>VLOOKUP(U887,'Overzicht weging &amp; freq'!$A$31:$C$35,3,FALSE)</f>
        <v>5</v>
      </c>
      <c r="Z887" s="5" t="s">
        <v>385</v>
      </c>
      <c r="AA887" t="s">
        <v>386</v>
      </c>
      <c r="AB887" t="s">
        <v>386</v>
      </c>
      <c r="AC887" t="s">
        <v>57</v>
      </c>
      <c r="AD887" s="6">
        <f>VLOOKUP(Z887,'Overzicht weging &amp; freq'!$G$5:$H$47,2,FALSE)</f>
        <v>4</v>
      </c>
      <c r="AE887" s="6">
        <f>VLOOKUP(Z887,'Overzicht weging &amp; freq'!$G$5:$I$47,3,FALSE)</f>
        <v>5</v>
      </c>
      <c r="AF887" s="7" t="s">
        <v>60</v>
      </c>
      <c r="AG887" s="7" t="s">
        <v>61</v>
      </c>
      <c r="AH887" s="7" t="s">
        <v>62</v>
      </c>
      <c r="AI887" s="7" t="s">
        <v>66</v>
      </c>
      <c r="AJ887" t="s">
        <v>67</v>
      </c>
      <c r="AK887" t="s">
        <v>68</v>
      </c>
      <c r="AL887" s="8">
        <f>VLOOKUP(AI887,'Overzicht weging &amp; freq'!$G$53:$H$104,2,FALSE)</f>
        <v>1</v>
      </c>
    </row>
    <row r="888" spans="1:38" x14ac:dyDescent="0.2">
      <c r="A888" s="1" t="s">
        <v>39</v>
      </c>
      <c r="B888" t="s">
        <v>40</v>
      </c>
      <c r="C888" t="s">
        <v>41</v>
      </c>
      <c r="D888" s="2" t="s">
        <v>42</v>
      </c>
      <c r="E888" s="2" t="s">
        <v>43</v>
      </c>
      <c r="F888" s="2" t="s">
        <v>44</v>
      </c>
      <c r="G888" s="2" t="s">
        <v>45</v>
      </c>
      <c r="H888" s="2" t="s">
        <v>46</v>
      </c>
      <c r="I888" s="2" t="s">
        <v>47</v>
      </c>
      <c r="J888" s="2" t="s">
        <v>48</v>
      </c>
      <c r="K888" t="s">
        <v>49</v>
      </c>
      <c r="L888" t="s">
        <v>50</v>
      </c>
      <c r="M888" s="3" t="s">
        <v>419</v>
      </c>
      <c r="N888" s="3" t="s">
        <v>51</v>
      </c>
      <c r="O888" s="3" t="s">
        <v>52</v>
      </c>
      <c r="Q888" s="3" t="b">
        <v>0</v>
      </c>
      <c r="R888" s="3" t="b">
        <v>0</v>
      </c>
      <c r="S888" s="3">
        <v>1</v>
      </c>
      <c r="U888" s="3" t="s">
        <v>371</v>
      </c>
      <c r="V888" t="s">
        <v>372</v>
      </c>
      <c r="W888" t="s">
        <v>373</v>
      </c>
      <c r="X888" s="4">
        <f>VLOOKUP(U888,'Overzicht weging &amp; freq'!$A$31:$C$35,2,FALSE)</f>
        <v>1</v>
      </c>
      <c r="Y888" s="4">
        <f>VLOOKUP(U888,'Overzicht weging &amp; freq'!$A$31:$C$35,3,FALSE)</f>
        <v>5</v>
      </c>
      <c r="Z888" s="5" t="s">
        <v>385</v>
      </c>
      <c r="AA888" t="s">
        <v>386</v>
      </c>
      <c r="AB888" t="s">
        <v>386</v>
      </c>
      <c r="AC888" t="s">
        <v>57</v>
      </c>
      <c r="AD888" s="6">
        <f>VLOOKUP(Z888,'Overzicht weging &amp; freq'!$G$5:$H$47,2,FALSE)</f>
        <v>4</v>
      </c>
      <c r="AE888" s="6">
        <f>VLOOKUP(Z888,'Overzicht weging &amp; freq'!$G$5:$I$47,3,FALSE)</f>
        <v>5</v>
      </c>
      <c r="AF888" s="7" t="s">
        <v>60</v>
      </c>
      <c r="AG888" s="7" t="s">
        <v>61</v>
      </c>
      <c r="AH888" s="7" t="s">
        <v>62</v>
      </c>
      <c r="AI888" s="7" t="s">
        <v>69</v>
      </c>
      <c r="AJ888" t="s">
        <v>70</v>
      </c>
      <c r="AK888" t="s">
        <v>71</v>
      </c>
      <c r="AL888" s="8">
        <f>VLOOKUP(AI888,'Overzicht weging &amp; freq'!$G$53:$H$104,2,FALSE)</f>
        <v>1</v>
      </c>
    </row>
    <row r="889" spans="1:38" x14ac:dyDescent="0.2">
      <c r="A889" s="1" t="s">
        <v>39</v>
      </c>
      <c r="B889" t="s">
        <v>40</v>
      </c>
      <c r="C889" t="s">
        <v>41</v>
      </c>
      <c r="D889" s="2" t="s">
        <v>42</v>
      </c>
      <c r="E889" s="2" t="s">
        <v>43</v>
      </c>
      <c r="F889" s="2" t="s">
        <v>44</v>
      </c>
      <c r="G889" s="2" t="s">
        <v>45</v>
      </c>
      <c r="H889" s="2" t="s">
        <v>46</v>
      </c>
      <c r="I889" s="2" t="s">
        <v>47</v>
      </c>
      <c r="J889" s="2" t="s">
        <v>48</v>
      </c>
      <c r="K889" t="s">
        <v>49</v>
      </c>
      <c r="L889" t="s">
        <v>50</v>
      </c>
      <c r="M889" s="3" t="s">
        <v>419</v>
      </c>
      <c r="N889" s="3" t="s">
        <v>51</v>
      </c>
      <c r="O889" s="3" t="s">
        <v>52</v>
      </c>
      <c r="Q889" s="3" t="b">
        <v>0</v>
      </c>
      <c r="R889" s="3" t="b">
        <v>0</v>
      </c>
      <c r="S889" s="3">
        <v>1</v>
      </c>
      <c r="U889" s="3" t="s">
        <v>371</v>
      </c>
      <c r="V889" t="s">
        <v>372</v>
      </c>
      <c r="W889" t="s">
        <v>373</v>
      </c>
      <c r="X889" s="4">
        <f>VLOOKUP(U889,'Overzicht weging &amp; freq'!$A$31:$C$35,2,FALSE)</f>
        <v>1</v>
      </c>
      <c r="Y889" s="4">
        <f>VLOOKUP(U889,'Overzicht weging &amp; freq'!$A$31:$C$35,3,FALSE)</f>
        <v>5</v>
      </c>
      <c r="Z889" s="5" t="s">
        <v>385</v>
      </c>
      <c r="AA889" t="s">
        <v>386</v>
      </c>
      <c r="AB889" t="s">
        <v>386</v>
      </c>
      <c r="AC889" t="s">
        <v>57</v>
      </c>
      <c r="AD889" s="6">
        <f>VLOOKUP(Z889,'Overzicht weging &amp; freq'!$G$5:$H$47,2,FALSE)</f>
        <v>4</v>
      </c>
      <c r="AE889" s="6">
        <f>VLOOKUP(Z889,'Overzicht weging &amp; freq'!$G$5:$I$47,3,FALSE)</f>
        <v>5</v>
      </c>
      <c r="AF889" s="7" t="s">
        <v>60</v>
      </c>
      <c r="AG889" s="7" t="s">
        <v>61</v>
      </c>
      <c r="AH889" s="7" t="s">
        <v>62</v>
      </c>
      <c r="AI889" s="7" t="s">
        <v>72</v>
      </c>
      <c r="AJ889" t="s">
        <v>377</v>
      </c>
      <c r="AK889" t="s">
        <v>73</v>
      </c>
      <c r="AL889" s="8">
        <f>VLOOKUP(AI889,'Overzicht weging &amp; freq'!$G$53:$H$104,2,FALSE)</f>
        <v>3</v>
      </c>
    </row>
    <row r="890" spans="1:38" x14ac:dyDescent="0.2">
      <c r="A890" s="1" t="s">
        <v>39</v>
      </c>
      <c r="B890" t="s">
        <v>40</v>
      </c>
      <c r="C890" t="s">
        <v>41</v>
      </c>
      <c r="D890" s="2" t="s">
        <v>42</v>
      </c>
      <c r="E890" s="2" t="s">
        <v>43</v>
      </c>
      <c r="F890" s="2" t="s">
        <v>44</v>
      </c>
      <c r="G890" s="2" t="s">
        <v>45</v>
      </c>
      <c r="H890" s="2" t="s">
        <v>46</v>
      </c>
      <c r="I890" s="2" t="s">
        <v>47</v>
      </c>
      <c r="J890" s="2" t="s">
        <v>48</v>
      </c>
      <c r="K890" t="s">
        <v>49</v>
      </c>
      <c r="L890" t="s">
        <v>50</v>
      </c>
      <c r="M890" s="3" t="s">
        <v>419</v>
      </c>
      <c r="N890" s="3" t="s">
        <v>51</v>
      </c>
      <c r="O890" s="3" t="s">
        <v>52</v>
      </c>
      <c r="Q890" s="3" t="b">
        <v>0</v>
      </c>
      <c r="R890" s="3" t="b">
        <v>0</v>
      </c>
      <c r="S890" s="3">
        <v>1</v>
      </c>
      <c r="U890" s="3" t="s">
        <v>371</v>
      </c>
      <c r="V890" t="s">
        <v>372</v>
      </c>
      <c r="W890" t="s">
        <v>373</v>
      </c>
      <c r="X890" s="4">
        <f>VLOOKUP(U890,'Overzicht weging &amp; freq'!$A$31:$C$35,2,FALSE)</f>
        <v>1</v>
      </c>
      <c r="Y890" s="4">
        <f>VLOOKUP(U890,'Overzicht weging &amp; freq'!$A$31:$C$35,3,FALSE)</f>
        <v>5</v>
      </c>
      <c r="Z890" s="5" t="s">
        <v>385</v>
      </c>
      <c r="AA890" t="s">
        <v>386</v>
      </c>
      <c r="AB890" t="s">
        <v>386</v>
      </c>
      <c r="AC890" t="s">
        <v>57</v>
      </c>
      <c r="AD890" s="6">
        <f>VLOOKUP(Z890,'Overzicht weging &amp; freq'!$G$5:$H$47,2,FALSE)</f>
        <v>4</v>
      </c>
      <c r="AE890" s="6">
        <f>VLOOKUP(Z890,'Overzicht weging &amp; freq'!$G$5:$I$47,3,FALSE)</f>
        <v>5</v>
      </c>
      <c r="AF890" s="7" t="s">
        <v>75</v>
      </c>
      <c r="AG890" s="7" t="s">
        <v>76</v>
      </c>
      <c r="AH890" s="7" t="s">
        <v>77</v>
      </c>
      <c r="AI890" s="7" t="s">
        <v>63</v>
      </c>
      <c r="AJ890" t="s">
        <v>64</v>
      </c>
      <c r="AK890" t="s">
        <v>65</v>
      </c>
      <c r="AL890" s="8">
        <f>VLOOKUP(AI890,'Overzicht weging &amp; freq'!$G$53:$H$104,2,FALSE)</f>
        <v>1</v>
      </c>
    </row>
    <row r="891" spans="1:38" x14ac:dyDescent="0.2">
      <c r="A891" s="1" t="s">
        <v>39</v>
      </c>
      <c r="B891" t="s">
        <v>40</v>
      </c>
      <c r="C891" t="s">
        <v>41</v>
      </c>
      <c r="D891" s="2" t="s">
        <v>42</v>
      </c>
      <c r="E891" s="2" t="s">
        <v>43</v>
      </c>
      <c r="F891" s="2" t="s">
        <v>44</v>
      </c>
      <c r="G891" s="2" t="s">
        <v>45</v>
      </c>
      <c r="H891" s="2" t="s">
        <v>46</v>
      </c>
      <c r="I891" s="2" t="s">
        <v>47</v>
      </c>
      <c r="J891" s="2" t="s">
        <v>48</v>
      </c>
      <c r="K891" t="s">
        <v>49</v>
      </c>
      <c r="L891" t="s">
        <v>50</v>
      </c>
      <c r="M891" s="3" t="s">
        <v>419</v>
      </c>
      <c r="N891" s="3" t="s">
        <v>51</v>
      </c>
      <c r="O891" s="3" t="s">
        <v>52</v>
      </c>
      <c r="Q891" s="3" t="b">
        <v>0</v>
      </c>
      <c r="R891" s="3" t="b">
        <v>0</v>
      </c>
      <c r="S891" s="3">
        <v>1</v>
      </c>
      <c r="U891" s="3" t="s">
        <v>371</v>
      </c>
      <c r="V891" t="s">
        <v>372</v>
      </c>
      <c r="W891" t="s">
        <v>373</v>
      </c>
      <c r="X891" s="4">
        <f>VLOOKUP(U891,'Overzicht weging &amp; freq'!$A$31:$C$35,2,FALSE)</f>
        <v>1</v>
      </c>
      <c r="Y891" s="4">
        <f>VLOOKUP(U891,'Overzicht weging &amp; freq'!$A$31:$C$35,3,FALSE)</f>
        <v>5</v>
      </c>
      <c r="Z891" s="5" t="s">
        <v>385</v>
      </c>
      <c r="AA891" t="s">
        <v>386</v>
      </c>
      <c r="AB891" t="s">
        <v>386</v>
      </c>
      <c r="AC891" t="s">
        <v>57</v>
      </c>
      <c r="AD891" s="6">
        <f>VLOOKUP(Z891,'Overzicht weging &amp; freq'!$G$5:$H$47,2,FALSE)</f>
        <v>4</v>
      </c>
      <c r="AE891" s="6">
        <f>VLOOKUP(Z891,'Overzicht weging &amp; freq'!$G$5:$I$47,3,FALSE)</f>
        <v>5</v>
      </c>
      <c r="AF891" s="7" t="s">
        <v>75</v>
      </c>
      <c r="AG891" s="7" t="s">
        <v>76</v>
      </c>
      <c r="AH891" s="7" t="s">
        <v>77</v>
      </c>
      <c r="AI891" s="7" t="s">
        <v>78</v>
      </c>
      <c r="AJ891" t="s">
        <v>79</v>
      </c>
      <c r="AK891" t="s">
        <v>80</v>
      </c>
      <c r="AL891" s="8">
        <f>VLOOKUP(AI891,'Overzicht weging &amp; freq'!$G$53:$H$104,2,FALSE)</f>
        <v>1</v>
      </c>
    </row>
    <row r="892" spans="1:38" x14ac:dyDescent="0.2">
      <c r="A892" s="1" t="s">
        <v>39</v>
      </c>
      <c r="B892" t="s">
        <v>40</v>
      </c>
      <c r="C892" t="s">
        <v>41</v>
      </c>
      <c r="D892" s="2" t="s">
        <v>42</v>
      </c>
      <c r="E892" s="2" t="s">
        <v>43</v>
      </c>
      <c r="F892" s="2" t="s">
        <v>44</v>
      </c>
      <c r="G892" s="2" t="s">
        <v>45</v>
      </c>
      <c r="H892" s="2" t="s">
        <v>46</v>
      </c>
      <c r="I892" s="2" t="s">
        <v>47</v>
      </c>
      <c r="J892" s="2" t="s">
        <v>48</v>
      </c>
      <c r="K892" t="s">
        <v>49</v>
      </c>
      <c r="L892" t="s">
        <v>50</v>
      </c>
      <c r="M892" s="3" t="s">
        <v>419</v>
      </c>
      <c r="N892" s="3" t="s">
        <v>51</v>
      </c>
      <c r="O892" s="3" t="s">
        <v>52</v>
      </c>
      <c r="Q892" s="3" t="b">
        <v>0</v>
      </c>
      <c r="R892" s="3" t="b">
        <v>0</v>
      </c>
      <c r="S892" s="3">
        <v>1</v>
      </c>
      <c r="U892" s="3" t="s">
        <v>371</v>
      </c>
      <c r="V892" t="s">
        <v>372</v>
      </c>
      <c r="W892" t="s">
        <v>373</v>
      </c>
      <c r="X892" s="4">
        <f>VLOOKUP(U892,'Overzicht weging &amp; freq'!$A$31:$C$35,2,FALSE)</f>
        <v>1</v>
      </c>
      <c r="Y892" s="4">
        <f>VLOOKUP(U892,'Overzicht weging &amp; freq'!$A$31:$C$35,3,FALSE)</f>
        <v>5</v>
      </c>
      <c r="Z892" s="5" t="s">
        <v>385</v>
      </c>
      <c r="AA892" t="s">
        <v>386</v>
      </c>
      <c r="AB892" t="s">
        <v>386</v>
      </c>
      <c r="AC892" t="s">
        <v>57</v>
      </c>
      <c r="AD892" s="6">
        <f>VLOOKUP(Z892,'Overzicht weging &amp; freq'!$G$5:$H$47,2,FALSE)</f>
        <v>4</v>
      </c>
      <c r="AE892" s="6">
        <f>VLOOKUP(Z892,'Overzicht weging &amp; freq'!$G$5:$I$47,3,FALSE)</f>
        <v>5</v>
      </c>
      <c r="AF892" s="7" t="s">
        <v>75</v>
      </c>
      <c r="AG892" s="7" t="s">
        <v>76</v>
      </c>
      <c r="AH892" s="7" t="s">
        <v>77</v>
      </c>
      <c r="AI892" s="7" t="s">
        <v>81</v>
      </c>
      <c r="AJ892" t="s">
        <v>82</v>
      </c>
      <c r="AK892" t="s">
        <v>83</v>
      </c>
      <c r="AL892" s="8">
        <f>VLOOKUP(AI892,'Overzicht weging &amp; freq'!$G$53:$H$104,2,FALSE)</f>
        <v>4</v>
      </c>
    </row>
    <row r="893" spans="1:38" x14ac:dyDescent="0.2">
      <c r="A893" s="1" t="s">
        <v>39</v>
      </c>
      <c r="B893" t="s">
        <v>40</v>
      </c>
      <c r="C893" t="s">
        <v>41</v>
      </c>
      <c r="D893" s="2" t="s">
        <v>42</v>
      </c>
      <c r="E893" s="2" t="s">
        <v>43</v>
      </c>
      <c r="F893" s="2" t="s">
        <v>44</v>
      </c>
      <c r="G893" s="2" t="s">
        <v>45</v>
      </c>
      <c r="H893" s="2" t="s">
        <v>46</v>
      </c>
      <c r="I893" s="2" t="s">
        <v>47</v>
      </c>
      <c r="J893" s="2" t="s">
        <v>48</v>
      </c>
      <c r="K893" t="s">
        <v>49</v>
      </c>
      <c r="L893" t="s">
        <v>50</v>
      </c>
      <c r="M893" s="3" t="s">
        <v>419</v>
      </c>
      <c r="N893" s="3" t="s">
        <v>51</v>
      </c>
      <c r="O893" s="3" t="s">
        <v>52</v>
      </c>
      <c r="Q893" s="3" t="b">
        <v>0</v>
      </c>
      <c r="R893" s="3" t="b">
        <v>0</v>
      </c>
      <c r="S893" s="3">
        <v>1</v>
      </c>
      <c r="U893" s="3" t="s">
        <v>371</v>
      </c>
      <c r="V893" t="s">
        <v>372</v>
      </c>
      <c r="W893" t="s">
        <v>373</v>
      </c>
      <c r="X893" s="4">
        <f>VLOOKUP(U893,'Overzicht weging &amp; freq'!$A$31:$C$35,2,FALSE)</f>
        <v>1</v>
      </c>
      <c r="Y893" s="4">
        <f>VLOOKUP(U893,'Overzicht weging &amp; freq'!$A$31:$C$35,3,FALSE)</f>
        <v>5</v>
      </c>
      <c r="Z893" s="5" t="s">
        <v>385</v>
      </c>
      <c r="AA893" t="s">
        <v>386</v>
      </c>
      <c r="AB893" t="s">
        <v>386</v>
      </c>
      <c r="AC893" t="s">
        <v>57</v>
      </c>
      <c r="AD893" s="6">
        <f>VLOOKUP(Z893,'Overzicht weging &amp; freq'!$G$5:$H$47,2,FALSE)</f>
        <v>4</v>
      </c>
      <c r="AE893" s="6">
        <f>VLOOKUP(Z893,'Overzicht weging &amp; freq'!$G$5:$I$47,3,FALSE)</f>
        <v>5</v>
      </c>
      <c r="AF893" s="7" t="s">
        <v>84</v>
      </c>
      <c r="AG893" s="7" t="s">
        <v>85</v>
      </c>
      <c r="AH893" s="7" t="s">
        <v>86</v>
      </c>
      <c r="AI893" s="7" t="s">
        <v>63</v>
      </c>
      <c r="AJ893" t="s">
        <v>64</v>
      </c>
      <c r="AK893" t="s">
        <v>65</v>
      </c>
      <c r="AL893" s="8">
        <f>VLOOKUP(AI893,'Overzicht weging &amp; freq'!$G$53:$H$104,2,FALSE)</f>
        <v>1</v>
      </c>
    </row>
    <row r="894" spans="1:38" x14ac:dyDescent="0.2">
      <c r="A894" s="1" t="s">
        <v>39</v>
      </c>
      <c r="B894" t="s">
        <v>40</v>
      </c>
      <c r="C894" t="s">
        <v>41</v>
      </c>
      <c r="D894" s="2" t="s">
        <v>42</v>
      </c>
      <c r="E894" s="2" t="s">
        <v>43</v>
      </c>
      <c r="F894" s="2" t="s">
        <v>44</v>
      </c>
      <c r="G894" s="2" t="s">
        <v>45</v>
      </c>
      <c r="H894" s="2" t="s">
        <v>46</v>
      </c>
      <c r="I894" s="2" t="s">
        <v>47</v>
      </c>
      <c r="J894" s="2" t="s">
        <v>48</v>
      </c>
      <c r="K894" t="s">
        <v>49</v>
      </c>
      <c r="L894" t="s">
        <v>50</v>
      </c>
      <c r="M894" s="3" t="s">
        <v>419</v>
      </c>
      <c r="N894" s="3" t="s">
        <v>51</v>
      </c>
      <c r="O894" s="3" t="s">
        <v>52</v>
      </c>
      <c r="Q894" s="3" t="b">
        <v>0</v>
      </c>
      <c r="R894" s="3" t="b">
        <v>0</v>
      </c>
      <c r="S894" s="3">
        <v>1</v>
      </c>
      <c r="U894" s="3" t="s">
        <v>371</v>
      </c>
      <c r="V894" t="s">
        <v>372</v>
      </c>
      <c r="W894" t="s">
        <v>373</v>
      </c>
      <c r="X894" s="4">
        <f>VLOOKUP(U894,'Overzicht weging &amp; freq'!$A$31:$C$35,2,FALSE)</f>
        <v>1</v>
      </c>
      <c r="Y894" s="4">
        <f>VLOOKUP(U894,'Overzicht weging &amp; freq'!$A$31:$C$35,3,FALSE)</f>
        <v>5</v>
      </c>
      <c r="Z894" s="5" t="s">
        <v>385</v>
      </c>
      <c r="AA894" t="s">
        <v>386</v>
      </c>
      <c r="AB894" t="s">
        <v>386</v>
      </c>
      <c r="AC894" t="s">
        <v>57</v>
      </c>
      <c r="AD894" s="6">
        <f>VLOOKUP(Z894,'Overzicht weging &amp; freq'!$G$5:$H$47,2,FALSE)</f>
        <v>4</v>
      </c>
      <c r="AE894" s="6">
        <f>VLOOKUP(Z894,'Overzicht weging &amp; freq'!$G$5:$I$47,3,FALSE)</f>
        <v>5</v>
      </c>
      <c r="AF894" s="7" t="s">
        <v>84</v>
      </c>
      <c r="AG894" s="7" t="s">
        <v>85</v>
      </c>
      <c r="AH894" s="7" t="s">
        <v>86</v>
      </c>
      <c r="AI894" s="7" t="s">
        <v>87</v>
      </c>
      <c r="AJ894" t="s">
        <v>88</v>
      </c>
      <c r="AK894" t="s">
        <v>87</v>
      </c>
      <c r="AL894" s="8">
        <f>VLOOKUP(AI894,'Overzicht weging &amp; freq'!$G$53:$H$104,2,FALSE)</f>
        <v>1</v>
      </c>
    </row>
    <row r="895" spans="1:38" x14ac:dyDescent="0.2">
      <c r="A895" s="1" t="s">
        <v>39</v>
      </c>
      <c r="B895" t="s">
        <v>40</v>
      </c>
      <c r="C895" t="s">
        <v>41</v>
      </c>
      <c r="D895" s="2" t="s">
        <v>42</v>
      </c>
      <c r="E895" s="2" t="s">
        <v>43</v>
      </c>
      <c r="F895" s="2" t="s">
        <v>44</v>
      </c>
      <c r="G895" s="2" t="s">
        <v>45</v>
      </c>
      <c r="H895" s="2" t="s">
        <v>46</v>
      </c>
      <c r="I895" s="2" t="s">
        <v>47</v>
      </c>
      <c r="J895" s="2" t="s">
        <v>48</v>
      </c>
      <c r="K895" t="s">
        <v>49</v>
      </c>
      <c r="L895" t="s">
        <v>50</v>
      </c>
      <c r="M895" s="3" t="s">
        <v>419</v>
      </c>
      <c r="N895" s="3" t="s">
        <v>51</v>
      </c>
      <c r="O895" s="3" t="s">
        <v>52</v>
      </c>
      <c r="Q895" s="3" t="b">
        <v>0</v>
      </c>
      <c r="R895" s="3" t="b">
        <v>0</v>
      </c>
      <c r="S895" s="3">
        <v>1</v>
      </c>
      <c r="U895" s="3" t="s">
        <v>371</v>
      </c>
      <c r="V895" t="s">
        <v>372</v>
      </c>
      <c r="W895" t="s">
        <v>373</v>
      </c>
      <c r="X895" s="4">
        <f>VLOOKUP(U895,'Overzicht weging &amp; freq'!$A$31:$C$35,2,FALSE)</f>
        <v>1</v>
      </c>
      <c r="Y895" s="4">
        <f>VLOOKUP(U895,'Overzicht weging &amp; freq'!$A$31:$C$35,3,FALSE)</f>
        <v>5</v>
      </c>
      <c r="Z895" s="5" t="s">
        <v>385</v>
      </c>
      <c r="AA895" t="s">
        <v>386</v>
      </c>
      <c r="AB895" t="s">
        <v>386</v>
      </c>
      <c r="AC895" t="s">
        <v>57</v>
      </c>
      <c r="AD895" s="6">
        <f>VLOOKUP(Z895,'Overzicht weging &amp; freq'!$G$5:$H$47,2,FALSE)</f>
        <v>4</v>
      </c>
      <c r="AE895" s="6">
        <f>VLOOKUP(Z895,'Overzicht weging &amp; freq'!$G$5:$I$47,3,FALSE)</f>
        <v>5</v>
      </c>
      <c r="AF895" s="7" t="s">
        <v>84</v>
      </c>
      <c r="AG895" s="7" t="s">
        <v>85</v>
      </c>
      <c r="AH895" s="7" t="s">
        <v>86</v>
      </c>
      <c r="AI895" s="7" t="s">
        <v>201</v>
      </c>
      <c r="AJ895" t="s">
        <v>85</v>
      </c>
      <c r="AK895" t="s">
        <v>135</v>
      </c>
      <c r="AL895" s="8">
        <f>VLOOKUP(AI895,'Overzicht weging &amp; freq'!$G$53:$H$104,2,FALSE)</f>
        <v>2</v>
      </c>
    </row>
    <row r="896" spans="1:38" x14ac:dyDescent="0.2">
      <c r="A896" s="1" t="s">
        <v>39</v>
      </c>
      <c r="B896" t="s">
        <v>40</v>
      </c>
      <c r="C896" t="s">
        <v>41</v>
      </c>
      <c r="D896" s="2" t="s">
        <v>42</v>
      </c>
      <c r="E896" s="2" t="s">
        <v>43</v>
      </c>
      <c r="F896" s="2" t="s">
        <v>44</v>
      </c>
      <c r="G896" s="2" t="s">
        <v>45</v>
      </c>
      <c r="H896" s="2" t="s">
        <v>46</v>
      </c>
      <c r="I896" s="2" t="s">
        <v>47</v>
      </c>
      <c r="J896" s="2" t="s">
        <v>48</v>
      </c>
      <c r="K896" t="s">
        <v>49</v>
      </c>
      <c r="L896" t="s">
        <v>50</v>
      </c>
      <c r="M896" s="3" t="s">
        <v>419</v>
      </c>
      <c r="N896" s="3" t="s">
        <v>51</v>
      </c>
      <c r="O896" s="3" t="s">
        <v>52</v>
      </c>
      <c r="Q896" s="3" t="b">
        <v>0</v>
      </c>
      <c r="R896" s="3" t="b">
        <v>0</v>
      </c>
      <c r="S896" s="3">
        <v>1</v>
      </c>
      <c r="U896" s="3" t="s">
        <v>371</v>
      </c>
      <c r="V896" t="s">
        <v>372</v>
      </c>
      <c r="W896" t="s">
        <v>373</v>
      </c>
      <c r="X896" s="4">
        <f>VLOOKUP(U896,'Overzicht weging &amp; freq'!$A$31:$C$35,2,FALSE)</f>
        <v>1</v>
      </c>
      <c r="Y896" s="4">
        <f>VLOOKUP(U896,'Overzicht weging &amp; freq'!$A$31:$C$35,3,FALSE)</f>
        <v>5</v>
      </c>
      <c r="Z896" s="5" t="s">
        <v>385</v>
      </c>
      <c r="AA896" t="s">
        <v>386</v>
      </c>
      <c r="AB896" t="s">
        <v>386</v>
      </c>
      <c r="AC896" t="s">
        <v>57</v>
      </c>
      <c r="AD896" s="6">
        <f>VLOOKUP(Z896,'Overzicht weging &amp; freq'!$G$5:$H$47,2,FALSE)</f>
        <v>4</v>
      </c>
      <c r="AE896" s="6">
        <f>VLOOKUP(Z896,'Overzicht weging &amp; freq'!$G$5:$I$47,3,FALSE)</f>
        <v>5</v>
      </c>
      <c r="AF896" s="7" t="s">
        <v>97</v>
      </c>
      <c r="AG896" s="7" t="s">
        <v>98</v>
      </c>
      <c r="AH896" s="7" t="s">
        <v>117</v>
      </c>
      <c r="AI896" s="7" t="s">
        <v>63</v>
      </c>
      <c r="AJ896" t="s">
        <v>64</v>
      </c>
      <c r="AK896" t="s">
        <v>65</v>
      </c>
      <c r="AL896" s="8">
        <f>VLOOKUP(AI896,'Overzicht weging &amp; freq'!$G$53:$H$104,2,FALSE)</f>
        <v>1</v>
      </c>
    </row>
    <row r="897" spans="1:38" x14ac:dyDescent="0.2">
      <c r="A897" s="1" t="s">
        <v>39</v>
      </c>
      <c r="B897" t="s">
        <v>40</v>
      </c>
      <c r="C897" t="s">
        <v>41</v>
      </c>
      <c r="D897" s="2" t="s">
        <v>42</v>
      </c>
      <c r="E897" s="2" t="s">
        <v>43</v>
      </c>
      <c r="F897" s="2" t="s">
        <v>44</v>
      </c>
      <c r="G897" s="2" t="s">
        <v>45</v>
      </c>
      <c r="H897" s="2" t="s">
        <v>46</v>
      </c>
      <c r="I897" s="2" t="s">
        <v>47</v>
      </c>
      <c r="J897" s="2" t="s">
        <v>48</v>
      </c>
      <c r="K897" t="s">
        <v>49</v>
      </c>
      <c r="L897" t="s">
        <v>50</v>
      </c>
      <c r="M897" s="3" t="s">
        <v>419</v>
      </c>
      <c r="N897" s="3" t="s">
        <v>51</v>
      </c>
      <c r="O897" s="3" t="s">
        <v>52</v>
      </c>
      <c r="Q897" s="3" t="b">
        <v>0</v>
      </c>
      <c r="R897" s="3" t="b">
        <v>0</v>
      </c>
      <c r="S897" s="3">
        <v>1</v>
      </c>
      <c r="U897" s="3" t="s">
        <v>371</v>
      </c>
      <c r="V897" t="s">
        <v>372</v>
      </c>
      <c r="W897" t="s">
        <v>373</v>
      </c>
      <c r="X897" s="4">
        <f>VLOOKUP(U897,'Overzicht weging &amp; freq'!$A$31:$C$35,2,FALSE)</f>
        <v>1</v>
      </c>
      <c r="Y897" s="4">
        <f>VLOOKUP(U897,'Overzicht weging &amp; freq'!$A$31:$C$35,3,FALSE)</f>
        <v>5</v>
      </c>
      <c r="Z897" s="5" t="s">
        <v>385</v>
      </c>
      <c r="AA897" t="s">
        <v>386</v>
      </c>
      <c r="AB897" t="s">
        <v>386</v>
      </c>
      <c r="AC897" t="s">
        <v>57</v>
      </c>
      <c r="AD897" s="6">
        <f>VLOOKUP(Z897,'Overzicht weging &amp; freq'!$G$5:$H$47,2,FALSE)</f>
        <v>4</v>
      </c>
      <c r="AE897" s="6">
        <f>VLOOKUP(Z897,'Overzicht weging &amp; freq'!$G$5:$I$47,3,FALSE)</f>
        <v>5</v>
      </c>
      <c r="AF897" s="7" t="s">
        <v>97</v>
      </c>
      <c r="AG897" s="7" t="s">
        <v>98</v>
      </c>
      <c r="AH897" s="7" t="s">
        <v>117</v>
      </c>
      <c r="AI897" s="7" t="s">
        <v>94</v>
      </c>
      <c r="AJ897" t="s">
        <v>95</v>
      </c>
      <c r="AK897" t="s">
        <v>116</v>
      </c>
      <c r="AL897" s="8">
        <f>VLOOKUP(AI897,'Overzicht weging &amp; freq'!$G$53:$H$104,2,FALSE)</f>
        <v>3</v>
      </c>
    </row>
    <row r="898" spans="1:38" x14ac:dyDescent="0.2">
      <c r="A898" s="1" t="s">
        <v>39</v>
      </c>
      <c r="B898" t="s">
        <v>40</v>
      </c>
      <c r="C898" t="s">
        <v>41</v>
      </c>
      <c r="D898" s="2" t="s">
        <v>42</v>
      </c>
      <c r="E898" s="2" t="s">
        <v>43</v>
      </c>
      <c r="F898" s="2" t="s">
        <v>44</v>
      </c>
      <c r="G898" s="2" t="s">
        <v>45</v>
      </c>
      <c r="H898" s="2" t="s">
        <v>46</v>
      </c>
      <c r="I898" s="2" t="s">
        <v>47</v>
      </c>
      <c r="J898" s="2" t="s">
        <v>48</v>
      </c>
      <c r="K898" t="s">
        <v>49</v>
      </c>
      <c r="L898" t="s">
        <v>50</v>
      </c>
      <c r="M898" s="3" t="s">
        <v>419</v>
      </c>
      <c r="N898" s="3" t="s">
        <v>51</v>
      </c>
      <c r="O898" s="3" t="s">
        <v>52</v>
      </c>
      <c r="Q898" s="3" t="b">
        <v>0</v>
      </c>
      <c r="R898" s="3" t="b">
        <v>0</v>
      </c>
      <c r="S898" s="3">
        <v>1</v>
      </c>
      <c r="U898" s="3" t="s">
        <v>371</v>
      </c>
      <c r="V898" t="s">
        <v>372</v>
      </c>
      <c r="W898" t="s">
        <v>373</v>
      </c>
      <c r="X898" s="4">
        <f>VLOOKUP(U898,'Overzicht weging &amp; freq'!$A$31:$C$35,2,FALSE)</f>
        <v>1</v>
      </c>
      <c r="Y898" s="4">
        <f>VLOOKUP(U898,'Overzicht weging &amp; freq'!$A$31:$C$35,3,FALSE)</f>
        <v>5</v>
      </c>
      <c r="Z898" s="5" t="s">
        <v>385</v>
      </c>
      <c r="AA898" t="s">
        <v>386</v>
      </c>
      <c r="AB898" t="s">
        <v>386</v>
      </c>
      <c r="AC898" t="s">
        <v>57</v>
      </c>
      <c r="AD898" s="6">
        <f>VLOOKUP(Z898,'Overzicht weging &amp; freq'!$G$5:$H$47,2,FALSE)</f>
        <v>4</v>
      </c>
      <c r="AE898" s="6">
        <f>VLOOKUP(Z898,'Overzicht weging &amp; freq'!$G$5:$I$47,3,FALSE)</f>
        <v>5</v>
      </c>
      <c r="AF898" s="7" t="s">
        <v>97</v>
      </c>
      <c r="AG898" s="7" t="s">
        <v>98</v>
      </c>
      <c r="AH898" s="7" t="s">
        <v>117</v>
      </c>
      <c r="AI898" s="7" t="s">
        <v>97</v>
      </c>
      <c r="AJ898" t="s">
        <v>98</v>
      </c>
      <c r="AK898" t="s">
        <v>117</v>
      </c>
      <c r="AL898" s="8">
        <f>VLOOKUP(AI898,'Overzicht weging &amp; freq'!$G$53:$H$104,2,FALSE)</f>
        <v>1</v>
      </c>
    </row>
    <row r="899" spans="1:38" x14ac:dyDescent="0.2">
      <c r="A899" s="1" t="s">
        <v>39</v>
      </c>
      <c r="B899" t="s">
        <v>40</v>
      </c>
      <c r="C899" t="s">
        <v>41</v>
      </c>
      <c r="D899" s="2" t="s">
        <v>42</v>
      </c>
      <c r="E899" s="2" t="s">
        <v>43</v>
      </c>
      <c r="F899" s="2" t="s">
        <v>44</v>
      </c>
      <c r="G899" s="2" t="s">
        <v>45</v>
      </c>
      <c r="H899" s="2" t="s">
        <v>46</v>
      </c>
      <c r="I899" s="2" t="s">
        <v>47</v>
      </c>
      <c r="J899" s="2" t="s">
        <v>48</v>
      </c>
      <c r="K899" t="s">
        <v>49</v>
      </c>
      <c r="L899" t="s">
        <v>50</v>
      </c>
      <c r="M899" s="3" t="s">
        <v>419</v>
      </c>
      <c r="N899" s="3" t="s">
        <v>51</v>
      </c>
      <c r="O899" s="3" t="s">
        <v>52</v>
      </c>
      <c r="Q899" s="3" t="b">
        <v>0</v>
      </c>
      <c r="R899" s="3" t="b">
        <v>0</v>
      </c>
      <c r="S899" s="3">
        <v>1</v>
      </c>
      <c r="U899" s="3" t="s">
        <v>371</v>
      </c>
      <c r="V899" t="s">
        <v>372</v>
      </c>
      <c r="W899" t="s">
        <v>373</v>
      </c>
      <c r="X899" s="4">
        <f>VLOOKUP(U899,'Overzicht weging &amp; freq'!$A$31:$C$35,2,FALSE)</f>
        <v>1</v>
      </c>
      <c r="Y899" s="4">
        <f>VLOOKUP(U899,'Overzicht weging &amp; freq'!$A$31:$C$35,3,FALSE)</f>
        <v>5</v>
      </c>
      <c r="Z899" s="5" t="s">
        <v>385</v>
      </c>
      <c r="AA899" t="s">
        <v>386</v>
      </c>
      <c r="AB899" t="s">
        <v>386</v>
      </c>
      <c r="AC899" t="s">
        <v>57</v>
      </c>
      <c r="AD899" s="6">
        <f>VLOOKUP(Z899,'Overzicht weging &amp; freq'!$G$5:$H$47,2,FALSE)</f>
        <v>4</v>
      </c>
      <c r="AE899" s="6">
        <f>VLOOKUP(Z899,'Overzicht weging &amp; freq'!$G$5:$I$47,3,FALSE)</f>
        <v>5</v>
      </c>
      <c r="AF899" s="7" t="s">
        <v>100</v>
      </c>
      <c r="AG899" s="7" t="s">
        <v>101</v>
      </c>
      <c r="AH899" s="7" t="s">
        <v>102</v>
      </c>
      <c r="AI899" s="7" t="s">
        <v>63</v>
      </c>
      <c r="AJ899" t="s">
        <v>64</v>
      </c>
      <c r="AK899" t="s">
        <v>65</v>
      </c>
      <c r="AL899" s="8">
        <f>VLOOKUP(AI899,'Overzicht weging &amp; freq'!$G$53:$H$104,2,FALSE)</f>
        <v>1</v>
      </c>
    </row>
    <row r="900" spans="1:38" x14ac:dyDescent="0.2">
      <c r="A900" s="1" t="s">
        <v>39</v>
      </c>
      <c r="B900" t="s">
        <v>40</v>
      </c>
      <c r="C900" t="s">
        <v>41</v>
      </c>
      <c r="D900" s="2" t="s">
        <v>42</v>
      </c>
      <c r="E900" s="2" t="s">
        <v>43</v>
      </c>
      <c r="F900" s="2" t="s">
        <v>44</v>
      </c>
      <c r="G900" s="2" t="s">
        <v>45</v>
      </c>
      <c r="H900" s="2" t="s">
        <v>46</v>
      </c>
      <c r="I900" s="2" t="s">
        <v>47</v>
      </c>
      <c r="J900" s="2" t="s">
        <v>48</v>
      </c>
      <c r="K900" t="s">
        <v>49</v>
      </c>
      <c r="L900" t="s">
        <v>50</v>
      </c>
      <c r="M900" s="3" t="s">
        <v>419</v>
      </c>
      <c r="N900" s="3" t="s">
        <v>51</v>
      </c>
      <c r="O900" s="3" t="s">
        <v>52</v>
      </c>
      <c r="Q900" s="3" t="b">
        <v>0</v>
      </c>
      <c r="R900" s="3" t="b">
        <v>0</v>
      </c>
      <c r="S900" s="3">
        <v>1</v>
      </c>
      <c r="U900" s="3" t="s">
        <v>371</v>
      </c>
      <c r="V900" t="s">
        <v>372</v>
      </c>
      <c r="W900" t="s">
        <v>373</v>
      </c>
      <c r="X900" s="4">
        <f>VLOOKUP(U900,'Overzicht weging &amp; freq'!$A$31:$C$35,2,FALSE)</f>
        <v>1</v>
      </c>
      <c r="Y900" s="4">
        <f>VLOOKUP(U900,'Overzicht weging &amp; freq'!$A$31:$C$35,3,FALSE)</f>
        <v>5</v>
      </c>
      <c r="Z900" s="5" t="s">
        <v>385</v>
      </c>
      <c r="AA900" t="s">
        <v>386</v>
      </c>
      <c r="AB900" t="s">
        <v>386</v>
      </c>
      <c r="AC900" t="s">
        <v>57</v>
      </c>
      <c r="AD900" s="6">
        <f>VLOOKUP(Z900,'Overzicht weging &amp; freq'!$G$5:$H$47,2,FALSE)</f>
        <v>4</v>
      </c>
      <c r="AE900" s="6">
        <f>VLOOKUP(Z900,'Overzicht weging &amp; freq'!$G$5:$I$47,3,FALSE)</f>
        <v>5</v>
      </c>
      <c r="AF900" s="7" t="s">
        <v>100</v>
      </c>
      <c r="AG900" s="7" t="s">
        <v>101</v>
      </c>
      <c r="AH900" s="7" t="s">
        <v>102</v>
      </c>
      <c r="AI900" s="7" t="s">
        <v>145</v>
      </c>
      <c r="AJ900" t="s">
        <v>104</v>
      </c>
      <c r="AK900" t="s">
        <v>105</v>
      </c>
      <c r="AL900" s="8">
        <f>VLOOKUP(AI900,'Overzicht weging &amp; freq'!$G$53:$H$104,2,FALSE)</f>
        <v>1</v>
      </c>
    </row>
    <row r="901" spans="1:38" x14ac:dyDescent="0.2">
      <c r="A901" s="1" t="s">
        <v>39</v>
      </c>
      <c r="B901" t="s">
        <v>40</v>
      </c>
      <c r="C901" t="s">
        <v>41</v>
      </c>
      <c r="D901" s="2" t="s">
        <v>42</v>
      </c>
      <c r="E901" s="2" t="s">
        <v>43</v>
      </c>
      <c r="F901" s="2" t="s">
        <v>44</v>
      </c>
      <c r="G901" s="2" t="s">
        <v>45</v>
      </c>
      <c r="H901" s="2" t="s">
        <v>46</v>
      </c>
      <c r="I901" s="2" t="s">
        <v>47</v>
      </c>
      <c r="J901" s="2" t="s">
        <v>48</v>
      </c>
      <c r="K901" t="s">
        <v>49</v>
      </c>
      <c r="L901" t="s">
        <v>50</v>
      </c>
      <c r="M901" s="3" t="s">
        <v>419</v>
      </c>
      <c r="N901" s="3" t="s">
        <v>51</v>
      </c>
      <c r="O901" s="3" t="s">
        <v>52</v>
      </c>
      <c r="Q901" s="3" t="b">
        <v>0</v>
      </c>
      <c r="R901" s="3" t="b">
        <v>0</v>
      </c>
      <c r="S901" s="3">
        <v>1</v>
      </c>
      <c r="U901" s="3" t="s">
        <v>371</v>
      </c>
      <c r="V901" t="s">
        <v>372</v>
      </c>
      <c r="W901" t="s">
        <v>373</v>
      </c>
      <c r="X901" s="4">
        <f>VLOOKUP(U901,'Overzicht weging &amp; freq'!$A$31:$C$35,2,FALSE)</f>
        <v>1</v>
      </c>
      <c r="Y901" s="4">
        <f>VLOOKUP(U901,'Overzicht weging &amp; freq'!$A$31:$C$35,3,FALSE)</f>
        <v>5</v>
      </c>
      <c r="Z901" s="5" t="s">
        <v>121</v>
      </c>
      <c r="AA901" t="s">
        <v>257</v>
      </c>
      <c r="AB901" t="s">
        <v>258</v>
      </c>
      <c r="AC901" t="s">
        <v>57</v>
      </c>
      <c r="AD901" s="6">
        <f>VLOOKUP(Z901,'Overzicht weging &amp; freq'!$G$5:$H$47,2,FALSE)</f>
        <v>2</v>
      </c>
      <c r="AE901" s="6">
        <f>VLOOKUP(Z901,'Overzicht weging &amp; freq'!$G$5:$I$47,3,FALSE)</f>
        <v>1</v>
      </c>
      <c r="AF901" s="7" t="s">
        <v>60</v>
      </c>
      <c r="AG901" s="7" t="s">
        <v>61</v>
      </c>
      <c r="AH901" s="7" t="s">
        <v>62</v>
      </c>
      <c r="AI901" s="7" t="s">
        <v>63</v>
      </c>
      <c r="AJ901" t="s">
        <v>64</v>
      </c>
      <c r="AK901" t="s">
        <v>65</v>
      </c>
      <c r="AL901" s="8">
        <f>VLOOKUP(AI901,'Overzicht weging &amp; freq'!$G$53:$H$104,2,FALSE)</f>
        <v>1</v>
      </c>
    </row>
    <row r="902" spans="1:38" x14ac:dyDescent="0.2">
      <c r="A902" s="1" t="s">
        <v>39</v>
      </c>
      <c r="B902" t="s">
        <v>40</v>
      </c>
      <c r="C902" t="s">
        <v>41</v>
      </c>
      <c r="D902" s="2" t="s">
        <v>42</v>
      </c>
      <c r="E902" s="2" t="s">
        <v>43</v>
      </c>
      <c r="F902" s="2" t="s">
        <v>44</v>
      </c>
      <c r="G902" s="2" t="s">
        <v>45</v>
      </c>
      <c r="H902" s="2" t="s">
        <v>46</v>
      </c>
      <c r="I902" s="2" t="s">
        <v>47</v>
      </c>
      <c r="J902" s="2" t="s">
        <v>48</v>
      </c>
      <c r="K902" t="s">
        <v>49</v>
      </c>
      <c r="L902" t="s">
        <v>50</v>
      </c>
      <c r="M902" s="3" t="s">
        <v>419</v>
      </c>
      <c r="N902" s="3" t="s">
        <v>51</v>
      </c>
      <c r="O902" s="3" t="s">
        <v>52</v>
      </c>
      <c r="Q902" s="3" t="b">
        <v>0</v>
      </c>
      <c r="R902" s="3" t="b">
        <v>0</v>
      </c>
      <c r="S902" s="3">
        <v>1</v>
      </c>
      <c r="U902" s="3" t="s">
        <v>371</v>
      </c>
      <c r="V902" t="s">
        <v>372</v>
      </c>
      <c r="W902" t="s">
        <v>373</v>
      </c>
      <c r="X902" s="4">
        <f>VLOOKUP(U902,'Overzicht weging &amp; freq'!$A$31:$C$35,2,FALSE)</f>
        <v>1</v>
      </c>
      <c r="Y902" s="4">
        <f>VLOOKUP(U902,'Overzicht weging &amp; freq'!$A$31:$C$35,3,FALSE)</f>
        <v>5</v>
      </c>
      <c r="Z902" s="5" t="s">
        <v>121</v>
      </c>
      <c r="AA902" t="s">
        <v>257</v>
      </c>
      <c r="AB902" t="s">
        <v>258</v>
      </c>
      <c r="AC902" t="s">
        <v>57</v>
      </c>
      <c r="AD902" s="6">
        <f>VLOOKUP(Z902,'Overzicht weging &amp; freq'!$G$5:$H$47,2,FALSE)</f>
        <v>2</v>
      </c>
      <c r="AE902" s="6">
        <f>VLOOKUP(Z902,'Overzicht weging &amp; freq'!$G$5:$I$47,3,FALSE)</f>
        <v>1</v>
      </c>
      <c r="AF902" s="7" t="s">
        <v>60</v>
      </c>
      <c r="AG902" s="7" t="s">
        <v>61</v>
      </c>
      <c r="AH902" s="7" t="s">
        <v>62</v>
      </c>
      <c r="AI902" s="7" t="s">
        <v>66</v>
      </c>
      <c r="AJ902" t="s">
        <v>67</v>
      </c>
      <c r="AK902" t="s">
        <v>68</v>
      </c>
      <c r="AL902" s="8">
        <f>VLOOKUP(AI902,'Overzicht weging &amp; freq'!$G$53:$H$104,2,FALSE)</f>
        <v>1</v>
      </c>
    </row>
    <row r="903" spans="1:38" x14ac:dyDescent="0.2">
      <c r="A903" s="1" t="s">
        <v>39</v>
      </c>
      <c r="B903" t="s">
        <v>40</v>
      </c>
      <c r="C903" t="s">
        <v>41</v>
      </c>
      <c r="D903" s="2" t="s">
        <v>42</v>
      </c>
      <c r="E903" s="2" t="s">
        <v>43</v>
      </c>
      <c r="F903" s="2" t="s">
        <v>44</v>
      </c>
      <c r="G903" s="2" t="s">
        <v>45</v>
      </c>
      <c r="H903" s="2" t="s">
        <v>46</v>
      </c>
      <c r="I903" s="2" t="s">
        <v>47</v>
      </c>
      <c r="J903" s="2" t="s">
        <v>48</v>
      </c>
      <c r="K903" t="s">
        <v>49</v>
      </c>
      <c r="L903" t="s">
        <v>50</v>
      </c>
      <c r="M903" s="3" t="s">
        <v>419</v>
      </c>
      <c r="N903" s="3" t="s">
        <v>51</v>
      </c>
      <c r="O903" s="3" t="s">
        <v>52</v>
      </c>
      <c r="Q903" s="3" t="b">
        <v>0</v>
      </c>
      <c r="R903" s="3" t="b">
        <v>0</v>
      </c>
      <c r="S903" s="3">
        <v>1</v>
      </c>
      <c r="U903" s="3" t="s">
        <v>371</v>
      </c>
      <c r="V903" t="s">
        <v>372</v>
      </c>
      <c r="W903" t="s">
        <v>373</v>
      </c>
      <c r="X903" s="4">
        <f>VLOOKUP(U903,'Overzicht weging &amp; freq'!$A$31:$C$35,2,FALSE)</f>
        <v>1</v>
      </c>
      <c r="Y903" s="4">
        <f>VLOOKUP(U903,'Overzicht weging &amp; freq'!$A$31:$C$35,3,FALSE)</f>
        <v>5</v>
      </c>
      <c r="Z903" s="5" t="s">
        <v>121</v>
      </c>
      <c r="AA903" t="s">
        <v>257</v>
      </c>
      <c r="AB903" t="s">
        <v>258</v>
      </c>
      <c r="AC903" t="s">
        <v>57</v>
      </c>
      <c r="AD903" s="6">
        <f>VLOOKUP(Z903,'Overzicht weging &amp; freq'!$G$5:$H$47,2,FALSE)</f>
        <v>2</v>
      </c>
      <c r="AE903" s="6">
        <f>VLOOKUP(Z903,'Overzicht weging &amp; freq'!$G$5:$I$47,3,FALSE)</f>
        <v>1</v>
      </c>
      <c r="AF903" s="7" t="s">
        <v>60</v>
      </c>
      <c r="AG903" s="7" t="s">
        <v>61</v>
      </c>
      <c r="AH903" s="7" t="s">
        <v>62</v>
      </c>
      <c r="AI903" s="7" t="s">
        <v>69</v>
      </c>
      <c r="AJ903" t="s">
        <v>70</v>
      </c>
      <c r="AK903" t="s">
        <v>71</v>
      </c>
      <c r="AL903" s="8">
        <f>VLOOKUP(AI903,'Overzicht weging &amp; freq'!$G$53:$H$104,2,FALSE)</f>
        <v>1</v>
      </c>
    </row>
    <row r="904" spans="1:38" x14ac:dyDescent="0.2">
      <c r="A904" s="1" t="s">
        <v>39</v>
      </c>
      <c r="B904" t="s">
        <v>40</v>
      </c>
      <c r="C904" t="s">
        <v>41</v>
      </c>
      <c r="D904" s="2" t="s">
        <v>42</v>
      </c>
      <c r="E904" s="2" t="s">
        <v>43</v>
      </c>
      <c r="F904" s="2" t="s">
        <v>44</v>
      </c>
      <c r="G904" s="2" t="s">
        <v>45</v>
      </c>
      <c r="H904" s="2" t="s">
        <v>46</v>
      </c>
      <c r="I904" s="2" t="s">
        <v>47</v>
      </c>
      <c r="J904" s="2" t="s">
        <v>48</v>
      </c>
      <c r="K904" t="s">
        <v>49</v>
      </c>
      <c r="L904" t="s">
        <v>50</v>
      </c>
      <c r="M904" s="3" t="s">
        <v>419</v>
      </c>
      <c r="N904" s="3" t="s">
        <v>51</v>
      </c>
      <c r="O904" s="3" t="s">
        <v>52</v>
      </c>
      <c r="Q904" s="3" t="b">
        <v>0</v>
      </c>
      <c r="R904" s="3" t="b">
        <v>0</v>
      </c>
      <c r="S904" s="3">
        <v>1</v>
      </c>
      <c r="U904" s="3" t="s">
        <v>371</v>
      </c>
      <c r="V904" t="s">
        <v>372</v>
      </c>
      <c r="W904" t="s">
        <v>373</v>
      </c>
      <c r="X904" s="4">
        <f>VLOOKUP(U904,'Overzicht weging &amp; freq'!$A$31:$C$35,2,FALSE)</f>
        <v>1</v>
      </c>
      <c r="Y904" s="4">
        <f>VLOOKUP(U904,'Overzicht weging &amp; freq'!$A$31:$C$35,3,FALSE)</f>
        <v>5</v>
      </c>
      <c r="Z904" s="5" t="s">
        <v>121</v>
      </c>
      <c r="AA904" t="s">
        <v>257</v>
      </c>
      <c r="AB904" t="s">
        <v>258</v>
      </c>
      <c r="AC904" t="s">
        <v>57</v>
      </c>
      <c r="AD904" s="6">
        <f>VLOOKUP(Z904,'Overzicht weging &amp; freq'!$G$5:$H$47,2,FALSE)</f>
        <v>2</v>
      </c>
      <c r="AE904" s="6">
        <f>VLOOKUP(Z904,'Overzicht weging &amp; freq'!$G$5:$I$47,3,FALSE)</f>
        <v>1</v>
      </c>
      <c r="AF904" s="7" t="s">
        <v>60</v>
      </c>
      <c r="AG904" s="7" t="s">
        <v>61</v>
      </c>
      <c r="AH904" s="7" t="s">
        <v>62</v>
      </c>
      <c r="AI904" s="7" t="s">
        <v>72</v>
      </c>
      <c r="AJ904" t="s">
        <v>377</v>
      </c>
      <c r="AK904" t="s">
        <v>73</v>
      </c>
      <c r="AL904" s="8">
        <f>VLOOKUP(AI904,'Overzicht weging &amp; freq'!$G$53:$H$104,2,FALSE)</f>
        <v>3</v>
      </c>
    </row>
    <row r="905" spans="1:38" x14ac:dyDescent="0.2">
      <c r="A905" s="1" t="s">
        <v>39</v>
      </c>
      <c r="B905" t="s">
        <v>40</v>
      </c>
      <c r="C905" t="s">
        <v>41</v>
      </c>
      <c r="D905" s="2" t="s">
        <v>42</v>
      </c>
      <c r="E905" s="2" t="s">
        <v>43</v>
      </c>
      <c r="F905" s="2" t="s">
        <v>44</v>
      </c>
      <c r="G905" s="2" t="s">
        <v>45</v>
      </c>
      <c r="H905" s="2" t="s">
        <v>46</v>
      </c>
      <c r="I905" s="2" t="s">
        <v>47</v>
      </c>
      <c r="J905" s="2" t="s">
        <v>48</v>
      </c>
      <c r="K905" t="s">
        <v>49</v>
      </c>
      <c r="L905" t="s">
        <v>50</v>
      </c>
      <c r="M905" s="3" t="s">
        <v>419</v>
      </c>
      <c r="N905" s="3" t="s">
        <v>51</v>
      </c>
      <c r="O905" s="3" t="s">
        <v>52</v>
      </c>
      <c r="Q905" s="3" t="b">
        <v>0</v>
      </c>
      <c r="R905" s="3" t="b">
        <v>0</v>
      </c>
      <c r="S905" s="3">
        <v>1</v>
      </c>
      <c r="U905" s="3" t="s">
        <v>371</v>
      </c>
      <c r="V905" t="s">
        <v>372</v>
      </c>
      <c r="W905" t="s">
        <v>373</v>
      </c>
      <c r="X905" s="4">
        <f>VLOOKUP(U905,'Overzicht weging &amp; freq'!$A$31:$C$35,2,FALSE)</f>
        <v>1</v>
      </c>
      <c r="Y905" s="4">
        <f>VLOOKUP(U905,'Overzicht weging &amp; freq'!$A$31:$C$35,3,FALSE)</f>
        <v>5</v>
      </c>
      <c r="Z905" s="5" t="s">
        <v>121</v>
      </c>
      <c r="AA905" t="s">
        <v>257</v>
      </c>
      <c r="AB905" t="s">
        <v>258</v>
      </c>
      <c r="AC905" t="s">
        <v>57</v>
      </c>
      <c r="AD905" s="6">
        <f>VLOOKUP(Z905,'Overzicht weging &amp; freq'!$G$5:$H$47,2,FALSE)</f>
        <v>2</v>
      </c>
      <c r="AE905" s="6">
        <f>VLOOKUP(Z905,'Overzicht weging &amp; freq'!$G$5:$I$47,3,FALSE)</f>
        <v>1</v>
      </c>
      <c r="AF905" s="7" t="s">
        <v>75</v>
      </c>
      <c r="AG905" s="7" t="s">
        <v>76</v>
      </c>
      <c r="AH905" s="7" t="s">
        <v>77</v>
      </c>
      <c r="AI905" s="7" t="s">
        <v>63</v>
      </c>
      <c r="AJ905" t="s">
        <v>64</v>
      </c>
      <c r="AK905" t="s">
        <v>65</v>
      </c>
      <c r="AL905" s="8">
        <f>VLOOKUP(AI905,'Overzicht weging &amp; freq'!$G$53:$H$104,2,FALSE)</f>
        <v>1</v>
      </c>
    </row>
    <row r="906" spans="1:38" x14ac:dyDescent="0.2">
      <c r="A906" s="1" t="s">
        <v>39</v>
      </c>
      <c r="B906" t="s">
        <v>40</v>
      </c>
      <c r="C906" t="s">
        <v>41</v>
      </c>
      <c r="D906" s="2" t="s">
        <v>42</v>
      </c>
      <c r="E906" s="2" t="s">
        <v>43</v>
      </c>
      <c r="F906" s="2" t="s">
        <v>44</v>
      </c>
      <c r="G906" s="2" t="s">
        <v>45</v>
      </c>
      <c r="H906" s="2" t="s">
        <v>46</v>
      </c>
      <c r="I906" s="2" t="s">
        <v>47</v>
      </c>
      <c r="J906" s="2" t="s">
        <v>48</v>
      </c>
      <c r="K906" t="s">
        <v>49</v>
      </c>
      <c r="L906" t="s">
        <v>50</v>
      </c>
      <c r="M906" s="3" t="s">
        <v>419</v>
      </c>
      <c r="N906" s="3" t="s">
        <v>51</v>
      </c>
      <c r="O906" s="3" t="s">
        <v>52</v>
      </c>
      <c r="Q906" s="3" t="b">
        <v>0</v>
      </c>
      <c r="R906" s="3" t="b">
        <v>0</v>
      </c>
      <c r="S906" s="3">
        <v>1</v>
      </c>
      <c r="U906" s="3" t="s">
        <v>371</v>
      </c>
      <c r="V906" t="s">
        <v>372</v>
      </c>
      <c r="W906" t="s">
        <v>373</v>
      </c>
      <c r="X906" s="4">
        <f>VLOOKUP(U906,'Overzicht weging &amp; freq'!$A$31:$C$35,2,FALSE)</f>
        <v>1</v>
      </c>
      <c r="Y906" s="4">
        <f>VLOOKUP(U906,'Overzicht weging &amp; freq'!$A$31:$C$35,3,FALSE)</f>
        <v>5</v>
      </c>
      <c r="Z906" s="5" t="s">
        <v>121</v>
      </c>
      <c r="AA906" t="s">
        <v>257</v>
      </c>
      <c r="AB906" t="s">
        <v>258</v>
      </c>
      <c r="AC906" t="s">
        <v>57</v>
      </c>
      <c r="AD906" s="6">
        <f>VLOOKUP(Z906,'Overzicht weging &amp; freq'!$G$5:$H$47,2,FALSE)</f>
        <v>2</v>
      </c>
      <c r="AE906" s="6">
        <f>VLOOKUP(Z906,'Overzicht weging &amp; freq'!$G$5:$I$47,3,FALSE)</f>
        <v>1</v>
      </c>
      <c r="AF906" s="7" t="s">
        <v>75</v>
      </c>
      <c r="AG906" s="7" t="s">
        <v>76</v>
      </c>
      <c r="AH906" s="7" t="s">
        <v>77</v>
      </c>
      <c r="AI906" s="7" t="s">
        <v>78</v>
      </c>
      <c r="AJ906" t="s">
        <v>79</v>
      </c>
      <c r="AK906" t="s">
        <v>80</v>
      </c>
      <c r="AL906" s="8">
        <f>VLOOKUP(AI906,'Overzicht weging &amp; freq'!$G$53:$H$104,2,FALSE)</f>
        <v>1</v>
      </c>
    </row>
    <row r="907" spans="1:38" x14ac:dyDescent="0.2">
      <c r="A907" s="1" t="s">
        <v>39</v>
      </c>
      <c r="B907" t="s">
        <v>40</v>
      </c>
      <c r="C907" t="s">
        <v>41</v>
      </c>
      <c r="D907" s="2" t="s">
        <v>42</v>
      </c>
      <c r="E907" s="2" t="s">
        <v>43</v>
      </c>
      <c r="F907" s="2" t="s">
        <v>44</v>
      </c>
      <c r="G907" s="2" t="s">
        <v>45</v>
      </c>
      <c r="H907" s="2" t="s">
        <v>46</v>
      </c>
      <c r="I907" s="2" t="s">
        <v>47</v>
      </c>
      <c r="J907" s="2" t="s">
        <v>48</v>
      </c>
      <c r="K907" t="s">
        <v>49</v>
      </c>
      <c r="L907" t="s">
        <v>50</v>
      </c>
      <c r="M907" s="3" t="s">
        <v>419</v>
      </c>
      <c r="N907" s="3" t="s">
        <v>51</v>
      </c>
      <c r="O907" s="3" t="s">
        <v>52</v>
      </c>
      <c r="Q907" s="3" t="b">
        <v>0</v>
      </c>
      <c r="R907" s="3" t="b">
        <v>0</v>
      </c>
      <c r="S907" s="3">
        <v>1</v>
      </c>
      <c r="U907" s="3" t="s">
        <v>371</v>
      </c>
      <c r="V907" t="s">
        <v>372</v>
      </c>
      <c r="W907" t="s">
        <v>373</v>
      </c>
      <c r="X907" s="4">
        <f>VLOOKUP(U907,'Overzicht weging &amp; freq'!$A$31:$C$35,2,FALSE)</f>
        <v>1</v>
      </c>
      <c r="Y907" s="4">
        <f>VLOOKUP(U907,'Overzicht weging &amp; freq'!$A$31:$C$35,3,FALSE)</f>
        <v>5</v>
      </c>
      <c r="Z907" s="5" t="s">
        <v>121</v>
      </c>
      <c r="AA907" t="s">
        <v>257</v>
      </c>
      <c r="AB907" t="s">
        <v>258</v>
      </c>
      <c r="AC907" t="s">
        <v>57</v>
      </c>
      <c r="AD907" s="6">
        <f>VLOOKUP(Z907,'Overzicht weging &amp; freq'!$G$5:$H$47,2,FALSE)</f>
        <v>2</v>
      </c>
      <c r="AE907" s="6">
        <f>VLOOKUP(Z907,'Overzicht weging &amp; freq'!$G$5:$I$47,3,FALSE)</f>
        <v>1</v>
      </c>
      <c r="AF907" s="7" t="s">
        <v>75</v>
      </c>
      <c r="AG907" s="7" t="s">
        <v>76</v>
      </c>
      <c r="AH907" s="7" t="s">
        <v>77</v>
      </c>
      <c r="AI907" s="7" t="s">
        <v>81</v>
      </c>
      <c r="AJ907" t="s">
        <v>82</v>
      </c>
      <c r="AK907" t="s">
        <v>83</v>
      </c>
      <c r="AL907" s="8">
        <f>VLOOKUP(AI907,'Overzicht weging &amp; freq'!$G$53:$H$104,2,FALSE)</f>
        <v>4</v>
      </c>
    </row>
    <row r="908" spans="1:38" x14ac:dyDescent="0.2">
      <c r="A908" s="1" t="s">
        <v>39</v>
      </c>
      <c r="B908" t="s">
        <v>40</v>
      </c>
      <c r="C908" t="s">
        <v>41</v>
      </c>
      <c r="D908" s="2" t="s">
        <v>42</v>
      </c>
      <c r="E908" s="2" t="s">
        <v>43</v>
      </c>
      <c r="F908" s="2" t="s">
        <v>44</v>
      </c>
      <c r="G908" s="2" t="s">
        <v>45</v>
      </c>
      <c r="H908" s="2" t="s">
        <v>46</v>
      </c>
      <c r="I908" s="2" t="s">
        <v>47</v>
      </c>
      <c r="J908" s="2" t="s">
        <v>48</v>
      </c>
      <c r="K908" t="s">
        <v>49</v>
      </c>
      <c r="L908" t="s">
        <v>50</v>
      </c>
      <c r="M908" s="3" t="s">
        <v>419</v>
      </c>
      <c r="N908" s="3" t="s">
        <v>51</v>
      </c>
      <c r="O908" s="3" t="s">
        <v>52</v>
      </c>
      <c r="Q908" s="3" t="b">
        <v>0</v>
      </c>
      <c r="R908" s="3" t="b">
        <v>0</v>
      </c>
      <c r="S908" s="3">
        <v>1</v>
      </c>
      <c r="U908" s="3" t="s">
        <v>371</v>
      </c>
      <c r="V908" t="s">
        <v>372</v>
      </c>
      <c r="W908" t="s">
        <v>373</v>
      </c>
      <c r="X908" s="4">
        <f>VLOOKUP(U908,'Overzicht weging &amp; freq'!$A$31:$C$35,2,FALSE)</f>
        <v>1</v>
      </c>
      <c r="Y908" s="4">
        <f>VLOOKUP(U908,'Overzicht weging &amp; freq'!$A$31:$C$35,3,FALSE)</f>
        <v>5</v>
      </c>
      <c r="Z908" s="5" t="s">
        <v>121</v>
      </c>
      <c r="AA908" t="s">
        <v>257</v>
      </c>
      <c r="AB908" t="s">
        <v>258</v>
      </c>
      <c r="AC908" t="s">
        <v>57</v>
      </c>
      <c r="AD908" s="6">
        <f>VLOOKUP(Z908,'Overzicht weging &amp; freq'!$G$5:$H$47,2,FALSE)</f>
        <v>2</v>
      </c>
      <c r="AE908" s="6">
        <f>VLOOKUP(Z908,'Overzicht weging &amp; freq'!$G$5:$I$47,3,FALSE)</f>
        <v>1</v>
      </c>
      <c r="AF908" s="7" t="s">
        <v>84</v>
      </c>
      <c r="AG908" s="7" t="s">
        <v>85</v>
      </c>
      <c r="AH908" s="7" t="s">
        <v>86</v>
      </c>
      <c r="AI908" s="7" t="s">
        <v>63</v>
      </c>
      <c r="AJ908" t="s">
        <v>64</v>
      </c>
      <c r="AK908" t="s">
        <v>65</v>
      </c>
      <c r="AL908" s="8">
        <f>VLOOKUP(AI908,'Overzicht weging &amp; freq'!$G$53:$H$104,2,FALSE)</f>
        <v>1</v>
      </c>
    </row>
    <row r="909" spans="1:38" x14ac:dyDescent="0.2">
      <c r="A909" s="1" t="s">
        <v>39</v>
      </c>
      <c r="B909" t="s">
        <v>40</v>
      </c>
      <c r="C909" t="s">
        <v>41</v>
      </c>
      <c r="D909" s="2" t="s">
        <v>42</v>
      </c>
      <c r="E909" s="2" t="s">
        <v>43</v>
      </c>
      <c r="F909" s="2" t="s">
        <v>44</v>
      </c>
      <c r="G909" s="2" t="s">
        <v>45</v>
      </c>
      <c r="H909" s="2" t="s">
        <v>46</v>
      </c>
      <c r="I909" s="2" t="s">
        <v>47</v>
      </c>
      <c r="J909" s="2" t="s">
        <v>48</v>
      </c>
      <c r="K909" t="s">
        <v>49</v>
      </c>
      <c r="L909" t="s">
        <v>50</v>
      </c>
      <c r="M909" s="3" t="s">
        <v>419</v>
      </c>
      <c r="N909" s="3" t="s">
        <v>51</v>
      </c>
      <c r="O909" s="3" t="s">
        <v>52</v>
      </c>
      <c r="Q909" s="3" t="b">
        <v>0</v>
      </c>
      <c r="R909" s="3" t="b">
        <v>0</v>
      </c>
      <c r="S909" s="3">
        <v>1</v>
      </c>
      <c r="U909" s="3" t="s">
        <v>371</v>
      </c>
      <c r="V909" t="s">
        <v>372</v>
      </c>
      <c r="W909" t="s">
        <v>373</v>
      </c>
      <c r="X909" s="4">
        <f>VLOOKUP(U909,'Overzicht weging &amp; freq'!$A$31:$C$35,2,FALSE)</f>
        <v>1</v>
      </c>
      <c r="Y909" s="4">
        <f>VLOOKUP(U909,'Overzicht weging &amp; freq'!$A$31:$C$35,3,FALSE)</f>
        <v>5</v>
      </c>
      <c r="Z909" s="5" t="s">
        <v>121</v>
      </c>
      <c r="AA909" t="s">
        <v>257</v>
      </c>
      <c r="AB909" t="s">
        <v>258</v>
      </c>
      <c r="AC909" t="s">
        <v>57</v>
      </c>
      <c r="AD909" s="6">
        <f>VLOOKUP(Z909,'Overzicht weging &amp; freq'!$G$5:$H$47,2,FALSE)</f>
        <v>2</v>
      </c>
      <c r="AE909" s="6">
        <f>VLOOKUP(Z909,'Overzicht weging &amp; freq'!$G$5:$I$47,3,FALSE)</f>
        <v>1</v>
      </c>
      <c r="AF909" s="7" t="s">
        <v>84</v>
      </c>
      <c r="AG909" s="7" t="s">
        <v>85</v>
      </c>
      <c r="AH909" s="7" t="s">
        <v>86</v>
      </c>
      <c r="AI909" s="7" t="s">
        <v>87</v>
      </c>
      <c r="AJ909" t="s">
        <v>88</v>
      </c>
      <c r="AK909" t="s">
        <v>87</v>
      </c>
      <c r="AL909" s="8">
        <f>VLOOKUP(AI909,'Overzicht weging &amp; freq'!$G$53:$H$104,2,FALSE)</f>
        <v>1</v>
      </c>
    </row>
    <row r="910" spans="1:38" x14ac:dyDescent="0.2">
      <c r="A910" s="1" t="s">
        <v>39</v>
      </c>
      <c r="B910" t="s">
        <v>40</v>
      </c>
      <c r="C910" t="s">
        <v>41</v>
      </c>
      <c r="D910" s="2" t="s">
        <v>42</v>
      </c>
      <c r="E910" s="2" t="s">
        <v>43</v>
      </c>
      <c r="F910" s="2" t="s">
        <v>44</v>
      </c>
      <c r="G910" s="2" t="s">
        <v>45</v>
      </c>
      <c r="H910" s="2" t="s">
        <v>46</v>
      </c>
      <c r="I910" s="2" t="s">
        <v>47</v>
      </c>
      <c r="J910" s="2" t="s">
        <v>48</v>
      </c>
      <c r="K910" t="s">
        <v>49</v>
      </c>
      <c r="L910" t="s">
        <v>50</v>
      </c>
      <c r="M910" s="3" t="s">
        <v>419</v>
      </c>
      <c r="N910" s="3" t="s">
        <v>51</v>
      </c>
      <c r="O910" s="3" t="s">
        <v>52</v>
      </c>
      <c r="Q910" s="3" t="b">
        <v>0</v>
      </c>
      <c r="R910" s="3" t="b">
        <v>0</v>
      </c>
      <c r="S910" s="3">
        <v>1</v>
      </c>
      <c r="U910" s="3" t="s">
        <v>371</v>
      </c>
      <c r="V910" t="s">
        <v>372</v>
      </c>
      <c r="W910" t="s">
        <v>373</v>
      </c>
      <c r="X910" s="4">
        <f>VLOOKUP(U910,'Overzicht weging &amp; freq'!$A$31:$C$35,2,FALSE)</f>
        <v>1</v>
      </c>
      <c r="Y910" s="4">
        <f>VLOOKUP(U910,'Overzicht weging &amp; freq'!$A$31:$C$35,3,FALSE)</f>
        <v>5</v>
      </c>
      <c r="Z910" s="5" t="s">
        <v>121</v>
      </c>
      <c r="AA910" t="s">
        <v>257</v>
      </c>
      <c r="AB910" t="s">
        <v>258</v>
      </c>
      <c r="AC910" t="s">
        <v>57</v>
      </c>
      <c r="AD910" s="6">
        <f>VLOOKUP(Z910,'Overzicht weging &amp; freq'!$G$5:$H$47,2,FALSE)</f>
        <v>2</v>
      </c>
      <c r="AE910" s="6">
        <f>VLOOKUP(Z910,'Overzicht weging &amp; freq'!$G$5:$I$47,3,FALSE)</f>
        <v>1</v>
      </c>
      <c r="AF910" s="7" t="s">
        <v>84</v>
      </c>
      <c r="AG910" s="7" t="s">
        <v>85</v>
      </c>
      <c r="AH910" s="7" t="s">
        <v>86</v>
      </c>
      <c r="AI910" s="7" t="s">
        <v>201</v>
      </c>
      <c r="AJ910" t="s">
        <v>85</v>
      </c>
      <c r="AK910" t="s">
        <v>135</v>
      </c>
      <c r="AL910" s="8">
        <f>VLOOKUP(AI910,'Overzicht weging &amp; freq'!$G$53:$H$104,2,FALSE)</f>
        <v>2</v>
      </c>
    </row>
    <row r="911" spans="1:38" x14ac:dyDescent="0.2">
      <c r="A911" s="1" t="s">
        <v>39</v>
      </c>
      <c r="B911" t="s">
        <v>40</v>
      </c>
      <c r="C911" t="s">
        <v>41</v>
      </c>
      <c r="D911" s="2" t="s">
        <v>42</v>
      </c>
      <c r="E911" s="2" t="s">
        <v>43</v>
      </c>
      <c r="F911" s="2" t="s">
        <v>44</v>
      </c>
      <c r="G911" s="2" t="s">
        <v>45</v>
      </c>
      <c r="H911" s="2" t="s">
        <v>46</v>
      </c>
      <c r="I911" s="2" t="s">
        <v>47</v>
      </c>
      <c r="J911" s="2" t="s">
        <v>48</v>
      </c>
      <c r="K911" t="s">
        <v>49</v>
      </c>
      <c r="L911" t="s">
        <v>50</v>
      </c>
      <c r="M911" s="3" t="s">
        <v>419</v>
      </c>
      <c r="N911" s="3" t="s">
        <v>51</v>
      </c>
      <c r="O911" s="3" t="s">
        <v>52</v>
      </c>
      <c r="Q911" s="3" t="b">
        <v>0</v>
      </c>
      <c r="R911" s="3" t="b">
        <v>0</v>
      </c>
      <c r="S911" s="3">
        <v>1</v>
      </c>
      <c r="U911" s="3" t="s">
        <v>371</v>
      </c>
      <c r="V911" t="s">
        <v>372</v>
      </c>
      <c r="W911" t="s">
        <v>373</v>
      </c>
      <c r="X911" s="4">
        <f>VLOOKUP(U911,'Overzicht weging &amp; freq'!$A$31:$C$35,2,FALSE)</f>
        <v>1</v>
      </c>
      <c r="Y911" s="4">
        <f>VLOOKUP(U911,'Overzicht weging &amp; freq'!$A$31:$C$35,3,FALSE)</f>
        <v>5</v>
      </c>
      <c r="Z911" s="5" t="s">
        <v>121</v>
      </c>
      <c r="AA911" t="s">
        <v>257</v>
      </c>
      <c r="AB911" t="s">
        <v>258</v>
      </c>
      <c r="AC911" t="s">
        <v>57</v>
      </c>
      <c r="AD911" s="6">
        <f>VLOOKUP(Z911,'Overzicht weging &amp; freq'!$G$5:$H$47,2,FALSE)</f>
        <v>2</v>
      </c>
      <c r="AE911" s="6">
        <f>VLOOKUP(Z911,'Overzicht weging &amp; freq'!$G$5:$I$47,3,FALSE)</f>
        <v>1</v>
      </c>
      <c r="AF911" s="7" t="s">
        <v>97</v>
      </c>
      <c r="AG911" s="7" t="s">
        <v>98</v>
      </c>
      <c r="AH911" s="7" t="s">
        <v>117</v>
      </c>
      <c r="AI911" s="7" t="s">
        <v>63</v>
      </c>
      <c r="AJ911" t="s">
        <v>64</v>
      </c>
      <c r="AK911" t="s">
        <v>65</v>
      </c>
      <c r="AL911" s="8">
        <f>VLOOKUP(AI911,'Overzicht weging &amp; freq'!$G$53:$H$104,2,FALSE)</f>
        <v>1</v>
      </c>
    </row>
    <row r="912" spans="1:38" x14ac:dyDescent="0.2">
      <c r="A912" s="1" t="s">
        <v>39</v>
      </c>
      <c r="B912" t="s">
        <v>40</v>
      </c>
      <c r="C912" t="s">
        <v>41</v>
      </c>
      <c r="D912" s="2" t="s">
        <v>42</v>
      </c>
      <c r="E912" s="2" t="s">
        <v>43</v>
      </c>
      <c r="F912" s="2" t="s">
        <v>44</v>
      </c>
      <c r="G912" s="2" t="s">
        <v>45</v>
      </c>
      <c r="H912" s="2" t="s">
        <v>46</v>
      </c>
      <c r="I912" s="2" t="s">
        <v>47</v>
      </c>
      <c r="J912" s="2" t="s">
        <v>48</v>
      </c>
      <c r="K912" t="s">
        <v>49</v>
      </c>
      <c r="L912" t="s">
        <v>50</v>
      </c>
      <c r="M912" s="3" t="s">
        <v>419</v>
      </c>
      <c r="N912" s="3" t="s">
        <v>51</v>
      </c>
      <c r="O912" s="3" t="s">
        <v>52</v>
      </c>
      <c r="Q912" s="3" t="b">
        <v>0</v>
      </c>
      <c r="R912" s="3" t="b">
        <v>0</v>
      </c>
      <c r="S912" s="3">
        <v>1</v>
      </c>
      <c r="U912" s="3" t="s">
        <v>371</v>
      </c>
      <c r="V912" t="s">
        <v>372</v>
      </c>
      <c r="W912" t="s">
        <v>373</v>
      </c>
      <c r="X912" s="4">
        <f>VLOOKUP(U912,'Overzicht weging &amp; freq'!$A$31:$C$35,2,FALSE)</f>
        <v>1</v>
      </c>
      <c r="Y912" s="4">
        <f>VLOOKUP(U912,'Overzicht weging &amp; freq'!$A$31:$C$35,3,FALSE)</f>
        <v>5</v>
      </c>
      <c r="Z912" s="5" t="s">
        <v>121</v>
      </c>
      <c r="AA912" t="s">
        <v>257</v>
      </c>
      <c r="AB912" t="s">
        <v>258</v>
      </c>
      <c r="AC912" t="s">
        <v>57</v>
      </c>
      <c r="AD912" s="6">
        <f>VLOOKUP(Z912,'Overzicht weging &amp; freq'!$G$5:$H$47,2,FALSE)</f>
        <v>2</v>
      </c>
      <c r="AE912" s="6">
        <f>VLOOKUP(Z912,'Overzicht weging &amp; freq'!$G$5:$I$47,3,FALSE)</f>
        <v>1</v>
      </c>
      <c r="AF912" s="7" t="s">
        <v>97</v>
      </c>
      <c r="AG912" s="7" t="s">
        <v>98</v>
      </c>
      <c r="AH912" s="7" t="s">
        <v>117</v>
      </c>
      <c r="AI912" s="7" t="s">
        <v>94</v>
      </c>
      <c r="AJ912" t="s">
        <v>95</v>
      </c>
      <c r="AK912" t="s">
        <v>116</v>
      </c>
      <c r="AL912" s="8">
        <f>VLOOKUP(AI912,'Overzicht weging &amp; freq'!$G$53:$H$104,2,FALSE)</f>
        <v>3</v>
      </c>
    </row>
    <row r="913" spans="1:38" x14ac:dyDescent="0.2">
      <c r="A913" s="1" t="s">
        <v>39</v>
      </c>
      <c r="B913" t="s">
        <v>40</v>
      </c>
      <c r="C913" t="s">
        <v>41</v>
      </c>
      <c r="D913" s="2" t="s">
        <v>42</v>
      </c>
      <c r="E913" s="2" t="s">
        <v>43</v>
      </c>
      <c r="F913" s="2" t="s">
        <v>44</v>
      </c>
      <c r="G913" s="2" t="s">
        <v>45</v>
      </c>
      <c r="H913" s="2" t="s">
        <v>46</v>
      </c>
      <c r="I913" s="2" t="s">
        <v>47</v>
      </c>
      <c r="J913" s="2" t="s">
        <v>48</v>
      </c>
      <c r="K913" t="s">
        <v>49</v>
      </c>
      <c r="L913" t="s">
        <v>50</v>
      </c>
      <c r="M913" s="3" t="s">
        <v>419</v>
      </c>
      <c r="N913" s="3" t="s">
        <v>51</v>
      </c>
      <c r="O913" s="3" t="s">
        <v>52</v>
      </c>
      <c r="Q913" s="3" t="b">
        <v>0</v>
      </c>
      <c r="R913" s="3" t="b">
        <v>0</v>
      </c>
      <c r="S913" s="3">
        <v>1</v>
      </c>
      <c r="U913" s="3" t="s">
        <v>371</v>
      </c>
      <c r="V913" t="s">
        <v>372</v>
      </c>
      <c r="W913" t="s">
        <v>373</v>
      </c>
      <c r="X913" s="4">
        <f>VLOOKUP(U913,'Overzicht weging &amp; freq'!$A$31:$C$35,2,FALSE)</f>
        <v>1</v>
      </c>
      <c r="Y913" s="4">
        <f>VLOOKUP(U913,'Overzicht weging &amp; freq'!$A$31:$C$35,3,FALSE)</f>
        <v>5</v>
      </c>
      <c r="Z913" s="5" t="s">
        <v>121</v>
      </c>
      <c r="AA913" t="s">
        <v>257</v>
      </c>
      <c r="AB913" t="s">
        <v>258</v>
      </c>
      <c r="AC913" t="s">
        <v>57</v>
      </c>
      <c r="AD913" s="6">
        <f>VLOOKUP(Z913,'Overzicht weging &amp; freq'!$G$5:$H$47,2,FALSE)</f>
        <v>2</v>
      </c>
      <c r="AE913" s="6">
        <f>VLOOKUP(Z913,'Overzicht weging &amp; freq'!$G$5:$I$47,3,FALSE)</f>
        <v>1</v>
      </c>
      <c r="AF913" s="7" t="s">
        <v>97</v>
      </c>
      <c r="AG913" s="7" t="s">
        <v>98</v>
      </c>
      <c r="AH913" s="7" t="s">
        <v>117</v>
      </c>
      <c r="AI913" s="7" t="s">
        <v>97</v>
      </c>
      <c r="AJ913" t="s">
        <v>98</v>
      </c>
      <c r="AK913" t="s">
        <v>117</v>
      </c>
      <c r="AL913" s="8">
        <f>VLOOKUP(AI913,'Overzicht weging &amp; freq'!$G$53:$H$104,2,FALSE)</f>
        <v>1</v>
      </c>
    </row>
    <row r="914" spans="1:38" x14ac:dyDescent="0.2">
      <c r="A914" s="1" t="s">
        <v>39</v>
      </c>
      <c r="B914" t="s">
        <v>40</v>
      </c>
      <c r="C914" t="s">
        <v>41</v>
      </c>
      <c r="D914" s="2" t="s">
        <v>42</v>
      </c>
      <c r="E914" s="2" t="s">
        <v>43</v>
      </c>
      <c r="F914" s="2" t="s">
        <v>44</v>
      </c>
      <c r="G914" s="2" t="s">
        <v>45</v>
      </c>
      <c r="H914" s="2" t="s">
        <v>46</v>
      </c>
      <c r="I914" s="2" t="s">
        <v>47</v>
      </c>
      <c r="J914" s="2" t="s">
        <v>48</v>
      </c>
      <c r="K914" t="s">
        <v>49</v>
      </c>
      <c r="L914" t="s">
        <v>50</v>
      </c>
      <c r="M914" s="3" t="s">
        <v>419</v>
      </c>
      <c r="N914" s="3" t="s">
        <v>51</v>
      </c>
      <c r="O914" s="3" t="s">
        <v>52</v>
      </c>
      <c r="Q914" s="3" t="b">
        <v>0</v>
      </c>
      <c r="R914" s="3" t="b">
        <v>0</v>
      </c>
      <c r="S914" s="3">
        <v>1</v>
      </c>
      <c r="U914" s="3" t="s">
        <v>371</v>
      </c>
      <c r="V914" t="s">
        <v>372</v>
      </c>
      <c r="W914" t="s">
        <v>373</v>
      </c>
      <c r="X914" s="4">
        <f>VLOOKUP(U914,'Overzicht weging &amp; freq'!$A$31:$C$35,2,FALSE)</f>
        <v>1</v>
      </c>
      <c r="Y914" s="4">
        <f>VLOOKUP(U914,'Overzicht weging &amp; freq'!$A$31:$C$35,3,FALSE)</f>
        <v>5</v>
      </c>
      <c r="Z914" s="5" t="s">
        <v>121</v>
      </c>
      <c r="AA914" t="s">
        <v>257</v>
      </c>
      <c r="AB914" t="s">
        <v>258</v>
      </c>
      <c r="AC914" t="s">
        <v>57</v>
      </c>
      <c r="AD914" s="6">
        <f>VLOOKUP(Z914,'Overzicht weging &amp; freq'!$G$5:$H$47,2,FALSE)</f>
        <v>2</v>
      </c>
      <c r="AE914" s="6">
        <f>VLOOKUP(Z914,'Overzicht weging &amp; freq'!$G$5:$I$47,3,FALSE)</f>
        <v>1</v>
      </c>
      <c r="AF914" s="7" t="s">
        <v>100</v>
      </c>
      <c r="AG914" s="7" t="s">
        <v>101</v>
      </c>
      <c r="AH914" s="7" t="s">
        <v>102</v>
      </c>
      <c r="AI914" s="7" t="s">
        <v>63</v>
      </c>
      <c r="AJ914" t="s">
        <v>64</v>
      </c>
      <c r="AK914" t="s">
        <v>65</v>
      </c>
      <c r="AL914" s="8">
        <f>VLOOKUP(AI914,'Overzicht weging &amp; freq'!$G$53:$H$104,2,FALSE)</f>
        <v>1</v>
      </c>
    </row>
    <row r="915" spans="1:38" x14ac:dyDescent="0.2">
      <c r="A915" s="1" t="s">
        <v>39</v>
      </c>
      <c r="B915" t="s">
        <v>40</v>
      </c>
      <c r="C915" t="s">
        <v>41</v>
      </c>
      <c r="D915" s="2" t="s">
        <v>42</v>
      </c>
      <c r="E915" s="2" t="s">
        <v>43</v>
      </c>
      <c r="F915" s="2" t="s">
        <v>44</v>
      </c>
      <c r="G915" s="2" t="s">
        <v>45</v>
      </c>
      <c r="H915" s="2" t="s">
        <v>46</v>
      </c>
      <c r="I915" s="2" t="s">
        <v>47</v>
      </c>
      <c r="J915" s="2" t="s">
        <v>48</v>
      </c>
      <c r="K915" t="s">
        <v>49</v>
      </c>
      <c r="L915" t="s">
        <v>50</v>
      </c>
      <c r="M915" s="3" t="s">
        <v>419</v>
      </c>
      <c r="N915" s="3" t="s">
        <v>51</v>
      </c>
      <c r="O915" s="3" t="s">
        <v>52</v>
      </c>
      <c r="Q915" s="3" t="b">
        <v>0</v>
      </c>
      <c r="R915" s="3" t="b">
        <v>0</v>
      </c>
      <c r="S915" s="3">
        <v>1</v>
      </c>
      <c r="U915" s="3" t="s">
        <v>371</v>
      </c>
      <c r="V915" t="s">
        <v>372</v>
      </c>
      <c r="W915" t="s">
        <v>373</v>
      </c>
      <c r="X915" s="4">
        <f>VLOOKUP(U915,'Overzicht weging &amp; freq'!$A$31:$C$35,2,FALSE)</f>
        <v>1</v>
      </c>
      <c r="Y915" s="4">
        <f>VLOOKUP(U915,'Overzicht weging &amp; freq'!$A$31:$C$35,3,FALSE)</f>
        <v>5</v>
      </c>
      <c r="Z915" s="5" t="s">
        <v>121</v>
      </c>
      <c r="AA915" t="s">
        <v>257</v>
      </c>
      <c r="AB915" t="s">
        <v>258</v>
      </c>
      <c r="AC915" t="s">
        <v>57</v>
      </c>
      <c r="AD915" s="6">
        <f>VLOOKUP(Z915,'Overzicht weging &amp; freq'!$G$5:$H$47,2,FALSE)</f>
        <v>2</v>
      </c>
      <c r="AE915" s="6">
        <f>VLOOKUP(Z915,'Overzicht weging &amp; freq'!$G$5:$I$47,3,FALSE)</f>
        <v>1</v>
      </c>
      <c r="AF915" s="7" t="s">
        <v>100</v>
      </c>
      <c r="AG915" s="7" t="s">
        <v>101</v>
      </c>
      <c r="AH915" s="7" t="s">
        <v>102</v>
      </c>
      <c r="AI915" s="7" t="s">
        <v>145</v>
      </c>
      <c r="AJ915" t="s">
        <v>104</v>
      </c>
      <c r="AK915" t="s">
        <v>105</v>
      </c>
      <c r="AL915" s="8">
        <f>VLOOKUP(AI915,'Overzicht weging &amp; freq'!$G$53:$H$104,2,FALSE)</f>
        <v>1</v>
      </c>
    </row>
    <row r="916" spans="1:38" x14ac:dyDescent="0.2">
      <c r="A916" s="1" t="s">
        <v>39</v>
      </c>
      <c r="B916" t="s">
        <v>40</v>
      </c>
      <c r="C916" t="s">
        <v>41</v>
      </c>
      <c r="D916" s="2" t="s">
        <v>42</v>
      </c>
      <c r="E916" s="2" t="s">
        <v>43</v>
      </c>
      <c r="F916" s="2" t="s">
        <v>44</v>
      </c>
      <c r="G916" s="2" t="s">
        <v>45</v>
      </c>
      <c r="H916" s="2" t="s">
        <v>46</v>
      </c>
      <c r="I916" s="2" t="s">
        <v>47</v>
      </c>
      <c r="J916" s="2" t="s">
        <v>48</v>
      </c>
      <c r="K916" t="s">
        <v>49</v>
      </c>
      <c r="L916" t="s">
        <v>50</v>
      </c>
      <c r="M916" s="3" t="s">
        <v>419</v>
      </c>
      <c r="N916" s="3" t="s">
        <v>51</v>
      </c>
      <c r="O916" s="3" t="s">
        <v>52</v>
      </c>
      <c r="Q916" s="3" t="b">
        <v>0</v>
      </c>
      <c r="R916" s="3" t="b">
        <v>0</v>
      </c>
      <c r="S916" s="3">
        <v>1</v>
      </c>
      <c r="U916" s="3" t="s">
        <v>371</v>
      </c>
      <c r="V916" t="s">
        <v>372</v>
      </c>
      <c r="W916" t="s">
        <v>373</v>
      </c>
      <c r="X916" s="4">
        <f>VLOOKUP(U916,'Overzicht weging &amp; freq'!$A$31:$C$35,2,FALSE)</f>
        <v>1</v>
      </c>
      <c r="Y916" s="4">
        <f>VLOOKUP(U916,'Overzicht weging &amp; freq'!$A$31:$C$35,3,FALSE)</f>
        <v>5</v>
      </c>
      <c r="Z916" s="5" t="s">
        <v>142</v>
      </c>
      <c r="AA916" t="s">
        <v>143</v>
      </c>
      <c r="AB916" t="s">
        <v>144</v>
      </c>
      <c r="AC916" t="s">
        <v>57</v>
      </c>
      <c r="AD916" s="6">
        <f>VLOOKUP(Z916,'Overzicht weging &amp; freq'!$G$5:$H$47,2,FALSE)</f>
        <v>1</v>
      </c>
      <c r="AE916" s="6">
        <f>VLOOKUP(Z916,'Overzicht weging &amp; freq'!$G$5:$I$47,3,FALSE)</f>
        <v>0.25</v>
      </c>
      <c r="AF916" s="7" t="s">
        <v>60</v>
      </c>
      <c r="AG916" s="7" t="s">
        <v>61</v>
      </c>
      <c r="AH916" s="7" t="s">
        <v>62</v>
      </c>
      <c r="AI916" s="7" t="s">
        <v>63</v>
      </c>
      <c r="AJ916" t="s">
        <v>64</v>
      </c>
      <c r="AK916" t="s">
        <v>65</v>
      </c>
      <c r="AL916" s="8">
        <f>VLOOKUP(AI916,'Overzicht weging &amp; freq'!$G$53:$H$104,2,FALSE)</f>
        <v>1</v>
      </c>
    </row>
    <row r="917" spans="1:38" x14ac:dyDescent="0.2">
      <c r="A917" s="1" t="s">
        <v>39</v>
      </c>
      <c r="B917" t="s">
        <v>40</v>
      </c>
      <c r="C917" t="s">
        <v>41</v>
      </c>
      <c r="D917" s="2" t="s">
        <v>42</v>
      </c>
      <c r="E917" s="2" t="s">
        <v>43</v>
      </c>
      <c r="F917" s="2" t="s">
        <v>44</v>
      </c>
      <c r="G917" s="2" t="s">
        <v>45</v>
      </c>
      <c r="H917" s="2" t="s">
        <v>46</v>
      </c>
      <c r="I917" s="2" t="s">
        <v>47</v>
      </c>
      <c r="J917" s="2" t="s">
        <v>48</v>
      </c>
      <c r="K917" t="s">
        <v>49</v>
      </c>
      <c r="L917" t="s">
        <v>50</v>
      </c>
      <c r="M917" s="3" t="s">
        <v>419</v>
      </c>
      <c r="N917" s="3" t="s">
        <v>51</v>
      </c>
      <c r="O917" s="3" t="s">
        <v>52</v>
      </c>
      <c r="Q917" s="3" t="b">
        <v>0</v>
      </c>
      <c r="R917" s="3" t="b">
        <v>0</v>
      </c>
      <c r="S917" s="3">
        <v>1</v>
      </c>
      <c r="U917" s="3" t="s">
        <v>371</v>
      </c>
      <c r="V917" t="s">
        <v>372</v>
      </c>
      <c r="W917" t="s">
        <v>373</v>
      </c>
      <c r="X917" s="4">
        <f>VLOOKUP(U917,'Overzicht weging &amp; freq'!$A$31:$C$35,2,FALSE)</f>
        <v>1</v>
      </c>
      <c r="Y917" s="4">
        <f>VLOOKUP(U917,'Overzicht weging &amp; freq'!$A$31:$C$35,3,FALSE)</f>
        <v>5</v>
      </c>
      <c r="Z917" s="5" t="s">
        <v>142</v>
      </c>
      <c r="AA917" t="s">
        <v>143</v>
      </c>
      <c r="AB917" t="s">
        <v>144</v>
      </c>
      <c r="AC917" t="s">
        <v>57</v>
      </c>
      <c r="AD917" s="6">
        <f>VLOOKUP(Z917,'Overzicht weging &amp; freq'!$G$5:$H$47,2,FALSE)</f>
        <v>1</v>
      </c>
      <c r="AE917" s="6">
        <f>VLOOKUP(Z917,'Overzicht weging &amp; freq'!$G$5:$I$47,3,FALSE)</f>
        <v>0.25</v>
      </c>
      <c r="AF917" s="7" t="s">
        <v>60</v>
      </c>
      <c r="AG917" s="7" t="s">
        <v>61</v>
      </c>
      <c r="AH917" s="7" t="s">
        <v>62</v>
      </c>
      <c r="AI917" s="7" t="s">
        <v>66</v>
      </c>
      <c r="AJ917" t="s">
        <v>67</v>
      </c>
      <c r="AK917" t="s">
        <v>68</v>
      </c>
      <c r="AL917" s="8">
        <f>VLOOKUP(AI917,'Overzicht weging &amp; freq'!$G$53:$H$104,2,FALSE)</f>
        <v>1</v>
      </c>
    </row>
    <row r="918" spans="1:38" x14ac:dyDescent="0.2">
      <c r="A918" s="1" t="s">
        <v>39</v>
      </c>
      <c r="B918" t="s">
        <v>40</v>
      </c>
      <c r="C918" t="s">
        <v>41</v>
      </c>
      <c r="D918" s="2" t="s">
        <v>42</v>
      </c>
      <c r="E918" s="2" t="s">
        <v>43</v>
      </c>
      <c r="F918" s="2" t="s">
        <v>44</v>
      </c>
      <c r="G918" s="2" t="s">
        <v>45</v>
      </c>
      <c r="H918" s="2" t="s">
        <v>46</v>
      </c>
      <c r="I918" s="2" t="s">
        <v>47</v>
      </c>
      <c r="J918" s="2" t="s">
        <v>48</v>
      </c>
      <c r="K918" t="s">
        <v>49</v>
      </c>
      <c r="L918" t="s">
        <v>50</v>
      </c>
      <c r="M918" s="3" t="s">
        <v>419</v>
      </c>
      <c r="N918" s="3" t="s">
        <v>51</v>
      </c>
      <c r="O918" s="3" t="s">
        <v>52</v>
      </c>
      <c r="Q918" s="3" t="b">
        <v>0</v>
      </c>
      <c r="R918" s="3" t="b">
        <v>0</v>
      </c>
      <c r="S918" s="3">
        <v>1</v>
      </c>
      <c r="U918" s="3" t="s">
        <v>371</v>
      </c>
      <c r="V918" t="s">
        <v>372</v>
      </c>
      <c r="W918" t="s">
        <v>373</v>
      </c>
      <c r="X918" s="4">
        <f>VLOOKUP(U918,'Overzicht weging &amp; freq'!$A$31:$C$35,2,FALSE)</f>
        <v>1</v>
      </c>
      <c r="Y918" s="4">
        <f>VLOOKUP(U918,'Overzicht weging &amp; freq'!$A$31:$C$35,3,FALSE)</f>
        <v>5</v>
      </c>
      <c r="Z918" s="5" t="s">
        <v>142</v>
      </c>
      <c r="AA918" t="s">
        <v>143</v>
      </c>
      <c r="AB918" t="s">
        <v>144</v>
      </c>
      <c r="AC918" t="s">
        <v>57</v>
      </c>
      <c r="AD918" s="6">
        <f>VLOOKUP(Z918,'Overzicht weging &amp; freq'!$G$5:$H$47,2,FALSE)</f>
        <v>1</v>
      </c>
      <c r="AE918" s="6">
        <f>VLOOKUP(Z918,'Overzicht weging &amp; freq'!$G$5:$I$47,3,FALSE)</f>
        <v>0.25</v>
      </c>
      <c r="AF918" s="7" t="s">
        <v>60</v>
      </c>
      <c r="AG918" s="7" t="s">
        <v>61</v>
      </c>
      <c r="AH918" s="7" t="s">
        <v>62</v>
      </c>
      <c r="AI918" s="7" t="s">
        <v>69</v>
      </c>
      <c r="AJ918" t="s">
        <v>70</v>
      </c>
      <c r="AK918" t="s">
        <v>71</v>
      </c>
      <c r="AL918" s="8">
        <f>VLOOKUP(AI918,'Overzicht weging &amp; freq'!$G$53:$H$104,2,FALSE)</f>
        <v>1</v>
      </c>
    </row>
    <row r="919" spans="1:38" x14ac:dyDescent="0.2">
      <c r="A919" s="1" t="s">
        <v>39</v>
      </c>
      <c r="B919" t="s">
        <v>40</v>
      </c>
      <c r="C919" t="s">
        <v>41</v>
      </c>
      <c r="D919" s="2" t="s">
        <v>42</v>
      </c>
      <c r="E919" s="2" t="s">
        <v>43</v>
      </c>
      <c r="F919" s="2" t="s">
        <v>44</v>
      </c>
      <c r="G919" s="2" t="s">
        <v>45</v>
      </c>
      <c r="H919" s="2" t="s">
        <v>46</v>
      </c>
      <c r="I919" s="2" t="s">
        <v>47</v>
      </c>
      <c r="J919" s="2" t="s">
        <v>48</v>
      </c>
      <c r="K919" t="s">
        <v>49</v>
      </c>
      <c r="L919" t="s">
        <v>50</v>
      </c>
      <c r="M919" s="3" t="s">
        <v>419</v>
      </c>
      <c r="N919" s="3" t="s">
        <v>51</v>
      </c>
      <c r="O919" s="3" t="s">
        <v>52</v>
      </c>
      <c r="Q919" s="3" t="b">
        <v>0</v>
      </c>
      <c r="R919" s="3" t="b">
        <v>0</v>
      </c>
      <c r="S919" s="3">
        <v>1</v>
      </c>
      <c r="U919" s="3" t="s">
        <v>371</v>
      </c>
      <c r="V919" t="s">
        <v>372</v>
      </c>
      <c r="W919" t="s">
        <v>373</v>
      </c>
      <c r="X919" s="4">
        <f>VLOOKUP(U919,'Overzicht weging &amp; freq'!$A$31:$C$35,2,FALSE)</f>
        <v>1</v>
      </c>
      <c r="Y919" s="4">
        <f>VLOOKUP(U919,'Overzicht weging &amp; freq'!$A$31:$C$35,3,FALSE)</f>
        <v>5</v>
      </c>
      <c r="Z919" s="5" t="s">
        <v>142</v>
      </c>
      <c r="AA919" t="s">
        <v>143</v>
      </c>
      <c r="AB919" t="s">
        <v>144</v>
      </c>
      <c r="AC919" t="s">
        <v>57</v>
      </c>
      <c r="AD919" s="6">
        <f>VLOOKUP(Z919,'Overzicht weging &amp; freq'!$G$5:$H$47,2,FALSE)</f>
        <v>1</v>
      </c>
      <c r="AE919" s="6">
        <f>VLOOKUP(Z919,'Overzicht weging &amp; freq'!$G$5:$I$47,3,FALSE)</f>
        <v>0.25</v>
      </c>
      <c r="AF919" s="7" t="s">
        <v>60</v>
      </c>
      <c r="AG919" s="7" t="s">
        <v>61</v>
      </c>
      <c r="AH919" s="7" t="s">
        <v>62</v>
      </c>
      <c r="AI919" s="7" t="s">
        <v>72</v>
      </c>
      <c r="AJ919" t="s">
        <v>377</v>
      </c>
      <c r="AK919" t="s">
        <v>73</v>
      </c>
      <c r="AL919" s="8">
        <f>VLOOKUP(AI919,'Overzicht weging &amp; freq'!$G$53:$H$104,2,FALSE)</f>
        <v>3</v>
      </c>
    </row>
    <row r="920" spans="1:38" x14ac:dyDescent="0.2">
      <c r="A920" s="1" t="s">
        <v>39</v>
      </c>
      <c r="B920" t="s">
        <v>40</v>
      </c>
      <c r="C920" t="s">
        <v>41</v>
      </c>
      <c r="D920" s="2" t="s">
        <v>42</v>
      </c>
      <c r="E920" s="2" t="s">
        <v>43</v>
      </c>
      <c r="F920" s="2" t="s">
        <v>44</v>
      </c>
      <c r="G920" s="2" t="s">
        <v>45</v>
      </c>
      <c r="H920" s="2" t="s">
        <v>46</v>
      </c>
      <c r="I920" s="2" t="s">
        <v>47</v>
      </c>
      <c r="J920" s="2" t="s">
        <v>48</v>
      </c>
      <c r="K920" t="s">
        <v>49</v>
      </c>
      <c r="L920" t="s">
        <v>50</v>
      </c>
      <c r="M920" s="3" t="s">
        <v>419</v>
      </c>
      <c r="N920" s="3" t="s">
        <v>51</v>
      </c>
      <c r="O920" s="3" t="s">
        <v>52</v>
      </c>
      <c r="Q920" s="3" t="b">
        <v>0</v>
      </c>
      <c r="R920" s="3" t="b">
        <v>0</v>
      </c>
      <c r="S920" s="3">
        <v>1</v>
      </c>
      <c r="U920" s="3" t="s">
        <v>371</v>
      </c>
      <c r="V920" t="s">
        <v>372</v>
      </c>
      <c r="W920" t="s">
        <v>373</v>
      </c>
      <c r="X920" s="4">
        <f>VLOOKUP(U920,'Overzicht weging &amp; freq'!$A$31:$C$35,2,FALSE)</f>
        <v>1</v>
      </c>
      <c r="Y920" s="4">
        <f>VLOOKUP(U920,'Overzicht weging &amp; freq'!$A$31:$C$35,3,FALSE)</f>
        <v>5</v>
      </c>
      <c r="Z920" s="5" t="s">
        <v>142</v>
      </c>
      <c r="AA920" t="s">
        <v>143</v>
      </c>
      <c r="AB920" t="s">
        <v>144</v>
      </c>
      <c r="AC920" t="s">
        <v>57</v>
      </c>
      <c r="AD920" s="6">
        <f>VLOOKUP(Z920,'Overzicht weging &amp; freq'!$G$5:$H$47,2,FALSE)</f>
        <v>1</v>
      </c>
      <c r="AE920" s="6">
        <f>VLOOKUP(Z920,'Overzicht weging &amp; freq'!$G$5:$I$47,3,FALSE)</f>
        <v>0.25</v>
      </c>
      <c r="AF920" s="7" t="s">
        <v>75</v>
      </c>
      <c r="AG920" s="7" t="s">
        <v>76</v>
      </c>
      <c r="AH920" s="7" t="s">
        <v>77</v>
      </c>
      <c r="AI920" s="7" t="s">
        <v>63</v>
      </c>
      <c r="AJ920" t="s">
        <v>64</v>
      </c>
      <c r="AK920" t="s">
        <v>65</v>
      </c>
      <c r="AL920" s="8">
        <f>VLOOKUP(AI920,'Overzicht weging &amp; freq'!$G$53:$H$104,2,FALSE)</f>
        <v>1</v>
      </c>
    </row>
    <row r="921" spans="1:38" x14ac:dyDescent="0.2">
      <c r="A921" s="1" t="s">
        <v>39</v>
      </c>
      <c r="B921" t="s">
        <v>40</v>
      </c>
      <c r="C921" t="s">
        <v>41</v>
      </c>
      <c r="D921" s="2" t="s">
        <v>42</v>
      </c>
      <c r="E921" s="2" t="s">
        <v>43</v>
      </c>
      <c r="F921" s="2" t="s">
        <v>44</v>
      </c>
      <c r="G921" s="2" t="s">
        <v>45</v>
      </c>
      <c r="H921" s="2" t="s">
        <v>46</v>
      </c>
      <c r="I921" s="2" t="s">
        <v>47</v>
      </c>
      <c r="J921" s="2" t="s">
        <v>48</v>
      </c>
      <c r="K921" t="s">
        <v>49</v>
      </c>
      <c r="L921" t="s">
        <v>50</v>
      </c>
      <c r="M921" s="3" t="s">
        <v>419</v>
      </c>
      <c r="N921" s="3" t="s">
        <v>51</v>
      </c>
      <c r="O921" s="3" t="s">
        <v>52</v>
      </c>
      <c r="Q921" s="3" t="b">
        <v>0</v>
      </c>
      <c r="R921" s="3" t="b">
        <v>0</v>
      </c>
      <c r="S921" s="3">
        <v>1</v>
      </c>
      <c r="U921" s="3" t="s">
        <v>371</v>
      </c>
      <c r="V921" t="s">
        <v>372</v>
      </c>
      <c r="W921" t="s">
        <v>373</v>
      </c>
      <c r="X921" s="4">
        <f>VLOOKUP(U921,'Overzicht weging &amp; freq'!$A$31:$C$35,2,FALSE)</f>
        <v>1</v>
      </c>
      <c r="Y921" s="4">
        <f>VLOOKUP(U921,'Overzicht weging &amp; freq'!$A$31:$C$35,3,FALSE)</f>
        <v>5</v>
      </c>
      <c r="Z921" s="5" t="s">
        <v>142</v>
      </c>
      <c r="AA921" t="s">
        <v>143</v>
      </c>
      <c r="AB921" t="s">
        <v>144</v>
      </c>
      <c r="AC921" t="s">
        <v>57</v>
      </c>
      <c r="AD921" s="6">
        <f>VLOOKUP(Z921,'Overzicht weging &amp; freq'!$G$5:$H$47,2,FALSE)</f>
        <v>1</v>
      </c>
      <c r="AE921" s="6">
        <f>VLOOKUP(Z921,'Overzicht weging &amp; freq'!$G$5:$I$47,3,FALSE)</f>
        <v>0.25</v>
      </c>
      <c r="AF921" s="7" t="s">
        <v>75</v>
      </c>
      <c r="AG921" s="7" t="s">
        <v>76</v>
      </c>
      <c r="AH921" s="7" t="s">
        <v>77</v>
      </c>
      <c r="AI921" s="7" t="s">
        <v>78</v>
      </c>
      <c r="AJ921" t="s">
        <v>79</v>
      </c>
      <c r="AK921" t="s">
        <v>80</v>
      </c>
      <c r="AL921" s="8">
        <f>VLOOKUP(AI921,'Overzicht weging &amp; freq'!$G$53:$H$104,2,FALSE)</f>
        <v>1</v>
      </c>
    </row>
    <row r="922" spans="1:38" x14ac:dyDescent="0.2">
      <c r="A922" s="1" t="s">
        <v>39</v>
      </c>
      <c r="B922" t="s">
        <v>40</v>
      </c>
      <c r="C922" t="s">
        <v>41</v>
      </c>
      <c r="D922" s="2" t="s">
        <v>42</v>
      </c>
      <c r="E922" s="2" t="s">
        <v>43</v>
      </c>
      <c r="F922" s="2" t="s">
        <v>44</v>
      </c>
      <c r="G922" s="2" t="s">
        <v>45</v>
      </c>
      <c r="H922" s="2" t="s">
        <v>46</v>
      </c>
      <c r="I922" s="2" t="s">
        <v>47</v>
      </c>
      <c r="J922" s="2" t="s">
        <v>48</v>
      </c>
      <c r="K922" t="s">
        <v>49</v>
      </c>
      <c r="L922" t="s">
        <v>50</v>
      </c>
      <c r="M922" s="3" t="s">
        <v>419</v>
      </c>
      <c r="N922" s="3" t="s">
        <v>51</v>
      </c>
      <c r="O922" s="3" t="s">
        <v>52</v>
      </c>
      <c r="Q922" s="3" t="b">
        <v>0</v>
      </c>
      <c r="R922" s="3" t="b">
        <v>0</v>
      </c>
      <c r="S922" s="3">
        <v>1</v>
      </c>
      <c r="U922" s="3" t="s">
        <v>371</v>
      </c>
      <c r="V922" t="s">
        <v>372</v>
      </c>
      <c r="W922" t="s">
        <v>373</v>
      </c>
      <c r="X922" s="4">
        <f>VLOOKUP(U922,'Overzicht weging &amp; freq'!$A$31:$C$35,2,FALSE)</f>
        <v>1</v>
      </c>
      <c r="Y922" s="4">
        <f>VLOOKUP(U922,'Overzicht weging &amp; freq'!$A$31:$C$35,3,FALSE)</f>
        <v>5</v>
      </c>
      <c r="Z922" s="5" t="s">
        <v>142</v>
      </c>
      <c r="AA922" t="s">
        <v>143</v>
      </c>
      <c r="AB922" t="s">
        <v>144</v>
      </c>
      <c r="AC922" t="s">
        <v>57</v>
      </c>
      <c r="AD922" s="6">
        <f>VLOOKUP(Z922,'Overzicht weging &amp; freq'!$G$5:$H$47,2,FALSE)</f>
        <v>1</v>
      </c>
      <c r="AE922" s="6">
        <f>VLOOKUP(Z922,'Overzicht weging &amp; freq'!$G$5:$I$47,3,FALSE)</f>
        <v>0.25</v>
      </c>
      <c r="AF922" s="7" t="s">
        <v>75</v>
      </c>
      <c r="AG922" s="7" t="s">
        <v>76</v>
      </c>
      <c r="AH922" s="7" t="s">
        <v>77</v>
      </c>
      <c r="AI922" s="7" t="s">
        <v>81</v>
      </c>
      <c r="AJ922" t="s">
        <v>82</v>
      </c>
      <c r="AK922" t="s">
        <v>83</v>
      </c>
      <c r="AL922" s="8">
        <f>VLOOKUP(AI922,'Overzicht weging &amp; freq'!$G$53:$H$104,2,FALSE)</f>
        <v>4</v>
      </c>
    </row>
    <row r="923" spans="1:38" x14ac:dyDescent="0.2">
      <c r="A923" s="1" t="s">
        <v>39</v>
      </c>
      <c r="B923" t="s">
        <v>40</v>
      </c>
      <c r="C923" t="s">
        <v>41</v>
      </c>
      <c r="D923" s="2" t="s">
        <v>42</v>
      </c>
      <c r="E923" s="2" t="s">
        <v>43</v>
      </c>
      <c r="F923" s="2" t="s">
        <v>44</v>
      </c>
      <c r="G923" s="2" t="s">
        <v>45</v>
      </c>
      <c r="H923" s="2" t="s">
        <v>46</v>
      </c>
      <c r="I923" s="2" t="s">
        <v>47</v>
      </c>
      <c r="J923" s="2" t="s">
        <v>48</v>
      </c>
      <c r="K923" t="s">
        <v>49</v>
      </c>
      <c r="L923" t="s">
        <v>50</v>
      </c>
      <c r="M923" s="3" t="s">
        <v>419</v>
      </c>
      <c r="N923" s="3" t="s">
        <v>51</v>
      </c>
      <c r="O923" s="3" t="s">
        <v>52</v>
      </c>
      <c r="Q923" s="3" t="b">
        <v>0</v>
      </c>
      <c r="R923" s="3" t="b">
        <v>0</v>
      </c>
      <c r="S923" s="3">
        <v>1</v>
      </c>
      <c r="U923" s="3" t="s">
        <v>371</v>
      </c>
      <c r="V923" t="s">
        <v>372</v>
      </c>
      <c r="W923" t="s">
        <v>373</v>
      </c>
      <c r="X923" s="4">
        <f>VLOOKUP(U923,'Overzicht weging &amp; freq'!$A$31:$C$35,2,FALSE)</f>
        <v>1</v>
      </c>
      <c r="Y923" s="4">
        <f>VLOOKUP(U923,'Overzicht weging &amp; freq'!$A$31:$C$35,3,FALSE)</f>
        <v>5</v>
      </c>
      <c r="Z923" s="5" t="s">
        <v>142</v>
      </c>
      <c r="AA923" t="s">
        <v>143</v>
      </c>
      <c r="AB923" t="s">
        <v>144</v>
      </c>
      <c r="AC923" t="s">
        <v>57</v>
      </c>
      <c r="AD923" s="6">
        <f>VLOOKUP(Z923,'Overzicht weging &amp; freq'!$G$5:$H$47,2,FALSE)</f>
        <v>1</v>
      </c>
      <c r="AE923" s="6">
        <f>VLOOKUP(Z923,'Overzicht weging &amp; freq'!$G$5:$I$47,3,FALSE)</f>
        <v>0.25</v>
      </c>
      <c r="AF923" s="7" t="s">
        <v>84</v>
      </c>
      <c r="AG923" s="7" t="s">
        <v>85</v>
      </c>
      <c r="AH923" s="7" t="s">
        <v>86</v>
      </c>
      <c r="AI923" s="7" t="s">
        <v>63</v>
      </c>
      <c r="AJ923" t="s">
        <v>64</v>
      </c>
      <c r="AK923" t="s">
        <v>65</v>
      </c>
      <c r="AL923" s="8">
        <f>VLOOKUP(AI923,'Overzicht weging &amp; freq'!$G$53:$H$104,2,FALSE)</f>
        <v>1</v>
      </c>
    </row>
    <row r="924" spans="1:38" x14ac:dyDescent="0.2">
      <c r="A924" s="1" t="s">
        <v>39</v>
      </c>
      <c r="B924" t="s">
        <v>40</v>
      </c>
      <c r="C924" t="s">
        <v>41</v>
      </c>
      <c r="D924" s="2" t="s">
        <v>42</v>
      </c>
      <c r="E924" s="2" t="s">
        <v>43</v>
      </c>
      <c r="F924" s="2" t="s">
        <v>44</v>
      </c>
      <c r="G924" s="2" t="s">
        <v>45</v>
      </c>
      <c r="H924" s="2" t="s">
        <v>46</v>
      </c>
      <c r="I924" s="2" t="s">
        <v>47</v>
      </c>
      <c r="J924" s="2" t="s">
        <v>48</v>
      </c>
      <c r="K924" t="s">
        <v>49</v>
      </c>
      <c r="L924" t="s">
        <v>50</v>
      </c>
      <c r="M924" s="3" t="s">
        <v>419</v>
      </c>
      <c r="N924" s="3" t="s">
        <v>51</v>
      </c>
      <c r="O924" s="3" t="s">
        <v>52</v>
      </c>
      <c r="Q924" s="3" t="b">
        <v>0</v>
      </c>
      <c r="R924" s="3" t="b">
        <v>0</v>
      </c>
      <c r="S924" s="3">
        <v>1</v>
      </c>
      <c r="U924" s="3" t="s">
        <v>371</v>
      </c>
      <c r="V924" t="s">
        <v>372</v>
      </c>
      <c r="W924" t="s">
        <v>373</v>
      </c>
      <c r="X924" s="4">
        <f>VLOOKUP(U924,'Overzicht weging &amp; freq'!$A$31:$C$35,2,FALSE)</f>
        <v>1</v>
      </c>
      <c r="Y924" s="4">
        <f>VLOOKUP(U924,'Overzicht weging &amp; freq'!$A$31:$C$35,3,FALSE)</f>
        <v>5</v>
      </c>
      <c r="Z924" s="5" t="s">
        <v>142</v>
      </c>
      <c r="AA924" t="s">
        <v>143</v>
      </c>
      <c r="AB924" t="s">
        <v>144</v>
      </c>
      <c r="AC924" t="s">
        <v>57</v>
      </c>
      <c r="AD924" s="6">
        <f>VLOOKUP(Z924,'Overzicht weging &amp; freq'!$G$5:$H$47,2,FALSE)</f>
        <v>1</v>
      </c>
      <c r="AE924" s="6">
        <f>VLOOKUP(Z924,'Overzicht weging &amp; freq'!$G$5:$I$47,3,FALSE)</f>
        <v>0.25</v>
      </c>
      <c r="AF924" s="7" t="s">
        <v>84</v>
      </c>
      <c r="AG924" s="7" t="s">
        <v>85</v>
      </c>
      <c r="AH924" s="7" t="s">
        <v>86</v>
      </c>
      <c r="AI924" s="7" t="s">
        <v>87</v>
      </c>
      <c r="AJ924" t="s">
        <v>88</v>
      </c>
      <c r="AK924" t="s">
        <v>87</v>
      </c>
      <c r="AL924" s="8">
        <f>VLOOKUP(AI924,'Overzicht weging &amp; freq'!$G$53:$H$104,2,FALSE)</f>
        <v>1</v>
      </c>
    </row>
    <row r="925" spans="1:38" x14ac:dyDescent="0.2">
      <c r="A925" s="1" t="s">
        <v>39</v>
      </c>
      <c r="B925" t="s">
        <v>40</v>
      </c>
      <c r="C925" t="s">
        <v>41</v>
      </c>
      <c r="D925" s="2" t="s">
        <v>42</v>
      </c>
      <c r="E925" s="2" t="s">
        <v>43</v>
      </c>
      <c r="F925" s="2" t="s">
        <v>44</v>
      </c>
      <c r="G925" s="2" t="s">
        <v>45</v>
      </c>
      <c r="H925" s="2" t="s">
        <v>46</v>
      </c>
      <c r="I925" s="2" t="s">
        <v>47</v>
      </c>
      <c r="J925" s="2" t="s">
        <v>48</v>
      </c>
      <c r="K925" t="s">
        <v>49</v>
      </c>
      <c r="L925" t="s">
        <v>50</v>
      </c>
      <c r="M925" s="3" t="s">
        <v>419</v>
      </c>
      <c r="N925" s="3" t="s">
        <v>51</v>
      </c>
      <c r="O925" s="3" t="s">
        <v>52</v>
      </c>
      <c r="Q925" s="3" t="b">
        <v>0</v>
      </c>
      <c r="R925" s="3" t="b">
        <v>0</v>
      </c>
      <c r="S925" s="3">
        <v>1</v>
      </c>
      <c r="U925" s="3" t="s">
        <v>371</v>
      </c>
      <c r="V925" t="s">
        <v>372</v>
      </c>
      <c r="W925" t="s">
        <v>373</v>
      </c>
      <c r="X925" s="4">
        <f>VLOOKUP(U925,'Overzicht weging &amp; freq'!$A$31:$C$35,2,FALSE)</f>
        <v>1</v>
      </c>
      <c r="Y925" s="4">
        <f>VLOOKUP(U925,'Overzicht weging &amp; freq'!$A$31:$C$35,3,FALSE)</f>
        <v>5</v>
      </c>
      <c r="Z925" s="5" t="s">
        <v>142</v>
      </c>
      <c r="AA925" t="s">
        <v>143</v>
      </c>
      <c r="AB925" t="s">
        <v>144</v>
      </c>
      <c r="AC925" t="s">
        <v>57</v>
      </c>
      <c r="AD925" s="6">
        <f>VLOOKUP(Z925,'Overzicht weging &amp; freq'!$G$5:$H$47,2,FALSE)</f>
        <v>1</v>
      </c>
      <c r="AE925" s="6">
        <f>VLOOKUP(Z925,'Overzicht weging &amp; freq'!$G$5:$I$47,3,FALSE)</f>
        <v>0.25</v>
      </c>
      <c r="AF925" s="7" t="s">
        <v>84</v>
      </c>
      <c r="AG925" s="7" t="s">
        <v>85</v>
      </c>
      <c r="AH925" s="7" t="s">
        <v>86</v>
      </c>
      <c r="AI925" s="7" t="s">
        <v>201</v>
      </c>
      <c r="AJ925" t="s">
        <v>85</v>
      </c>
      <c r="AK925" t="s">
        <v>135</v>
      </c>
      <c r="AL925" s="8">
        <f>VLOOKUP(AI925,'Overzicht weging &amp; freq'!$G$53:$H$104,2,FALSE)</f>
        <v>2</v>
      </c>
    </row>
    <row r="926" spans="1:38" x14ac:dyDescent="0.2">
      <c r="A926" s="1" t="s">
        <v>39</v>
      </c>
      <c r="B926" t="s">
        <v>40</v>
      </c>
      <c r="C926" t="s">
        <v>41</v>
      </c>
      <c r="D926" s="2" t="s">
        <v>42</v>
      </c>
      <c r="E926" s="2" t="s">
        <v>43</v>
      </c>
      <c r="F926" s="2" t="s">
        <v>44</v>
      </c>
      <c r="G926" s="2" t="s">
        <v>45</v>
      </c>
      <c r="H926" s="2" t="s">
        <v>46</v>
      </c>
      <c r="I926" s="2" t="s">
        <v>47</v>
      </c>
      <c r="J926" s="2" t="s">
        <v>48</v>
      </c>
      <c r="K926" t="s">
        <v>49</v>
      </c>
      <c r="L926" t="s">
        <v>50</v>
      </c>
      <c r="M926" s="3" t="s">
        <v>419</v>
      </c>
      <c r="N926" s="3" t="s">
        <v>51</v>
      </c>
      <c r="O926" s="3" t="s">
        <v>52</v>
      </c>
      <c r="Q926" s="3" t="b">
        <v>0</v>
      </c>
      <c r="R926" s="3" t="b">
        <v>0</v>
      </c>
      <c r="S926" s="3">
        <v>1</v>
      </c>
      <c r="U926" s="3" t="s">
        <v>371</v>
      </c>
      <c r="V926" t="s">
        <v>372</v>
      </c>
      <c r="W926" t="s">
        <v>373</v>
      </c>
      <c r="X926" s="4">
        <f>VLOOKUP(U926,'Overzicht weging &amp; freq'!$A$31:$C$35,2,FALSE)</f>
        <v>1</v>
      </c>
      <c r="Y926" s="4">
        <f>VLOOKUP(U926,'Overzicht weging &amp; freq'!$A$31:$C$35,3,FALSE)</f>
        <v>5</v>
      </c>
      <c r="Z926" s="5" t="s">
        <v>142</v>
      </c>
      <c r="AA926" t="s">
        <v>143</v>
      </c>
      <c r="AB926" t="s">
        <v>144</v>
      </c>
      <c r="AC926" t="s">
        <v>57</v>
      </c>
      <c r="AD926" s="6">
        <f>VLOOKUP(Z926,'Overzicht weging &amp; freq'!$G$5:$H$47,2,FALSE)</f>
        <v>1</v>
      </c>
      <c r="AE926" s="6">
        <f>VLOOKUP(Z926,'Overzicht weging &amp; freq'!$G$5:$I$47,3,FALSE)</f>
        <v>0.25</v>
      </c>
      <c r="AF926" s="7" t="s">
        <v>97</v>
      </c>
      <c r="AG926" s="7" t="s">
        <v>98</v>
      </c>
      <c r="AH926" s="7" t="s">
        <v>117</v>
      </c>
      <c r="AI926" s="7" t="s">
        <v>63</v>
      </c>
      <c r="AJ926" t="s">
        <v>64</v>
      </c>
      <c r="AK926" t="s">
        <v>65</v>
      </c>
      <c r="AL926" s="8">
        <f>VLOOKUP(AI926,'Overzicht weging &amp; freq'!$G$53:$H$104,2,FALSE)</f>
        <v>1</v>
      </c>
    </row>
    <row r="927" spans="1:38" x14ac:dyDescent="0.2">
      <c r="A927" s="1" t="s">
        <v>39</v>
      </c>
      <c r="B927" t="s">
        <v>40</v>
      </c>
      <c r="C927" t="s">
        <v>41</v>
      </c>
      <c r="D927" s="2" t="s">
        <v>42</v>
      </c>
      <c r="E927" s="2" t="s">
        <v>43</v>
      </c>
      <c r="F927" s="2" t="s">
        <v>44</v>
      </c>
      <c r="G927" s="2" t="s">
        <v>45</v>
      </c>
      <c r="H927" s="2" t="s">
        <v>46</v>
      </c>
      <c r="I927" s="2" t="s">
        <v>47</v>
      </c>
      <c r="J927" s="2" t="s">
        <v>48</v>
      </c>
      <c r="K927" t="s">
        <v>49</v>
      </c>
      <c r="L927" t="s">
        <v>50</v>
      </c>
      <c r="M927" s="3" t="s">
        <v>419</v>
      </c>
      <c r="N927" s="3" t="s">
        <v>51</v>
      </c>
      <c r="O927" s="3" t="s">
        <v>52</v>
      </c>
      <c r="Q927" s="3" t="b">
        <v>0</v>
      </c>
      <c r="R927" s="3" t="b">
        <v>0</v>
      </c>
      <c r="S927" s="3">
        <v>1</v>
      </c>
      <c r="U927" s="3" t="s">
        <v>371</v>
      </c>
      <c r="V927" t="s">
        <v>372</v>
      </c>
      <c r="W927" t="s">
        <v>373</v>
      </c>
      <c r="X927" s="4">
        <f>VLOOKUP(U927,'Overzicht weging &amp; freq'!$A$31:$C$35,2,FALSE)</f>
        <v>1</v>
      </c>
      <c r="Y927" s="4">
        <f>VLOOKUP(U927,'Overzicht weging &amp; freq'!$A$31:$C$35,3,FALSE)</f>
        <v>5</v>
      </c>
      <c r="Z927" s="5" t="s">
        <v>142</v>
      </c>
      <c r="AA927" t="s">
        <v>143</v>
      </c>
      <c r="AB927" t="s">
        <v>144</v>
      </c>
      <c r="AC927" t="s">
        <v>57</v>
      </c>
      <c r="AD927" s="6">
        <f>VLOOKUP(Z927,'Overzicht weging &amp; freq'!$G$5:$H$47,2,FALSE)</f>
        <v>1</v>
      </c>
      <c r="AE927" s="6">
        <f>VLOOKUP(Z927,'Overzicht weging &amp; freq'!$G$5:$I$47,3,FALSE)</f>
        <v>0.25</v>
      </c>
      <c r="AF927" s="7" t="s">
        <v>97</v>
      </c>
      <c r="AG927" s="7" t="s">
        <v>98</v>
      </c>
      <c r="AH927" s="7" t="s">
        <v>117</v>
      </c>
      <c r="AI927" s="7" t="s">
        <v>94</v>
      </c>
      <c r="AJ927" t="s">
        <v>95</v>
      </c>
      <c r="AK927" t="s">
        <v>116</v>
      </c>
      <c r="AL927" s="8">
        <f>VLOOKUP(AI927,'Overzicht weging &amp; freq'!$G$53:$H$104,2,FALSE)</f>
        <v>3</v>
      </c>
    </row>
    <row r="928" spans="1:38" x14ac:dyDescent="0.2">
      <c r="A928" s="1" t="s">
        <v>39</v>
      </c>
      <c r="B928" t="s">
        <v>40</v>
      </c>
      <c r="C928" t="s">
        <v>41</v>
      </c>
      <c r="D928" s="2" t="s">
        <v>42</v>
      </c>
      <c r="E928" s="2" t="s">
        <v>43</v>
      </c>
      <c r="F928" s="2" t="s">
        <v>44</v>
      </c>
      <c r="G928" s="2" t="s">
        <v>45</v>
      </c>
      <c r="H928" s="2" t="s">
        <v>46</v>
      </c>
      <c r="I928" s="2" t="s">
        <v>47</v>
      </c>
      <c r="J928" s="2" t="s">
        <v>48</v>
      </c>
      <c r="K928" t="s">
        <v>49</v>
      </c>
      <c r="L928" t="s">
        <v>50</v>
      </c>
      <c r="M928" s="3" t="s">
        <v>419</v>
      </c>
      <c r="N928" s="3" t="s">
        <v>51</v>
      </c>
      <c r="O928" s="3" t="s">
        <v>52</v>
      </c>
      <c r="Q928" s="3" t="b">
        <v>0</v>
      </c>
      <c r="R928" s="3" t="b">
        <v>0</v>
      </c>
      <c r="S928" s="3">
        <v>1</v>
      </c>
      <c r="U928" s="3" t="s">
        <v>371</v>
      </c>
      <c r="V928" t="s">
        <v>372</v>
      </c>
      <c r="W928" t="s">
        <v>373</v>
      </c>
      <c r="X928" s="4">
        <f>VLOOKUP(U928,'Overzicht weging &amp; freq'!$A$31:$C$35,2,FALSE)</f>
        <v>1</v>
      </c>
      <c r="Y928" s="4">
        <f>VLOOKUP(U928,'Overzicht weging &amp; freq'!$A$31:$C$35,3,FALSE)</f>
        <v>5</v>
      </c>
      <c r="Z928" s="5" t="s">
        <v>142</v>
      </c>
      <c r="AA928" t="s">
        <v>143</v>
      </c>
      <c r="AB928" t="s">
        <v>144</v>
      </c>
      <c r="AC928" t="s">
        <v>57</v>
      </c>
      <c r="AD928" s="6">
        <f>VLOOKUP(Z928,'Overzicht weging &amp; freq'!$G$5:$H$47,2,FALSE)</f>
        <v>1</v>
      </c>
      <c r="AE928" s="6">
        <f>VLOOKUP(Z928,'Overzicht weging &amp; freq'!$G$5:$I$47,3,FALSE)</f>
        <v>0.25</v>
      </c>
      <c r="AF928" s="7" t="s">
        <v>97</v>
      </c>
      <c r="AG928" s="7" t="s">
        <v>98</v>
      </c>
      <c r="AH928" s="7" t="s">
        <v>117</v>
      </c>
      <c r="AI928" s="7" t="s">
        <v>97</v>
      </c>
      <c r="AJ928" t="s">
        <v>98</v>
      </c>
      <c r="AK928" t="s">
        <v>117</v>
      </c>
      <c r="AL928" s="8">
        <f>VLOOKUP(AI928,'Overzicht weging &amp; freq'!$G$53:$H$104,2,FALSE)</f>
        <v>1</v>
      </c>
    </row>
    <row r="929" spans="1:38" x14ac:dyDescent="0.2">
      <c r="A929" s="1" t="s">
        <v>39</v>
      </c>
      <c r="B929" t="s">
        <v>40</v>
      </c>
      <c r="C929" t="s">
        <v>41</v>
      </c>
      <c r="D929" s="2" t="s">
        <v>42</v>
      </c>
      <c r="E929" s="2" t="s">
        <v>43</v>
      </c>
      <c r="F929" s="2" t="s">
        <v>44</v>
      </c>
      <c r="G929" s="2" t="s">
        <v>45</v>
      </c>
      <c r="H929" s="2" t="s">
        <v>46</v>
      </c>
      <c r="I929" s="2" t="s">
        <v>47</v>
      </c>
      <c r="J929" s="2" t="s">
        <v>48</v>
      </c>
      <c r="K929" t="s">
        <v>49</v>
      </c>
      <c r="L929" t="s">
        <v>50</v>
      </c>
      <c r="M929" s="3" t="s">
        <v>419</v>
      </c>
      <c r="N929" s="3" t="s">
        <v>51</v>
      </c>
      <c r="O929" s="3" t="s">
        <v>52</v>
      </c>
      <c r="Q929" s="3" t="b">
        <v>0</v>
      </c>
      <c r="R929" s="3" t="b">
        <v>0</v>
      </c>
      <c r="S929" s="3">
        <v>1</v>
      </c>
      <c r="U929" s="3" t="s">
        <v>371</v>
      </c>
      <c r="V929" t="s">
        <v>372</v>
      </c>
      <c r="W929" t="s">
        <v>373</v>
      </c>
      <c r="X929" s="4">
        <f>VLOOKUP(U929,'Overzicht weging &amp; freq'!$A$31:$C$35,2,FALSE)</f>
        <v>1</v>
      </c>
      <c r="Y929" s="4">
        <f>VLOOKUP(U929,'Overzicht weging &amp; freq'!$A$31:$C$35,3,FALSE)</f>
        <v>5</v>
      </c>
      <c r="Z929" s="5" t="s">
        <v>142</v>
      </c>
      <c r="AA929" t="s">
        <v>143</v>
      </c>
      <c r="AB929" t="s">
        <v>144</v>
      </c>
      <c r="AC929" t="s">
        <v>57</v>
      </c>
      <c r="AD929" s="6">
        <f>VLOOKUP(Z929,'Overzicht weging &amp; freq'!$G$5:$H$47,2,FALSE)</f>
        <v>1</v>
      </c>
      <c r="AE929" s="6">
        <f>VLOOKUP(Z929,'Overzicht weging &amp; freq'!$G$5:$I$47,3,FALSE)</f>
        <v>0.25</v>
      </c>
      <c r="AF929" s="7" t="s">
        <v>100</v>
      </c>
      <c r="AG929" s="7" t="s">
        <v>101</v>
      </c>
      <c r="AH929" s="7" t="s">
        <v>102</v>
      </c>
      <c r="AI929" s="7" t="s">
        <v>63</v>
      </c>
      <c r="AJ929" t="s">
        <v>64</v>
      </c>
      <c r="AK929" t="s">
        <v>65</v>
      </c>
      <c r="AL929" s="8">
        <f>VLOOKUP(AI929,'Overzicht weging &amp; freq'!$G$53:$H$104,2,FALSE)</f>
        <v>1</v>
      </c>
    </row>
    <row r="930" spans="1:38" x14ac:dyDescent="0.2">
      <c r="A930" s="1" t="s">
        <v>39</v>
      </c>
      <c r="B930" t="s">
        <v>40</v>
      </c>
      <c r="C930" t="s">
        <v>41</v>
      </c>
      <c r="D930" s="2" t="s">
        <v>42</v>
      </c>
      <c r="E930" s="2" t="s">
        <v>43</v>
      </c>
      <c r="F930" s="2" t="s">
        <v>44</v>
      </c>
      <c r="G930" s="2" t="s">
        <v>45</v>
      </c>
      <c r="H930" s="2" t="s">
        <v>46</v>
      </c>
      <c r="I930" s="2" t="s">
        <v>47</v>
      </c>
      <c r="J930" s="2" t="s">
        <v>48</v>
      </c>
      <c r="K930" t="s">
        <v>49</v>
      </c>
      <c r="L930" t="s">
        <v>50</v>
      </c>
      <c r="M930" s="3" t="s">
        <v>419</v>
      </c>
      <c r="N930" s="3" t="s">
        <v>51</v>
      </c>
      <c r="O930" s="3" t="s">
        <v>52</v>
      </c>
      <c r="Q930" s="3" t="b">
        <v>0</v>
      </c>
      <c r="R930" s="3" t="b">
        <v>0</v>
      </c>
      <c r="S930" s="3">
        <v>1</v>
      </c>
      <c r="U930" s="3" t="s">
        <v>371</v>
      </c>
      <c r="V930" t="s">
        <v>372</v>
      </c>
      <c r="W930" t="s">
        <v>373</v>
      </c>
      <c r="X930" s="4">
        <f>VLOOKUP(U930,'Overzicht weging &amp; freq'!$A$31:$C$35,2,FALSE)</f>
        <v>1</v>
      </c>
      <c r="Y930" s="4">
        <f>VLOOKUP(U930,'Overzicht weging &amp; freq'!$A$31:$C$35,3,FALSE)</f>
        <v>5</v>
      </c>
      <c r="Z930" s="5" t="s">
        <v>142</v>
      </c>
      <c r="AA930" t="s">
        <v>143</v>
      </c>
      <c r="AB930" t="s">
        <v>144</v>
      </c>
      <c r="AC930" t="s">
        <v>57</v>
      </c>
      <c r="AD930" s="6">
        <f>VLOOKUP(Z930,'Overzicht weging &amp; freq'!$G$5:$H$47,2,FALSE)</f>
        <v>1</v>
      </c>
      <c r="AE930" s="6">
        <f>VLOOKUP(Z930,'Overzicht weging &amp; freq'!$G$5:$I$47,3,FALSE)</f>
        <v>0.25</v>
      </c>
      <c r="AF930" s="7" t="s">
        <v>100</v>
      </c>
      <c r="AG930" s="7" t="s">
        <v>101</v>
      </c>
      <c r="AH930" s="7" t="s">
        <v>102</v>
      </c>
      <c r="AI930" s="7" t="s">
        <v>145</v>
      </c>
      <c r="AJ930" t="s">
        <v>104</v>
      </c>
      <c r="AK930" t="s">
        <v>105</v>
      </c>
      <c r="AL930" s="8">
        <f>VLOOKUP(AI930,'Overzicht weging &amp; freq'!$G$53:$H$104,2,FALSE)</f>
        <v>1</v>
      </c>
    </row>
    <row r="931" spans="1:38" x14ac:dyDescent="0.2">
      <c r="A931" s="1" t="s">
        <v>39</v>
      </c>
      <c r="B931" t="s">
        <v>40</v>
      </c>
      <c r="C931" t="s">
        <v>41</v>
      </c>
      <c r="D931" s="2" t="s">
        <v>42</v>
      </c>
      <c r="E931" s="2" t="s">
        <v>43</v>
      </c>
      <c r="F931" s="2" t="s">
        <v>44</v>
      </c>
      <c r="G931" s="2" t="s">
        <v>45</v>
      </c>
      <c r="H931" s="2" t="s">
        <v>46</v>
      </c>
      <c r="I931" s="2" t="s">
        <v>47</v>
      </c>
      <c r="J931" s="2" t="s">
        <v>48</v>
      </c>
      <c r="K931" t="s">
        <v>49</v>
      </c>
      <c r="L931" t="s">
        <v>50</v>
      </c>
      <c r="M931" s="3" t="s">
        <v>419</v>
      </c>
      <c r="N931" s="3" t="s">
        <v>51</v>
      </c>
      <c r="O931" s="3" t="s">
        <v>52</v>
      </c>
      <c r="Q931" s="3" t="b">
        <v>0</v>
      </c>
      <c r="R931" s="3" t="b">
        <v>0</v>
      </c>
      <c r="S931" s="3">
        <v>1</v>
      </c>
      <c r="U931" s="3" t="s">
        <v>371</v>
      </c>
      <c r="V931" t="s">
        <v>372</v>
      </c>
      <c r="W931" t="s">
        <v>373</v>
      </c>
      <c r="X931" s="4">
        <f>VLOOKUP(U931,'Overzicht weging &amp; freq'!$A$31:$C$35,2,FALSE)</f>
        <v>1</v>
      </c>
      <c r="Y931" s="4">
        <f>VLOOKUP(U931,'Overzicht weging &amp; freq'!$A$31:$C$35,3,FALSE)</f>
        <v>5</v>
      </c>
      <c r="Z931" s="5" t="s">
        <v>387</v>
      </c>
      <c r="AA931" t="s">
        <v>388</v>
      </c>
      <c r="AB931" t="s">
        <v>389</v>
      </c>
      <c r="AC931" t="s">
        <v>57</v>
      </c>
      <c r="AD931" s="6">
        <f>VLOOKUP(Z931,'Overzicht weging &amp; freq'!$G$5:$H$47,2,FALSE)</f>
        <v>1</v>
      </c>
      <c r="AE931" s="6">
        <f>VLOOKUP(Z931,'Overzicht weging &amp; freq'!$G$5:$I$47,3,FALSE)</f>
        <v>0.25</v>
      </c>
      <c r="AF931" s="7" t="s">
        <v>60</v>
      </c>
      <c r="AG931" s="7" t="s">
        <v>61</v>
      </c>
      <c r="AH931" s="7" t="s">
        <v>62</v>
      </c>
      <c r="AI931" s="7" t="s">
        <v>63</v>
      </c>
      <c r="AJ931" t="s">
        <v>64</v>
      </c>
      <c r="AK931" t="s">
        <v>65</v>
      </c>
      <c r="AL931" s="8">
        <f>VLOOKUP(AI931,'Overzicht weging &amp; freq'!$G$53:$H$104,2,FALSE)</f>
        <v>1</v>
      </c>
    </row>
    <row r="932" spans="1:38" x14ac:dyDescent="0.2">
      <c r="A932" s="1" t="s">
        <v>39</v>
      </c>
      <c r="B932" t="s">
        <v>40</v>
      </c>
      <c r="C932" t="s">
        <v>41</v>
      </c>
      <c r="D932" s="2" t="s">
        <v>42</v>
      </c>
      <c r="E932" s="2" t="s">
        <v>43</v>
      </c>
      <c r="F932" s="2" t="s">
        <v>44</v>
      </c>
      <c r="G932" s="2" t="s">
        <v>45</v>
      </c>
      <c r="H932" s="2" t="s">
        <v>46</v>
      </c>
      <c r="I932" s="2" t="s">
        <v>47</v>
      </c>
      <c r="J932" s="2" t="s">
        <v>48</v>
      </c>
      <c r="K932" t="s">
        <v>49</v>
      </c>
      <c r="L932" t="s">
        <v>50</v>
      </c>
      <c r="M932" s="3" t="s">
        <v>419</v>
      </c>
      <c r="N932" s="3" t="s">
        <v>51</v>
      </c>
      <c r="O932" s="3" t="s">
        <v>52</v>
      </c>
      <c r="Q932" s="3" t="b">
        <v>0</v>
      </c>
      <c r="R932" s="3" t="b">
        <v>0</v>
      </c>
      <c r="S932" s="3">
        <v>1</v>
      </c>
      <c r="U932" s="3" t="s">
        <v>371</v>
      </c>
      <c r="V932" t="s">
        <v>372</v>
      </c>
      <c r="W932" t="s">
        <v>373</v>
      </c>
      <c r="X932" s="4">
        <f>VLOOKUP(U932,'Overzicht weging &amp; freq'!$A$31:$C$35,2,FALSE)</f>
        <v>1</v>
      </c>
      <c r="Y932" s="4">
        <f>VLOOKUP(U932,'Overzicht weging &amp; freq'!$A$31:$C$35,3,FALSE)</f>
        <v>5</v>
      </c>
      <c r="Z932" s="5" t="s">
        <v>387</v>
      </c>
      <c r="AA932" t="s">
        <v>388</v>
      </c>
      <c r="AB932" t="s">
        <v>389</v>
      </c>
      <c r="AC932" t="s">
        <v>57</v>
      </c>
      <c r="AD932" s="6">
        <f>VLOOKUP(Z932,'Overzicht weging &amp; freq'!$G$5:$H$47,2,FALSE)</f>
        <v>1</v>
      </c>
      <c r="AE932" s="6">
        <f>VLOOKUP(Z932,'Overzicht weging &amp; freq'!$G$5:$I$47,3,FALSE)</f>
        <v>0.25</v>
      </c>
      <c r="AF932" s="7" t="s">
        <v>60</v>
      </c>
      <c r="AG932" s="7" t="s">
        <v>61</v>
      </c>
      <c r="AH932" s="7" t="s">
        <v>62</v>
      </c>
      <c r="AI932" s="7" t="s">
        <v>66</v>
      </c>
      <c r="AJ932" t="s">
        <v>67</v>
      </c>
      <c r="AK932" t="s">
        <v>68</v>
      </c>
      <c r="AL932" s="8">
        <f>VLOOKUP(AI932,'Overzicht weging &amp; freq'!$G$53:$H$104,2,FALSE)</f>
        <v>1</v>
      </c>
    </row>
    <row r="933" spans="1:38" x14ac:dyDescent="0.2">
      <c r="A933" s="1" t="s">
        <v>39</v>
      </c>
      <c r="B933" t="s">
        <v>40</v>
      </c>
      <c r="C933" t="s">
        <v>41</v>
      </c>
      <c r="D933" s="2" t="s">
        <v>42</v>
      </c>
      <c r="E933" s="2" t="s">
        <v>43</v>
      </c>
      <c r="F933" s="2" t="s">
        <v>44</v>
      </c>
      <c r="G933" s="2" t="s">
        <v>45</v>
      </c>
      <c r="H933" s="2" t="s">
        <v>46</v>
      </c>
      <c r="I933" s="2" t="s">
        <v>47</v>
      </c>
      <c r="J933" s="2" t="s">
        <v>48</v>
      </c>
      <c r="K933" t="s">
        <v>49</v>
      </c>
      <c r="L933" t="s">
        <v>50</v>
      </c>
      <c r="M933" s="3" t="s">
        <v>419</v>
      </c>
      <c r="N933" s="3" t="s">
        <v>51</v>
      </c>
      <c r="O933" s="3" t="s">
        <v>52</v>
      </c>
      <c r="Q933" s="3" t="b">
        <v>0</v>
      </c>
      <c r="R933" s="3" t="b">
        <v>0</v>
      </c>
      <c r="S933" s="3">
        <v>1</v>
      </c>
      <c r="U933" s="3" t="s">
        <v>371</v>
      </c>
      <c r="V933" t="s">
        <v>372</v>
      </c>
      <c r="W933" t="s">
        <v>373</v>
      </c>
      <c r="X933" s="4">
        <f>VLOOKUP(U933,'Overzicht weging &amp; freq'!$A$31:$C$35,2,FALSE)</f>
        <v>1</v>
      </c>
      <c r="Y933" s="4">
        <f>VLOOKUP(U933,'Overzicht weging &amp; freq'!$A$31:$C$35,3,FALSE)</f>
        <v>5</v>
      </c>
      <c r="Z933" s="5" t="s">
        <v>387</v>
      </c>
      <c r="AA933" t="s">
        <v>388</v>
      </c>
      <c r="AB933" t="s">
        <v>389</v>
      </c>
      <c r="AC933" t="s">
        <v>57</v>
      </c>
      <c r="AD933" s="6">
        <f>VLOOKUP(Z933,'Overzicht weging &amp; freq'!$G$5:$H$47,2,FALSE)</f>
        <v>1</v>
      </c>
      <c r="AE933" s="6">
        <f>VLOOKUP(Z933,'Overzicht weging &amp; freq'!$G$5:$I$47,3,FALSE)</f>
        <v>0.25</v>
      </c>
      <c r="AF933" s="7" t="s">
        <v>60</v>
      </c>
      <c r="AG933" s="7" t="s">
        <v>61</v>
      </c>
      <c r="AH933" s="7" t="s">
        <v>62</v>
      </c>
      <c r="AI933" s="7" t="s">
        <v>69</v>
      </c>
      <c r="AJ933" t="s">
        <v>70</v>
      </c>
      <c r="AK933" t="s">
        <v>71</v>
      </c>
      <c r="AL933" s="8">
        <f>VLOOKUP(AI933,'Overzicht weging &amp; freq'!$G$53:$H$104,2,FALSE)</f>
        <v>1</v>
      </c>
    </row>
    <row r="934" spans="1:38" x14ac:dyDescent="0.2">
      <c r="A934" s="1" t="s">
        <v>39</v>
      </c>
      <c r="B934" t="s">
        <v>40</v>
      </c>
      <c r="C934" t="s">
        <v>41</v>
      </c>
      <c r="D934" s="2" t="s">
        <v>42</v>
      </c>
      <c r="E934" s="2" t="s">
        <v>43</v>
      </c>
      <c r="F934" s="2" t="s">
        <v>44</v>
      </c>
      <c r="G934" s="2" t="s">
        <v>45</v>
      </c>
      <c r="H934" s="2" t="s">
        <v>46</v>
      </c>
      <c r="I934" s="2" t="s">
        <v>47</v>
      </c>
      <c r="J934" s="2" t="s">
        <v>48</v>
      </c>
      <c r="K934" t="s">
        <v>49</v>
      </c>
      <c r="L934" t="s">
        <v>50</v>
      </c>
      <c r="M934" s="3" t="s">
        <v>419</v>
      </c>
      <c r="N934" s="3" t="s">
        <v>51</v>
      </c>
      <c r="O934" s="3" t="s">
        <v>52</v>
      </c>
      <c r="Q934" s="3" t="b">
        <v>0</v>
      </c>
      <c r="R934" s="3" t="b">
        <v>0</v>
      </c>
      <c r="S934" s="3">
        <v>1</v>
      </c>
      <c r="U934" s="3" t="s">
        <v>371</v>
      </c>
      <c r="V934" t="s">
        <v>372</v>
      </c>
      <c r="W934" t="s">
        <v>373</v>
      </c>
      <c r="X934" s="4">
        <f>VLOOKUP(U934,'Overzicht weging &amp; freq'!$A$31:$C$35,2,FALSE)</f>
        <v>1</v>
      </c>
      <c r="Y934" s="4">
        <f>VLOOKUP(U934,'Overzicht weging &amp; freq'!$A$31:$C$35,3,FALSE)</f>
        <v>5</v>
      </c>
      <c r="Z934" s="5" t="s">
        <v>387</v>
      </c>
      <c r="AA934" t="s">
        <v>388</v>
      </c>
      <c r="AB934" t="s">
        <v>389</v>
      </c>
      <c r="AC934" t="s">
        <v>57</v>
      </c>
      <c r="AD934" s="6">
        <f>VLOOKUP(Z934,'Overzicht weging &amp; freq'!$G$5:$H$47,2,FALSE)</f>
        <v>1</v>
      </c>
      <c r="AE934" s="6">
        <f>VLOOKUP(Z934,'Overzicht weging &amp; freq'!$G$5:$I$47,3,FALSE)</f>
        <v>0.25</v>
      </c>
      <c r="AF934" s="7" t="s">
        <v>60</v>
      </c>
      <c r="AG934" s="7" t="s">
        <v>61</v>
      </c>
      <c r="AH934" s="7" t="s">
        <v>62</v>
      </c>
      <c r="AI934" s="7" t="s">
        <v>72</v>
      </c>
      <c r="AJ934" t="s">
        <v>377</v>
      </c>
      <c r="AK934" t="s">
        <v>73</v>
      </c>
      <c r="AL934" s="8">
        <f>VLOOKUP(AI934,'Overzicht weging &amp; freq'!$G$53:$H$104,2,FALSE)</f>
        <v>3</v>
      </c>
    </row>
    <row r="935" spans="1:38" x14ac:dyDescent="0.2">
      <c r="A935" s="1" t="s">
        <v>39</v>
      </c>
      <c r="B935" t="s">
        <v>40</v>
      </c>
      <c r="C935" t="s">
        <v>41</v>
      </c>
      <c r="D935" s="2" t="s">
        <v>42</v>
      </c>
      <c r="E935" s="2" t="s">
        <v>43</v>
      </c>
      <c r="F935" s="2" t="s">
        <v>44</v>
      </c>
      <c r="G935" s="2" t="s">
        <v>45</v>
      </c>
      <c r="H935" s="2" t="s">
        <v>46</v>
      </c>
      <c r="I935" s="2" t="s">
        <v>47</v>
      </c>
      <c r="J935" s="2" t="s">
        <v>48</v>
      </c>
      <c r="K935" t="s">
        <v>49</v>
      </c>
      <c r="L935" t="s">
        <v>50</v>
      </c>
      <c r="M935" s="3" t="s">
        <v>419</v>
      </c>
      <c r="N935" s="3" t="s">
        <v>51</v>
      </c>
      <c r="O935" s="3" t="s">
        <v>52</v>
      </c>
      <c r="Q935" s="3" t="b">
        <v>0</v>
      </c>
      <c r="R935" s="3" t="b">
        <v>0</v>
      </c>
      <c r="S935" s="3">
        <v>1</v>
      </c>
      <c r="U935" s="3" t="s">
        <v>371</v>
      </c>
      <c r="V935" t="s">
        <v>372</v>
      </c>
      <c r="W935" t="s">
        <v>373</v>
      </c>
      <c r="X935" s="4">
        <f>VLOOKUP(U935,'Overzicht weging &amp; freq'!$A$31:$C$35,2,FALSE)</f>
        <v>1</v>
      </c>
      <c r="Y935" s="4">
        <f>VLOOKUP(U935,'Overzicht weging &amp; freq'!$A$31:$C$35,3,FALSE)</f>
        <v>5</v>
      </c>
      <c r="Z935" s="5" t="s">
        <v>387</v>
      </c>
      <c r="AA935" t="s">
        <v>388</v>
      </c>
      <c r="AB935" t="s">
        <v>389</v>
      </c>
      <c r="AC935" t="s">
        <v>57</v>
      </c>
      <c r="AD935" s="6">
        <f>VLOOKUP(Z935,'Overzicht weging &amp; freq'!$G$5:$H$47,2,FALSE)</f>
        <v>1</v>
      </c>
      <c r="AE935" s="6">
        <f>VLOOKUP(Z935,'Overzicht weging &amp; freq'!$G$5:$I$47,3,FALSE)</f>
        <v>0.25</v>
      </c>
      <c r="AF935" s="7" t="s">
        <v>75</v>
      </c>
      <c r="AG935" s="7" t="s">
        <v>76</v>
      </c>
      <c r="AH935" s="7" t="s">
        <v>77</v>
      </c>
      <c r="AI935" s="7" t="s">
        <v>63</v>
      </c>
      <c r="AJ935" t="s">
        <v>64</v>
      </c>
      <c r="AK935" t="s">
        <v>65</v>
      </c>
      <c r="AL935" s="8">
        <f>VLOOKUP(AI935,'Overzicht weging &amp; freq'!$G$53:$H$104,2,FALSE)</f>
        <v>1</v>
      </c>
    </row>
    <row r="936" spans="1:38" x14ac:dyDescent="0.2">
      <c r="A936" s="1" t="s">
        <v>39</v>
      </c>
      <c r="B936" t="s">
        <v>40</v>
      </c>
      <c r="C936" t="s">
        <v>41</v>
      </c>
      <c r="D936" s="2" t="s">
        <v>42</v>
      </c>
      <c r="E936" s="2" t="s">
        <v>43</v>
      </c>
      <c r="F936" s="2" t="s">
        <v>44</v>
      </c>
      <c r="G936" s="2" t="s">
        <v>45</v>
      </c>
      <c r="H936" s="2" t="s">
        <v>46</v>
      </c>
      <c r="I936" s="2" t="s">
        <v>47</v>
      </c>
      <c r="J936" s="2" t="s">
        <v>48</v>
      </c>
      <c r="K936" t="s">
        <v>49</v>
      </c>
      <c r="L936" t="s">
        <v>50</v>
      </c>
      <c r="M936" s="3" t="s">
        <v>419</v>
      </c>
      <c r="N936" s="3" t="s">
        <v>51</v>
      </c>
      <c r="O936" s="3" t="s">
        <v>52</v>
      </c>
      <c r="Q936" s="3" t="b">
        <v>0</v>
      </c>
      <c r="R936" s="3" t="b">
        <v>0</v>
      </c>
      <c r="S936" s="3">
        <v>1</v>
      </c>
      <c r="U936" s="3" t="s">
        <v>371</v>
      </c>
      <c r="V936" t="s">
        <v>372</v>
      </c>
      <c r="W936" t="s">
        <v>373</v>
      </c>
      <c r="X936" s="4">
        <f>VLOOKUP(U936,'Overzicht weging &amp; freq'!$A$31:$C$35,2,FALSE)</f>
        <v>1</v>
      </c>
      <c r="Y936" s="4">
        <f>VLOOKUP(U936,'Overzicht weging &amp; freq'!$A$31:$C$35,3,FALSE)</f>
        <v>5</v>
      </c>
      <c r="Z936" s="5" t="s">
        <v>387</v>
      </c>
      <c r="AA936" t="s">
        <v>388</v>
      </c>
      <c r="AB936" t="s">
        <v>389</v>
      </c>
      <c r="AC936" t="s">
        <v>57</v>
      </c>
      <c r="AD936" s="6">
        <f>VLOOKUP(Z936,'Overzicht weging &amp; freq'!$G$5:$H$47,2,FALSE)</f>
        <v>1</v>
      </c>
      <c r="AE936" s="6">
        <f>VLOOKUP(Z936,'Overzicht weging &amp; freq'!$G$5:$I$47,3,FALSE)</f>
        <v>0.25</v>
      </c>
      <c r="AF936" s="7" t="s">
        <v>75</v>
      </c>
      <c r="AG936" s="7" t="s">
        <v>76</v>
      </c>
      <c r="AH936" s="7" t="s">
        <v>77</v>
      </c>
      <c r="AI936" s="7" t="s">
        <v>78</v>
      </c>
      <c r="AJ936" t="s">
        <v>79</v>
      </c>
      <c r="AK936" t="s">
        <v>80</v>
      </c>
      <c r="AL936" s="8">
        <f>VLOOKUP(AI936,'Overzicht weging &amp; freq'!$G$53:$H$104,2,FALSE)</f>
        <v>1</v>
      </c>
    </row>
    <row r="937" spans="1:38" x14ac:dyDescent="0.2">
      <c r="A937" s="1" t="s">
        <v>39</v>
      </c>
      <c r="B937" t="s">
        <v>40</v>
      </c>
      <c r="C937" t="s">
        <v>41</v>
      </c>
      <c r="D937" s="2" t="s">
        <v>42</v>
      </c>
      <c r="E937" s="2" t="s">
        <v>43</v>
      </c>
      <c r="F937" s="2" t="s">
        <v>44</v>
      </c>
      <c r="G937" s="2" t="s">
        <v>45</v>
      </c>
      <c r="H937" s="2" t="s">
        <v>46</v>
      </c>
      <c r="I937" s="2" t="s">
        <v>47</v>
      </c>
      <c r="J937" s="2" t="s">
        <v>48</v>
      </c>
      <c r="K937" t="s">
        <v>49</v>
      </c>
      <c r="L937" t="s">
        <v>50</v>
      </c>
      <c r="M937" s="3" t="s">
        <v>419</v>
      </c>
      <c r="N937" s="3" t="s">
        <v>51</v>
      </c>
      <c r="O937" s="3" t="s">
        <v>52</v>
      </c>
      <c r="Q937" s="3" t="b">
        <v>0</v>
      </c>
      <c r="R937" s="3" t="b">
        <v>0</v>
      </c>
      <c r="S937" s="3">
        <v>1</v>
      </c>
      <c r="U937" s="3" t="s">
        <v>371</v>
      </c>
      <c r="V937" t="s">
        <v>372</v>
      </c>
      <c r="W937" t="s">
        <v>373</v>
      </c>
      <c r="X937" s="4">
        <f>VLOOKUP(U937,'Overzicht weging &amp; freq'!$A$31:$C$35,2,FALSE)</f>
        <v>1</v>
      </c>
      <c r="Y937" s="4">
        <f>VLOOKUP(U937,'Overzicht weging &amp; freq'!$A$31:$C$35,3,FALSE)</f>
        <v>5</v>
      </c>
      <c r="Z937" s="5" t="s">
        <v>387</v>
      </c>
      <c r="AA937" t="s">
        <v>388</v>
      </c>
      <c r="AB937" t="s">
        <v>389</v>
      </c>
      <c r="AC937" t="s">
        <v>57</v>
      </c>
      <c r="AD937" s="6">
        <f>VLOOKUP(Z937,'Overzicht weging &amp; freq'!$G$5:$H$47,2,FALSE)</f>
        <v>1</v>
      </c>
      <c r="AE937" s="6">
        <f>VLOOKUP(Z937,'Overzicht weging &amp; freq'!$G$5:$I$47,3,FALSE)</f>
        <v>0.25</v>
      </c>
      <c r="AF937" s="7" t="s">
        <v>75</v>
      </c>
      <c r="AG937" s="7" t="s">
        <v>76</v>
      </c>
      <c r="AH937" s="7" t="s">
        <v>77</v>
      </c>
      <c r="AI937" s="7" t="s">
        <v>81</v>
      </c>
      <c r="AJ937" t="s">
        <v>82</v>
      </c>
      <c r="AK937" t="s">
        <v>83</v>
      </c>
      <c r="AL937" s="8">
        <f>VLOOKUP(AI937,'Overzicht weging &amp; freq'!$G$53:$H$104,2,FALSE)</f>
        <v>4</v>
      </c>
    </row>
    <row r="938" spans="1:38" x14ac:dyDescent="0.2">
      <c r="A938" s="1" t="s">
        <v>39</v>
      </c>
      <c r="B938" t="s">
        <v>40</v>
      </c>
      <c r="C938" t="s">
        <v>41</v>
      </c>
      <c r="D938" s="2" t="s">
        <v>42</v>
      </c>
      <c r="E938" s="2" t="s">
        <v>43</v>
      </c>
      <c r="F938" s="2" t="s">
        <v>44</v>
      </c>
      <c r="G938" s="2" t="s">
        <v>45</v>
      </c>
      <c r="H938" s="2" t="s">
        <v>46</v>
      </c>
      <c r="I938" s="2" t="s">
        <v>47</v>
      </c>
      <c r="J938" s="2" t="s">
        <v>48</v>
      </c>
      <c r="K938" t="s">
        <v>49</v>
      </c>
      <c r="L938" t="s">
        <v>50</v>
      </c>
      <c r="M938" s="3" t="s">
        <v>419</v>
      </c>
      <c r="N938" s="3" t="s">
        <v>51</v>
      </c>
      <c r="O938" s="3" t="s">
        <v>52</v>
      </c>
      <c r="Q938" s="3" t="b">
        <v>0</v>
      </c>
      <c r="R938" s="3" t="b">
        <v>0</v>
      </c>
      <c r="S938" s="3">
        <v>1</v>
      </c>
      <c r="U938" s="3" t="s">
        <v>371</v>
      </c>
      <c r="V938" t="s">
        <v>372</v>
      </c>
      <c r="W938" t="s">
        <v>373</v>
      </c>
      <c r="X938" s="4">
        <f>VLOOKUP(U938,'Overzicht weging &amp; freq'!$A$31:$C$35,2,FALSE)</f>
        <v>1</v>
      </c>
      <c r="Y938" s="4">
        <f>VLOOKUP(U938,'Overzicht weging &amp; freq'!$A$31:$C$35,3,FALSE)</f>
        <v>5</v>
      </c>
      <c r="Z938" s="5" t="s">
        <v>387</v>
      </c>
      <c r="AA938" t="s">
        <v>388</v>
      </c>
      <c r="AB938" t="s">
        <v>389</v>
      </c>
      <c r="AC938" t="s">
        <v>57</v>
      </c>
      <c r="AD938" s="6">
        <f>VLOOKUP(Z938,'Overzicht weging &amp; freq'!$G$5:$H$47,2,FALSE)</f>
        <v>1</v>
      </c>
      <c r="AE938" s="6">
        <f>VLOOKUP(Z938,'Overzicht weging &amp; freq'!$G$5:$I$47,3,FALSE)</f>
        <v>0.25</v>
      </c>
      <c r="AF938" s="7" t="s">
        <v>84</v>
      </c>
      <c r="AG938" s="7" t="s">
        <v>85</v>
      </c>
      <c r="AH938" s="7" t="s">
        <v>86</v>
      </c>
      <c r="AI938" s="7" t="s">
        <v>63</v>
      </c>
      <c r="AJ938" t="s">
        <v>64</v>
      </c>
      <c r="AK938" t="s">
        <v>65</v>
      </c>
      <c r="AL938" s="8">
        <f>VLOOKUP(AI938,'Overzicht weging &amp; freq'!$G$53:$H$104,2,FALSE)</f>
        <v>1</v>
      </c>
    </row>
    <row r="939" spans="1:38" x14ac:dyDescent="0.2">
      <c r="A939" s="1" t="s">
        <v>39</v>
      </c>
      <c r="B939" t="s">
        <v>40</v>
      </c>
      <c r="C939" t="s">
        <v>41</v>
      </c>
      <c r="D939" s="2" t="s">
        <v>42</v>
      </c>
      <c r="E939" s="2" t="s">
        <v>43</v>
      </c>
      <c r="F939" s="2" t="s">
        <v>44</v>
      </c>
      <c r="G939" s="2" t="s">
        <v>45</v>
      </c>
      <c r="H939" s="2" t="s">
        <v>46</v>
      </c>
      <c r="I939" s="2" t="s">
        <v>47</v>
      </c>
      <c r="J939" s="2" t="s">
        <v>48</v>
      </c>
      <c r="K939" t="s">
        <v>49</v>
      </c>
      <c r="L939" t="s">
        <v>50</v>
      </c>
      <c r="M939" s="3" t="s">
        <v>419</v>
      </c>
      <c r="N939" s="3" t="s">
        <v>51</v>
      </c>
      <c r="O939" s="3" t="s">
        <v>52</v>
      </c>
      <c r="Q939" s="3" t="b">
        <v>0</v>
      </c>
      <c r="R939" s="3" t="b">
        <v>0</v>
      </c>
      <c r="S939" s="3">
        <v>1</v>
      </c>
      <c r="U939" s="3" t="s">
        <v>371</v>
      </c>
      <c r="V939" t="s">
        <v>372</v>
      </c>
      <c r="W939" t="s">
        <v>373</v>
      </c>
      <c r="X939" s="4">
        <f>VLOOKUP(U939,'Overzicht weging &amp; freq'!$A$31:$C$35,2,FALSE)</f>
        <v>1</v>
      </c>
      <c r="Y939" s="4">
        <f>VLOOKUP(U939,'Overzicht weging &amp; freq'!$A$31:$C$35,3,FALSE)</f>
        <v>5</v>
      </c>
      <c r="Z939" s="5" t="s">
        <v>387</v>
      </c>
      <c r="AA939" t="s">
        <v>388</v>
      </c>
      <c r="AB939" t="s">
        <v>389</v>
      </c>
      <c r="AC939" t="s">
        <v>57</v>
      </c>
      <c r="AD939" s="6">
        <f>VLOOKUP(Z939,'Overzicht weging &amp; freq'!$G$5:$H$47,2,FALSE)</f>
        <v>1</v>
      </c>
      <c r="AE939" s="6">
        <f>VLOOKUP(Z939,'Overzicht weging &amp; freq'!$G$5:$I$47,3,FALSE)</f>
        <v>0.25</v>
      </c>
      <c r="AF939" s="7" t="s">
        <v>84</v>
      </c>
      <c r="AG939" s="7" t="s">
        <v>85</v>
      </c>
      <c r="AH939" s="7" t="s">
        <v>86</v>
      </c>
      <c r="AI939" s="7" t="s">
        <v>87</v>
      </c>
      <c r="AJ939" t="s">
        <v>88</v>
      </c>
      <c r="AK939" t="s">
        <v>87</v>
      </c>
      <c r="AL939" s="8">
        <f>VLOOKUP(AI939,'Overzicht weging &amp; freq'!$G$53:$H$104,2,FALSE)</f>
        <v>1</v>
      </c>
    </row>
    <row r="940" spans="1:38" x14ac:dyDescent="0.2">
      <c r="A940" s="1" t="s">
        <v>39</v>
      </c>
      <c r="B940" t="s">
        <v>40</v>
      </c>
      <c r="C940" t="s">
        <v>41</v>
      </c>
      <c r="D940" s="2" t="s">
        <v>42</v>
      </c>
      <c r="E940" s="2" t="s">
        <v>43</v>
      </c>
      <c r="F940" s="2" t="s">
        <v>44</v>
      </c>
      <c r="G940" s="2" t="s">
        <v>45</v>
      </c>
      <c r="H940" s="2" t="s">
        <v>46</v>
      </c>
      <c r="I940" s="2" t="s">
        <v>47</v>
      </c>
      <c r="J940" s="2" t="s">
        <v>48</v>
      </c>
      <c r="K940" t="s">
        <v>49</v>
      </c>
      <c r="L940" t="s">
        <v>50</v>
      </c>
      <c r="M940" s="3" t="s">
        <v>419</v>
      </c>
      <c r="N940" s="3" t="s">
        <v>51</v>
      </c>
      <c r="O940" s="3" t="s">
        <v>52</v>
      </c>
      <c r="Q940" s="3" t="b">
        <v>0</v>
      </c>
      <c r="R940" s="3" t="b">
        <v>0</v>
      </c>
      <c r="S940" s="3">
        <v>1</v>
      </c>
      <c r="U940" s="3" t="s">
        <v>371</v>
      </c>
      <c r="V940" t="s">
        <v>372</v>
      </c>
      <c r="W940" t="s">
        <v>373</v>
      </c>
      <c r="X940" s="4">
        <f>VLOOKUP(U940,'Overzicht weging &amp; freq'!$A$31:$C$35,2,FALSE)</f>
        <v>1</v>
      </c>
      <c r="Y940" s="4">
        <f>VLOOKUP(U940,'Overzicht weging &amp; freq'!$A$31:$C$35,3,FALSE)</f>
        <v>5</v>
      </c>
      <c r="Z940" s="5" t="s">
        <v>387</v>
      </c>
      <c r="AA940" t="s">
        <v>388</v>
      </c>
      <c r="AB940" t="s">
        <v>389</v>
      </c>
      <c r="AC940" t="s">
        <v>57</v>
      </c>
      <c r="AD940" s="6">
        <f>VLOOKUP(Z940,'Overzicht weging &amp; freq'!$G$5:$H$47,2,FALSE)</f>
        <v>1</v>
      </c>
      <c r="AE940" s="6">
        <f>VLOOKUP(Z940,'Overzicht weging &amp; freq'!$G$5:$I$47,3,FALSE)</f>
        <v>0.25</v>
      </c>
      <c r="AF940" s="7" t="s">
        <v>84</v>
      </c>
      <c r="AG940" s="7" t="s">
        <v>85</v>
      </c>
      <c r="AH940" s="7" t="s">
        <v>86</v>
      </c>
      <c r="AI940" s="7" t="s">
        <v>201</v>
      </c>
      <c r="AJ940" t="s">
        <v>85</v>
      </c>
      <c r="AK940" t="s">
        <v>135</v>
      </c>
      <c r="AL940" s="8">
        <f>VLOOKUP(AI940,'Overzicht weging &amp; freq'!$G$53:$H$104,2,FALSE)</f>
        <v>2</v>
      </c>
    </row>
    <row r="941" spans="1:38" x14ac:dyDescent="0.2">
      <c r="A941" s="1" t="s">
        <v>39</v>
      </c>
      <c r="B941" t="s">
        <v>40</v>
      </c>
      <c r="C941" t="s">
        <v>41</v>
      </c>
      <c r="D941" s="2" t="s">
        <v>42</v>
      </c>
      <c r="E941" s="2" t="s">
        <v>43</v>
      </c>
      <c r="F941" s="2" t="s">
        <v>44</v>
      </c>
      <c r="G941" s="2" t="s">
        <v>45</v>
      </c>
      <c r="H941" s="2" t="s">
        <v>46</v>
      </c>
      <c r="I941" s="2" t="s">
        <v>47</v>
      </c>
      <c r="J941" s="2" t="s">
        <v>48</v>
      </c>
      <c r="K941" t="s">
        <v>49</v>
      </c>
      <c r="L941" t="s">
        <v>50</v>
      </c>
      <c r="M941" s="3" t="s">
        <v>419</v>
      </c>
      <c r="N941" s="3" t="s">
        <v>51</v>
      </c>
      <c r="O941" s="3" t="s">
        <v>52</v>
      </c>
      <c r="Q941" s="3" t="b">
        <v>0</v>
      </c>
      <c r="R941" s="3" t="b">
        <v>0</v>
      </c>
      <c r="S941" s="3">
        <v>1</v>
      </c>
      <c r="U941" s="3" t="s">
        <v>371</v>
      </c>
      <c r="V941" t="s">
        <v>372</v>
      </c>
      <c r="W941" t="s">
        <v>373</v>
      </c>
      <c r="X941" s="4">
        <f>VLOOKUP(U941,'Overzicht weging &amp; freq'!$A$31:$C$35,2,FALSE)</f>
        <v>1</v>
      </c>
      <c r="Y941" s="4">
        <f>VLOOKUP(U941,'Overzicht weging &amp; freq'!$A$31:$C$35,3,FALSE)</f>
        <v>5</v>
      </c>
      <c r="Z941" s="5" t="s">
        <v>387</v>
      </c>
      <c r="AA941" t="s">
        <v>388</v>
      </c>
      <c r="AB941" t="s">
        <v>389</v>
      </c>
      <c r="AC941" t="s">
        <v>57</v>
      </c>
      <c r="AD941" s="6">
        <f>VLOOKUP(Z941,'Overzicht weging &amp; freq'!$G$5:$H$47,2,FALSE)</f>
        <v>1</v>
      </c>
      <c r="AE941" s="6">
        <f>VLOOKUP(Z941,'Overzicht weging &amp; freq'!$G$5:$I$47,3,FALSE)</f>
        <v>0.25</v>
      </c>
      <c r="AF941" s="7" t="s">
        <v>97</v>
      </c>
      <c r="AG941" s="7" t="s">
        <v>98</v>
      </c>
      <c r="AH941" s="7" t="s">
        <v>117</v>
      </c>
      <c r="AI941" s="7" t="s">
        <v>63</v>
      </c>
      <c r="AJ941" t="s">
        <v>64</v>
      </c>
      <c r="AK941" t="s">
        <v>65</v>
      </c>
      <c r="AL941" s="8">
        <f>VLOOKUP(AI941,'Overzicht weging &amp; freq'!$G$53:$H$104,2,FALSE)</f>
        <v>1</v>
      </c>
    </row>
    <row r="942" spans="1:38" x14ac:dyDescent="0.2">
      <c r="A942" s="1" t="s">
        <v>39</v>
      </c>
      <c r="B942" t="s">
        <v>40</v>
      </c>
      <c r="C942" t="s">
        <v>41</v>
      </c>
      <c r="D942" s="2" t="s">
        <v>42</v>
      </c>
      <c r="E942" s="2" t="s">
        <v>43</v>
      </c>
      <c r="F942" s="2" t="s">
        <v>44</v>
      </c>
      <c r="G942" s="2" t="s">
        <v>45</v>
      </c>
      <c r="H942" s="2" t="s">
        <v>46</v>
      </c>
      <c r="I942" s="2" t="s">
        <v>47</v>
      </c>
      <c r="J942" s="2" t="s">
        <v>48</v>
      </c>
      <c r="K942" t="s">
        <v>49</v>
      </c>
      <c r="L942" t="s">
        <v>50</v>
      </c>
      <c r="M942" s="3" t="s">
        <v>419</v>
      </c>
      <c r="N942" s="3" t="s">
        <v>51</v>
      </c>
      <c r="O942" s="3" t="s">
        <v>52</v>
      </c>
      <c r="Q942" s="3" t="b">
        <v>0</v>
      </c>
      <c r="R942" s="3" t="b">
        <v>0</v>
      </c>
      <c r="S942" s="3">
        <v>1</v>
      </c>
      <c r="U942" s="3" t="s">
        <v>371</v>
      </c>
      <c r="V942" t="s">
        <v>372</v>
      </c>
      <c r="W942" t="s">
        <v>373</v>
      </c>
      <c r="X942" s="4">
        <f>VLOOKUP(U942,'Overzicht weging &amp; freq'!$A$31:$C$35,2,FALSE)</f>
        <v>1</v>
      </c>
      <c r="Y942" s="4">
        <f>VLOOKUP(U942,'Overzicht weging &amp; freq'!$A$31:$C$35,3,FALSE)</f>
        <v>5</v>
      </c>
      <c r="Z942" s="5" t="s">
        <v>387</v>
      </c>
      <c r="AA942" t="s">
        <v>388</v>
      </c>
      <c r="AB942" t="s">
        <v>389</v>
      </c>
      <c r="AC942" t="s">
        <v>57</v>
      </c>
      <c r="AD942" s="6">
        <f>VLOOKUP(Z942,'Overzicht weging &amp; freq'!$G$5:$H$47,2,FALSE)</f>
        <v>1</v>
      </c>
      <c r="AE942" s="6">
        <f>VLOOKUP(Z942,'Overzicht weging &amp; freq'!$G$5:$I$47,3,FALSE)</f>
        <v>0.25</v>
      </c>
      <c r="AF942" s="7" t="s">
        <v>97</v>
      </c>
      <c r="AG942" s="7" t="s">
        <v>98</v>
      </c>
      <c r="AH942" s="7" t="s">
        <v>117</v>
      </c>
      <c r="AI942" s="7" t="s">
        <v>94</v>
      </c>
      <c r="AJ942" t="s">
        <v>95</v>
      </c>
      <c r="AK942" t="s">
        <v>116</v>
      </c>
      <c r="AL942" s="8">
        <f>VLOOKUP(AI942,'Overzicht weging &amp; freq'!$G$53:$H$104,2,FALSE)</f>
        <v>3</v>
      </c>
    </row>
    <row r="943" spans="1:38" x14ac:dyDescent="0.2">
      <c r="A943" s="1" t="s">
        <v>39</v>
      </c>
      <c r="B943" t="s">
        <v>40</v>
      </c>
      <c r="C943" t="s">
        <v>41</v>
      </c>
      <c r="D943" s="2" t="s">
        <v>42</v>
      </c>
      <c r="E943" s="2" t="s">
        <v>43</v>
      </c>
      <c r="F943" s="2" t="s">
        <v>44</v>
      </c>
      <c r="G943" s="2" t="s">
        <v>45</v>
      </c>
      <c r="H943" s="2" t="s">
        <v>46</v>
      </c>
      <c r="I943" s="2" t="s">
        <v>47</v>
      </c>
      <c r="J943" s="2" t="s">
        <v>48</v>
      </c>
      <c r="K943" t="s">
        <v>49</v>
      </c>
      <c r="L943" t="s">
        <v>50</v>
      </c>
      <c r="M943" s="3" t="s">
        <v>419</v>
      </c>
      <c r="N943" s="3" t="s">
        <v>51</v>
      </c>
      <c r="O943" s="3" t="s">
        <v>52</v>
      </c>
      <c r="Q943" s="3" t="b">
        <v>0</v>
      </c>
      <c r="R943" s="3" t="b">
        <v>0</v>
      </c>
      <c r="S943" s="3">
        <v>1</v>
      </c>
      <c r="U943" s="3" t="s">
        <v>371</v>
      </c>
      <c r="V943" t="s">
        <v>372</v>
      </c>
      <c r="W943" t="s">
        <v>373</v>
      </c>
      <c r="X943" s="4">
        <f>VLOOKUP(U943,'Overzicht weging &amp; freq'!$A$31:$C$35,2,FALSE)</f>
        <v>1</v>
      </c>
      <c r="Y943" s="4">
        <f>VLOOKUP(U943,'Overzicht weging &amp; freq'!$A$31:$C$35,3,FALSE)</f>
        <v>5</v>
      </c>
      <c r="Z943" s="5" t="s">
        <v>387</v>
      </c>
      <c r="AA943" t="s">
        <v>388</v>
      </c>
      <c r="AB943" t="s">
        <v>389</v>
      </c>
      <c r="AC943" t="s">
        <v>57</v>
      </c>
      <c r="AD943" s="6">
        <f>VLOOKUP(Z943,'Overzicht weging &amp; freq'!$G$5:$H$47,2,FALSE)</f>
        <v>1</v>
      </c>
      <c r="AE943" s="6">
        <f>VLOOKUP(Z943,'Overzicht weging &amp; freq'!$G$5:$I$47,3,FALSE)</f>
        <v>0.25</v>
      </c>
      <c r="AF943" s="7" t="s">
        <v>97</v>
      </c>
      <c r="AG943" s="7" t="s">
        <v>98</v>
      </c>
      <c r="AH943" s="7" t="s">
        <v>117</v>
      </c>
      <c r="AI943" s="7" t="s">
        <v>97</v>
      </c>
      <c r="AJ943" t="s">
        <v>98</v>
      </c>
      <c r="AK943" t="s">
        <v>117</v>
      </c>
      <c r="AL943" s="8">
        <f>VLOOKUP(AI943,'Overzicht weging &amp; freq'!$G$53:$H$104,2,FALSE)</f>
        <v>1</v>
      </c>
    </row>
    <row r="944" spans="1:38" x14ac:dyDescent="0.2">
      <c r="A944" s="1" t="s">
        <v>39</v>
      </c>
      <c r="B944" t="s">
        <v>40</v>
      </c>
      <c r="C944" t="s">
        <v>41</v>
      </c>
      <c r="D944" s="2" t="s">
        <v>42</v>
      </c>
      <c r="E944" s="2" t="s">
        <v>43</v>
      </c>
      <c r="F944" s="2" t="s">
        <v>44</v>
      </c>
      <c r="G944" s="2" t="s">
        <v>45</v>
      </c>
      <c r="H944" s="2" t="s">
        <v>46</v>
      </c>
      <c r="I944" s="2" t="s">
        <v>47</v>
      </c>
      <c r="J944" s="2" t="s">
        <v>48</v>
      </c>
      <c r="K944" t="s">
        <v>49</v>
      </c>
      <c r="L944" t="s">
        <v>50</v>
      </c>
      <c r="M944" s="3" t="s">
        <v>419</v>
      </c>
      <c r="N944" s="3" t="s">
        <v>51</v>
      </c>
      <c r="O944" s="3" t="s">
        <v>52</v>
      </c>
      <c r="Q944" s="3" t="b">
        <v>0</v>
      </c>
      <c r="R944" s="3" t="b">
        <v>0</v>
      </c>
      <c r="S944" s="3">
        <v>1</v>
      </c>
      <c r="U944" s="3" t="s">
        <v>371</v>
      </c>
      <c r="V944" t="s">
        <v>372</v>
      </c>
      <c r="W944" t="s">
        <v>373</v>
      </c>
      <c r="X944" s="4">
        <f>VLOOKUP(U944,'Overzicht weging &amp; freq'!$A$31:$C$35,2,FALSE)</f>
        <v>1</v>
      </c>
      <c r="Y944" s="4">
        <f>VLOOKUP(U944,'Overzicht weging &amp; freq'!$A$31:$C$35,3,FALSE)</f>
        <v>5</v>
      </c>
      <c r="Z944" s="5" t="s">
        <v>387</v>
      </c>
      <c r="AA944" t="s">
        <v>388</v>
      </c>
      <c r="AB944" t="s">
        <v>389</v>
      </c>
      <c r="AC944" t="s">
        <v>57</v>
      </c>
      <c r="AD944" s="6">
        <f>VLOOKUP(Z944,'Overzicht weging &amp; freq'!$G$5:$H$47,2,FALSE)</f>
        <v>1</v>
      </c>
      <c r="AE944" s="6">
        <f>VLOOKUP(Z944,'Overzicht weging &amp; freq'!$G$5:$I$47,3,FALSE)</f>
        <v>0.25</v>
      </c>
      <c r="AF944" s="7" t="s">
        <v>100</v>
      </c>
      <c r="AG944" s="7" t="s">
        <v>101</v>
      </c>
      <c r="AH944" s="7" t="s">
        <v>102</v>
      </c>
      <c r="AI944" s="7" t="s">
        <v>63</v>
      </c>
      <c r="AJ944" t="s">
        <v>64</v>
      </c>
      <c r="AK944" t="s">
        <v>65</v>
      </c>
      <c r="AL944" s="8">
        <f>VLOOKUP(AI944,'Overzicht weging &amp; freq'!$G$53:$H$104,2,FALSE)</f>
        <v>1</v>
      </c>
    </row>
    <row r="945" spans="1:38" x14ac:dyDescent="0.2">
      <c r="A945" s="1" t="s">
        <v>39</v>
      </c>
      <c r="B945" t="s">
        <v>40</v>
      </c>
      <c r="C945" t="s">
        <v>41</v>
      </c>
      <c r="D945" s="2" t="s">
        <v>42</v>
      </c>
      <c r="E945" s="2" t="s">
        <v>43</v>
      </c>
      <c r="F945" s="2" t="s">
        <v>44</v>
      </c>
      <c r="G945" s="2" t="s">
        <v>45</v>
      </c>
      <c r="H945" s="2" t="s">
        <v>46</v>
      </c>
      <c r="I945" s="2" t="s">
        <v>47</v>
      </c>
      <c r="J945" s="2" t="s">
        <v>48</v>
      </c>
      <c r="K945" t="s">
        <v>49</v>
      </c>
      <c r="L945" t="s">
        <v>50</v>
      </c>
      <c r="M945" s="3" t="s">
        <v>419</v>
      </c>
      <c r="N945" s="3" t="s">
        <v>51</v>
      </c>
      <c r="O945" s="3" t="s">
        <v>52</v>
      </c>
      <c r="Q945" s="3" t="b">
        <v>0</v>
      </c>
      <c r="R945" s="3" t="b">
        <v>0</v>
      </c>
      <c r="S945" s="3">
        <v>1</v>
      </c>
      <c r="U945" s="3" t="s">
        <v>371</v>
      </c>
      <c r="V945" t="s">
        <v>372</v>
      </c>
      <c r="W945" t="s">
        <v>373</v>
      </c>
      <c r="X945" s="4">
        <f>VLOOKUP(U945,'Overzicht weging &amp; freq'!$A$31:$C$35,2,FALSE)</f>
        <v>1</v>
      </c>
      <c r="Y945" s="4">
        <f>VLOOKUP(U945,'Overzicht weging &amp; freq'!$A$31:$C$35,3,FALSE)</f>
        <v>5</v>
      </c>
      <c r="Z945" s="5" t="s">
        <v>387</v>
      </c>
      <c r="AA945" t="s">
        <v>388</v>
      </c>
      <c r="AB945" t="s">
        <v>389</v>
      </c>
      <c r="AC945" t="s">
        <v>57</v>
      </c>
      <c r="AD945" s="6">
        <f>VLOOKUP(Z945,'Overzicht weging &amp; freq'!$G$5:$H$47,2,FALSE)</f>
        <v>1</v>
      </c>
      <c r="AE945" s="6">
        <f>VLOOKUP(Z945,'Overzicht weging &amp; freq'!$G$5:$I$47,3,FALSE)</f>
        <v>0.25</v>
      </c>
      <c r="AF945" s="7" t="s">
        <v>100</v>
      </c>
      <c r="AG945" s="7" t="s">
        <v>101</v>
      </c>
      <c r="AH945" s="7" t="s">
        <v>102</v>
      </c>
      <c r="AI945" s="7" t="s">
        <v>145</v>
      </c>
      <c r="AJ945" t="s">
        <v>104</v>
      </c>
      <c r="AK945" t="s">
        <v>105</v>
      </c>
      <c r="AL945" s="8">
        <f>VLOOKUP(AI945,'Overzicht weging &amp; freq'!$G$53:$H$104,2,FALSE)</f>
        <v>1</v>
      </c>
    </row>
    <row r="946" spans="1:38" x14ac:dyDescent="0.2">
      <c r="A946" s="1" t="s">
        <v>39</v>
      </c>
      <c r="B946" t="s">
        <v>40</v>
      </c>
      <c r="C946" t="s">
        <v>41</v>
      </c>
      <c r="D946" s="2" t="s">
        <v>42</v>
      </c>
      <c r="E946" s="2" t="s">
        <v>43</v>
      </c>
      <c r="F946" s="2" t="s">
        <v>44</v>
      </c>
      <c r="G946" s="2" t="s">
        <v>45</v>
      </c>
      <c r="H946" s="2" t="s">
        <v>46</v>
      </c>
      <c r="I946" s="2" t="s">
        <v>47</v>
      </c>
      <c r="J946" s="2" t="s">
        <v>48</v>
      </c>
      <c r="K946" t="s">
        <v>49</v>
      </c>
      <c r="L946" t="s">
        <v>50</v>
      </c>
      <c r="M946" s="3" t="s">
        <v>419</v>
      </c>
      <c r="N946" s="3" t="s">
        <v>51</v>
      </c>
      <c r="O946" s="3" t="s">
        <v>52</v>
      </c>
      <c r="Q946" s="3" t="b">
        <v>0</v>
      </c>
      <c r="R946" s="3" t="b">
        <v>0</v>
      </c>
      <c r="S946" s="3">
        <v>1</v>
      </c>
      <c r="U946" s="3" t="s">
        <v>371</v>
      </c>
      <c r="V946" t="s">
        <v>372</v>
      </c>
      <c r="W946" t="s">
        <v>373</v>
      </c>
      <c r="X946" s="4">
        <f>VLOOKUP(U946,'Overzicht weging &amp; freq'!$A$31:$C$35,2,FALSE)</f>
        <v>1</v>
      </c>
      <c r="Y946" s="4">
        <f>VLOOKUP(U946,'Overzicht weging &amp; freq'!$A$31:$C$35,3,FALSE)</f>
        <v>5</v>
      </c>
      <c r="Z946" s="5" t="s">
        <v>146</v>
      </c>
      <c r="AA946" t="s">
        <v>147</v>
      </c>
      <c r="AB946" t="s">
        <v>148</v>
      </c>
      <c r="AC946" t="s">
        <v>57</v>
      </c>
      <c r="AD946" s="6">
        <f>VLOOKUP(Z946,'Overzicht weging &amp; freq'!$G$5:$H$47,2,FALSE)</f>
        <v>1</v>
      </c>
      <c r="AE946" s="6">
        <f>VLOOKUP(Z946,'Overzicht weging &amp; freq'!$G$5:$I$47,3,FALSE)</f>
        <v>1</v>
      </c>
      <c r="AF946" s="7" t="s">
        <v>60</v>
      </c>
      <c r="AG946" s="7" t="s">
        <v>61</v>
      </c>
      <c r="AH946" s="7" t="s">
        <v>62</v>
      </c>
      <c r="AI946" s="7" t="s">
        <v>63</v>
      </c>
      <c r="AJ946" t="s">
        <v>64</v>
      </c>
      <c r="AK946" t="s">
        <v>65</v>
      </c>
      <c r="AL946" s="8">
        <f>VLOOKUP(AI946,'Overzicht weging &amp; freq'!$G$53:$H$104,2,FALSE)</f>
        <v>1</v>
      </c>
    </row>
    <row r="947" spans="1:38" x14ac:dyDescent="0.2">
      <c r="A947" s="1" t="s">
        <v>39</v>
      </c>
      <c r="B947" t="s">
        <v>40</v>
      </c>
      <c r="C947" t="s">
        <v>41</v>
      </c>
      <c r="D947" s="2" t="s">
        <v>42</v>
      </c>
      <c r="E947" s="2" t="s">
        <v>43</v>
      </c>
      <c r="F947" s="2" t="s">
        <v>44</v>
      </c>
      <c r="G947" s="2" t="s">
        <v>45</v>
      </c>
      <c r="H947" s="2" t="s">
        <v>46</v>
      </c>
      <c r="I947" s="2" t="s">
        <v>47</v>
      </c>
      <c r="J947" s="2" t="s">
        <v>48</v>
      </c>
      <c r="K947" t="s">
        <v>49</v>
      </c>
      <c r="L947" t="s">
        <v>50</v>
      </c>
      <c r="M947" s="3" t="s">
        <v>419</v>
      </c>
      <c r="N947" s="3" t="s">
        <v>51</v>
      </c>
      <c r="O947" s="3" t="s">
        <v>52</v>
      </c>
      <c r="Q947" s="3" t="b">
        <v>0</v>
      </c>
      <c r="R947" s="3" t="b">
        <v>0</v>
      </c>
      <c r="S947" s="3">
        <v>1</v>
      </c>
      <c r="U947" s="3" t="s">
        <v>371</v>
      </c>
      <c r="V947" t="s">
        <v>372</v>
      </c>
      <c r="W947" t="s">
        <v>373</v>
      </c>
      <c r="X947" s="4">
        <f>VLOOKUP(U947,'Overzicht weging &amp; freq'!$A$31:$C$35,2,FALSE)</f>
        <v>1</v>
      </c>
      <c r="Y947" s="4">
        <f>VLOOKUP(U947,'Overzicht weging &amp; freq'!$A$31:$C$35,3,FALSE)</f>
        <v>5</v>
      </c>
      <c r="Z947" s="5" t="s">
        <v>146</v>
      </c>
      <c r="AA947" t="s">
        <v>147</v>
      </c>
      <c r="AB947" t="s">
        <v>148</v>
      </c>
      <c r="AC947" t="s">
        <v>57</v>
      </c>
      <c r="AD947" s="6">
        <f>VLOOKUP(Z947,'Overzicht weging &amp; freq'!$G$5:$H$47,2,FALSE)</f>
        <v>1</v>
      </c>
      <c r="AE947" s="6">
        <f>VLOOKUP(Z947,'Overzicht weging &amp; freq'!$G$5:$I$47,3,FALSE)</f>
        <v>1</v>
      </c>
      <c r="AF947" s="7" t="s">
        <v>60</v>
      </c>
      <c r="AG947" s="7" t="s">
        <v>61</v>
      </c>
      <c r="AH947" s="7" t="s">
        <v>62</v>
      </c>
      <c r="AI947" s="7" t="s">
        <v>66</v>
      </c>
      <c r="AJ947" t="s">
        <v>67</v>
      </c>
      <c r="AK947" t="s">
        <v>68</v>
      </c>
      <c r="AL947" s="8">
        <f>VLOOKUP(AI947,'Overzicht weging &amp; freq'!$G$53:$H$104,2,FALSE)</f>
        <v>1</v>
      </c>
    </row>
    <row r="948" spans="1:38" x14ac:dyDescent="0.2">
      <c r="A948" s="1" t="s">
        <v>39</v>
      </c>
      <c r="B948" t="s">
        <v>40</v>
      </c>
      <c r="C948" t="s">
        <v>41</v>
      </c>
      <c r="D948" s="2" t="s">
        <v>42</v>
      </c>
      <c r="E948" s="2" t="s">
        <v>43</v>
      </c>
      <c r="F948" s="2" t="s">
        <v>44</v>
      </c>
      <c r="G948" s="2" t="s">
        <v>45</v>
      </c>
      <c r="H948" s="2" t="s">
        <v>46</v>
      </c>
      <c r="I948" s="2" t="s">
        <v>47</v>
      </c>
      <c r="J948" s="2" t="s">
        <v>48</v>
      </c>
      <c r="K948" t="s">
        <v>49</v>
      </c>
      <c r="L948" t="s">
        <v>50</v>
      </c>
      <c r="M948" s="3" t="s">
        <v>419</v>
      </c>
      <c r="N948" s="3" t="s">
        <v>51</v>
      </c>
      <c r="O948" s="3" t="s">
        <v>52</v>
      </c>
      <c r="Q948" s="3" t="b">
        <v>0</v>
      </c>
      <c r="R948" s="3" t="b">
        <v>0</v>
      </c>
      <c r="S948" s="3">
        <v>1</v>
      </c>
      <c r="U948" s="3" t="s">
        <v>371</v>
      </c>
      <c r="V948" t="s">
        <v>372</v>
      </c>
      <c r="W948" t="s">
        <v>373</v>
      </c>
      <c r="X948" s="4">
        <f>VLOOKUP(U948,'Overzicht weging &amp; freq'!$A$31:$C$35,2,FALSE)</f>
        <v>1</v>
      </c>
      <c r="Y948" s="4">
        <f>VLOOKUP(U948,'Overzicht weging &amp; freq'!$A$31:$C$35,3,FALSE)</f>
        <v>5</v>
      </c>
      <c r="Z948" s="5" t="s">
        <v>146</v>
      </c>
      <c r="AA948" t="s">
        <v>147</v>
      </c>
      <c r="AB948" t="s">
        <v>148</v>
      </c>
      <c r="AC948" t="s">
        <v>57</v>
      </c>
      <c r="AD948" s="6">
        <f>VLOOKUP(Z948,'Overzicht weging &amp; freq'!$G$5:$H$47,2,FALSE)</f>
        <v>1</v>
      </c>
      <c r="AE948" s="6">
        <f>VLOOKUP(Z948,'Overzicht weging &amp; freq'!$G$5:$I$47,3,FALSE)</f>
        <v>1</v>
      </c>
      <c r="AF948" s="7" t="s">
        <v>60</v>
      </c>
      <c r="AG948" s="7" t="s">
        <v>61</v>
      </c>
      <c r="AH948" s="7" t="s">
        <v>62</v>
      </c>
      <c r="AI948" s="7" t="s">
        <v>69</v>
      </c>
      <c r="AJ948" t="s">
        <v>70</v>
      </c>
      <c r="AK948" t="s">
        <v>71</v>
      </c>
      <c r="AL948" s="8">
        <f>VLOOKUP(AI948,'Overzicht weging &amp; freq'!$G$53:$H$104,2,FALSE)</f>
        <v>1</v>
      </c>
    </row>
    <row r="949" spans="1:38" x14ac:dyDescent="0.2">
      <c r="A949" s="1" t="s">
        <v>39</v>
      </c>
      <c r="B949" t="s">
        <v>40</v>
      </c>
      <c r="C949" t="s">
        <v>41</v>
      </c>
      <c r="D949" s="2" t="s">
        <v>42</v>
      </c>
      <c r="E949" s="2" t="s">
        <v>43</v>
      </c>
      <c r="F949" s="2" t="s">
        <v>44</v>
      </c>
      <c r="G949" s="2" t="s">
        <v>45</v>
      </c>
      <c r="H949" s="2" t="s">
        <v>46</v>
      </c>
      <c r="I949" s="2" t="s">
        <v>47</v>
      </c>
      <c r="J949" s="2" t="s">
        <v>48</v>
      </c>
      <c r="K949" t="s">
        <v>49</v>
      </c>
      <c r="L949" t="s">
        <v>50</v>
      </c>
      <c r="M949" s="3" t="s">
        <v>419</v>
      </c>
      <c r="N949" s="3" t="s">
        <v>51</v>
      </c>
      <c r="O949" s="3" t="s">
        <v>52</v>
      </c>
      <c r="Q949" s="3" t="b">
        <v>0</v>
      </c>
      <c r="R949" s="3" t="b">
        <v>0</v>
      </c>
      <c r="S949" s="3">
        <v>1</v>
      </c>
      <c r="U949" s="3" t="s">
        <v>371</v>
      </c>
      <c r="V949" t="s">
        <v>372</v>
      </c>
      <c r="W949" t="s">
        <v>373</v>
      </c>
      <c r="X949" s="4">
        <f>VLOOKUP(U949,'Overzicht weging &amp; freq'!$A$31:$C$35,2,FALSE)</f>
        <v>1</v>
      </c>
      <c r="Y949" s="4">
        <f>VLOOKUP(U949,'Overzicht weging &amp; freq'!$A$31:$C$35,3,FALSE)</f>
        <v>5</v>
      </c>
      <c r="Z949" s="5" t="s">
        <v>146</v>
      </c>
      <c r="AA949" t="s">
        <v>147</v>
      </c>
      <c r="AB949" t="s">
        <v>148</v>
      </c>
      <c r="AC949" t="s">
        <v>57</v>
      </c>
      <c r="AD949" s="6">
        <f>VLOOKUP(Z949,'Overzicht weging &amp; freq'!$G$5:$H$47,2,FALSE)</f>
        <v>1</v>
      </c>
      <c r="AE949" s="6">
        <f>VLOOKUP(Z949,'Overzicht weging &amp; freq'!$G$5:$I$47,3,FALSE)</f>
        <v>1</v>
      </c>
      <c r="AF949" s="7" t="s">
        <v>60</v>
      </c>
      <c r="AG949" s="7" t="s">
        <v>61</v>
      </c>
      <c r="AH949" s="7" t="s">
        <v>62</v>
      </c>
      <c r="AI949" s="7" t="s">
        <v>72</v>
      </c>
      <c r="AJ949" t="s">
        <v>377</v>
      </c>
      <c r="AK949" t="s">
        <v>73</v>
      </c>
      <c r="AL949" s="8">
        <f>VLOOKUP(AI949,'Overzicht weging &amp; freq'!$G$53:$H$104,2,FALSE)</f>
        <v>3</v>
      </c>
    </row>
    <row r="950" spans="1:38" x14ac:dyDescent="0.2">
      <c r="A950" s="1" t="s">
        <v>39</v>
      </c>
      <c r="B950" t="s">
        <v>40</v>
      </c>
      <c r="C950" t="s">
        <v>41</v>
      </c>
      <c r="D950" s="2" t="s">
        <v>42</v>
      </c>
      <c r="E950" s="2" t="s">
        <v>43</v>
      </c>
      <c r="F950" s="2" t="s">
        <v>44</v>
      </c>
      <c r="G950" s="2" t="s">
        <v>45</v>
      </c>
      <c r="H950" s="2" t="s">
        <v>46</v>
      </c>
      <c r="I950" s="2" t="s">
        <v>47</v>
      </c>
      <c r="J950" s="2" t="s">
        <v>48</v>
      </c>
      <c r="K950" t="s">
        <v>49</v>
      </c>
      <c r="L950" t="s">
        <v>50</v>
      </c>
      <c r="M950" s="3" t="s">
        <v>419</v>
      </c>
      <c r="N950" s="3" t="s">
        <v>51</v>
      </c>
      <c r="O950" s="3" t="s">
        <v>52</v>
      </c>
      <c r="Q950" s="3" t="b">
        <v>0</v>
      </c>
      <c r="R950" s="3" t="b">
        <v>0</v>
      </c>
      <c r="S950" s="3">
        <v>1</v>
      </c>
      <c r="U950" s="3" t="s">
        <v>371</v>
      </c>
      <c r="V950" t="s">
        <v>372</v>
      </c>
      <c r="W950" t="s">
        <v>373</v>
      </c>
      <c r="X950" s="4">
        <f>VLOOKUP(U950,'Overzicht weging &amp; freq'!$A$31:$C$35,2,FALSE)</f>
        <v>1</v>
      </c>
      <c r="Y950" s="4">
        <f>VLOOKUP(U950,'Overzicht weging &amp; freq'!$A$31:$C$35,3,FALSE)</f>
        <v>5</v>
      </c>
      <c r="Z950" s="5" t="s">
        <v>146</v>
      </c>
      <c r="AA950" t="s">
        <v>147</v>
      </c>
      <c r="AB950" t="s">
        <v>148</v>
      </c>
      <c r="AC950" t="s">
        <v>57</v>
      </c>
      <c r="AD950" s="6">
        <f>VLOOKUP(Z950,'Overzicht weging &amp; freq'!$G$5:$H$47,2,FALSE)</f>
        <v>1</v>
      </c>
      <c r="AE950" s="6">
        <f>VLOOKUP(Z950,'Overzicht weging &amp; freq'!$G$5:$I$47,3,FALSE)</f>
        <v>1</v>
      </c>
      <c r="AF950" s="7" t="s">
        <v>75</v>
      </c>
      <c r="AG950" s="7" t="s">
        <v>76</v>
      </c>
      <c r="AH950" s="7" t="s">
        <v>77</v>
      </c>
      <c r="AI950" s="7" t="s">
        <v>63</v>
      </c>
      <c r="AJ950" t="s">
        <v>64</v>
      </c>
      <c r="AK950" t="s">
        <v>65</v>
      </c>
      <c r="AL950" s="8">
        <f>VLOOKUP(AI950,'Overzicht weging &amp; freq'!$G$53:$H$104,2,FALSE)</f>
        <v>1</v>
      </c>
    </row>
    <row r="951" spans="1:38" x14ac:dyDescent="0.2">
      <c r="A951" s="1" t="s">
        <v>39</v>
      </c>
      <c r="B951" t="s">
        <v>40</v>
      </c>
      <c r="C951" t="s">
        <v>41</v>
      </c>
      <c r="D951" s="2" t="s">
        <v>42</v>
      </c>
      <c r="E951" s="2" t="s">
        <v>43</v>
      </c>
      <c r="F951" s="2" t="s">
        <v>44</v>
      </c>
      <c r="G951" s="2" t="s">
        <v>45</v>
      </c>
      <c r="H951" s="2" t="s">
        <v>46</v>
      </c>
      <c r="I951" s="2" t="s">
        <v>47</v>
      </c>
      <c r="J951" s="2" t="s">
        <v>48</v>
      </c>
      <c r="K951" t="s">
        <v>49</v>
      </c>
      <c r="L951" t="s">
        <v>50</v>
      </c>
      <c r="M951" s="3" t="s">
        <v>419</v>
      </c>
      <c r="N951" s="3" t="s">
        <v>51</v>
      </c>
      <c r="O951" s="3" t="s">
        <v>52</v>
      </c>
      <c r="Q951" s="3" t="b">
        <v>0</v>
      </c>
      <c r="R951" s="3" t="b">
        <v>0</v>
      </c>
      <c r="S951" s="3">
        <v>1</v>
      </c>
      <c r="U951" s="3" t="s">
        <v>371</v>
      </c>
      <c r="V951" t="s">
        <v>372</v>
      </c>
      <c r="W951" t="s">
        <v>373</v>
      </c>
      <c r="X951" s="4">
        <f>VLOOKUP(U951,'Overzicht weging &amp; freq'!$A$31:$C$35,2,FALSE)</f>
        <v>1</v>
      </c>
      <c r="Y951" s="4">
        <f>VLOOKUP(U951,'Overzicht weging &amp; freq'!$A$31:$C$35,3,FALSE)</f>
        <v>5</v>
      </c>
      <c r="Z951" s="5" t="s">
        <v>146</v>
      </c>
      <c r="AA951" t="s">
        <v>147</v>
      </c>
      <c r="AB951" t="s">
        <v>148</v>
      </c>
      <c r="AC951" t="s">
        <v>57</v>
      </c>
      <c r="AD951" s="6">
        <f>VLOOKUP(Z951,'Overzicht weging &amp; freq'!$G$5:$H$47,2,FALSE)</f>
        <v>1</v>
      </c>
      <c r="AE951" s="6">
        <f>VLOOKUP(Z951,'Overzicht weging &amp; freq'!$G$5:$I$47,3,FALSE)</f>
        <v>1</v>
      </c>
      <c r="AF951" s="7" t="s">
        <v>75</v>
      </c>
      <c r="AG951" s="7" t="s">
        <v>76</v>
      </c>
      <c r="AH951" s="7" t="s">
        <v>77</v>
      </c>
      <c r="AI951" s="7" t="s">
        <v>78</v>
      </c>
      <c r="AJ951" t="s">
        <v>79</v>
      </c>
      <c r="AK951" t="s">
        <v>80</v>
      </c>
      <c r="AL951" s="8">
        <f>VLOOKUP(AI951,'Overzicht weging &amp; freq'!$G$53:$H$104,2,FALSE)</f>
        <v>1</v>
      </c>
    </row>
    <row r="952" spans="1:38" x14ac:dyDescent="0.2">
      <c r="A952" s="1" t="s">
        <v>39</v>
      </c>
      <c r="B952" t="s">
        <v>40</v>
      </c>
      <c r="C952" t="s">
        <v>41</v>
      </c>
      <c r="D952" s="2" t="s">
        <v>42</v>
      </c>
      <c r="E952" s="2" t="s">
        <v>43</v>
      </c>
      <c r="F952" s="2" t="s">
        <v>44</v>
      </c>
      <c r="G952" s="2" t="s">
        <v>45</v>
      </c>
      <c r="H952" s="2" t="s">
        <v>46</v>
      </c>
      <c r="I952" s="2" t="s">
        <v>47</v>
      </c>
      <c r="J952" s="2" t="s">
        <v>48</v>
      </c>
      <c r="K952" t="s">
        <v>49</v>
      </c>
      <c r="L952" t="s">
        <v>50</v>
      </c>
      <c r="M952" s="3" t="s">
        <v>419</v>
      </c>
      <c r="N952" s="3" t="s">
        <v>51</v>
      </c>
      <c r="O952" s="3" t="s">
        <v>52</v>
      </c>
      <c r="Q952" s="3" t="b">
        <v>0</v>
      </c>
      <c r="R952" s="3" t="b">
        <v>0</v>
      </c>
      <c r="S952" s="3">
        <v>1</v>
      </c>
      <c r="U952" s="3" t="s">
        <v>371</v>
      </c>
      <c r="V952" t="s">
        <v>372</v>
      </c>
      <c r="W952" t="s">
        <v>373</v>
      </c>
      <c r="X952" s="4">
        <f>VLOOKUP(U952,'Overzicht weging &amp; freq'!$A$31:$C$35,2,FALSE)</f>
        <v>1</v>
      </c>
      <c r="Y952" s="4">
        <f>VLOOKUP(U952,'Overzicht weging &amp; freq'!$A$31:$C$35,3,FALSE)</f>
        <v>5</v>
      </c>
      <c r="Z952" s="5" t="s">
        <v>146</v>
      </c>
      <c r="AA952" t="s">
        <v>147</v>
      </c>
      <c r="AB952" t="s">
        <v>148</v>
      </c>
      <c r="AC952" t="s">
        <v>57</v>
      </c>
      <c r="AD952" s="6">
        <f>VLOOKUP(Z952,'Overzicht weging &amp; freq'!$G$5:$H$47,2,FALSE)</f>
        <v>1</v>
      </c>
      <c r="AE952" s="6">
        <f>VLOOKUP(Z952,'Overzicht weging &amp; freq'!$G$5:$I$47,3,FALSE)</f>
        <v>1</v>
      </c>
      <c r="AF952" s="7" t="s">
        <v>75</v>
      </c>
      <c r="AG952" s="7" t="s">
        <v>76</v>
      </c>
      <c r="AH952" s="7" t="s">
        <v>77</v>
      </c>
      <c r="AI952" s="7" t="s">
        <v>81</v>
      </c>
      <c r="AJ952" t="s">
        <v>82</v>
      </c>
      <c r="AK952" t="s">
        <v>83</v>
      </c>
      <c r="AL952" s="8">
        <f>VLOOKUP(AI952,'Overzicht weging &amp; freq'!$G$53:$H$104,2,FALSE)</f>
        <v>4</v>
      </c>
    </row>
    <row r="953" spans="1:38" x14ac:dyDescent="0.2">
      <c r="A953" s="1" t="s">
        <v>39</v>
      </c>
      <c r="B953" t="s">
        <v>40</v>
      </c>
      <c r="C953" t="s">
        <v>41</v>
      </c>
      <c r="D953" s="2" t="s">
        <v>42</v>
      </c>
      <c r="E953" s="2" t="s">
        <v>43</v>
      </c>
      <c r="F953" s="2" t="s">
        <v>44</v>
      </c>
      <c r="G953" s="2" t="s">
        <v>45</v>
      </c>
      <c r="H953" s="2" t="s">
        <v>46</v>
      </c>
      <c r="I953" s="2" t="s">
        <v>47</v>
      </c>
      <c r="J953" s="2" t="s">
        <v>48</v>
      </c>
      <c r="K953" t="s">
        <v>49</v>
      </c>
      <c r="L953" t="s">
        <v>50</v>
      </c>
      <c r="M953" s="3" t="s">
        <v>419</v>
      </c>
      <c r="N953" s="3" t="s">
        <v>51</v>
      </c>
      <c r="O953" s="3" t="s">
        <v>52</v>
      </c>
      <c r="Q953" s="3" t="b">
        <v>0</v>
      </c>
      <c r="R953" s="3" t="b">
        <v>0</v>
      </c>
      <c r="S953" s="3">
        <v>1</v>
      </c>
      <c r="U953" s="3" t="s">
        <v>371</v>
      </c>
      <c r="V953" t="s">
        <v>372</v>
      </c>
      <c r="W953" t="s">
        <v>373</v>
      </c>
      <c r="X953" s="4">
        <f>VLOOKUP(U953,'Overzicht weging &amp; freq'!$A$31:$C$35,2,FALSE)</f>
        <v>1</v>
      </c>
      <c r="Y953" s="4">
        <f>VLOOKUP(U953,'Overzicht weging &amp; freq'!$A$31:$C$35,3,FALSE)</f>
        <v>5</v>
      </c>
      <c r="Z953" s="5" t="s">
        <v>146</v>
      </c>
      <c r="AA953" t="s">
        <v>147</v>
      </c>
      <c r="AB953" t="s">
        <v>148</v>
      </c>
      <c r="AC953" t="s">
        <v>57</v>
      </c>
      <c r="AD953" s="6">
        <f>VLOOKUP(Z953,'Overzicht weging &amp; freq'!$G$5:$H$47,2,FALSE)</f>
        <v>1</v>
      </c>
      <c r="AE953" s="6">
        <f>VLOOKUP(Z953,'Overzicht weging &amp; freq'!$G$5:$I$47,3,FALSE)</f>
        <v>1</v>
      </c>
      <c r="AF953" s="7" t="s">
        <v>84</v>
      </c>
      <c r="AG953" s="7" t="s">
        <v>85</v>
      </c>
      <c r="AH953" s="7" t="s">
        <v>86</v>
      </c>
      <c r="AI953" s="7" t="s">
        <v>63</v>
      </c>
      <c r="AJ953" t="s">
        <v>64</v>
      </c>
      <c r="AK953" t="s">
        <v>65</v>
      </c>
      <c r="AL953" s="8">
        <f>VLOOKUP(AI953,'Overzicht weging &amp; freq'!$G$53:$H$104,2,FALSE)</f>
        <v>1</v>
      </c>
    </row>
    <row r="954" spans="1:38" x14ac:dyDescent="0.2">
      <c r="A954" s="1" t="s">
        <v>39</v>
      </c>
      <c r="B954" t="s">
        <v>40</v>
      </c>
      <c r="C954" t="s">
        <v>41</v>
      </c>
      <c r="D954" s="2" t="s">
        <v>42</v>
      </c>
      <c r="E954" s="2" t="s">
        <v>43</v>
      </c>
      <c r="F954" s="2" t="s">
        <v>44</v>
      </c>
      <c r="G954" s="2" t="s">
        <v>45</v>
      </c>
      <c r="H954" s="2" t="s">
        <v>46</v>
      </c>
      <c r="I954" s="2" t="s">
        <v>47</v>
      </c>
      <c r="J954" s="2" t="s">
        <v>48</v>
      </c>
      <c r="K954" t="s">
        <v>49</v>
      </c>
      <c r="L954" t="s">
        <v>50</v>
      </c>
      <c r="M954" s="3" t="s">
        <v>419</v>
      </c>
      <c r="N954" s="3" t="s">
        <v>51</v>
      </c>
      <c r="O954" s="3" t="s">
        <v>52</v>
      </c>
      <c r="Q954" s="3" t="b">
        <v>0</v>
      </c>
      <c r="R954" s="3" t="b">
        <v>0</v>
      </c>
      <c r="S954" s="3">
        <v>1</v>
      </c>
      <c r="U954" s="3" t="s">
        <v>371</v>
      </c>
      <c r="V954" t="s">
        <v>372</v>
      </c>
      <c r="W954" t="s">
        <v>373</v>
      </c>
      <c r="X954" s="4">
        <f>VLOOKUP(U954,'Overzicht weging &amp; freq'!$A$31:$C$35,2,FALSE)</f>
        <v>1</v>
      </c>
      <c r="Y954" s="4">
        <f>VLOOKUP(U954,'Overzicht weging &amp; freq'!$A$31:$C$35,3,FALSE)</f>
        <v>5</v>
      </c>
      <c r="Z954" s="5" t="s">
        <v>146</v>
      </c>
      <c r="AA954" t="s">
        <v>147</v>
      </c>
      <c r="AB954" t="s">
        <v>148</v>
      </c>
      <c r="AC954" t="s">
        <v>57</v>
      </c>
      <c r="AD954" s="6">
        <f>VLOOKUP(Z954,'Overzicht weging &amp; freq'!$G$5:$H$47,2,FALSE)</f>
        <v>1</v>
      </c>
      <c r="AE954" s="6">
        <f>VLOOKUP(Z954,'Overzicht weging &amp; freq'!$G$5:$I$47,3,FALSE)</f>
        <v>1</v>
      </c>
      <c r="AF954" s="7" t="s">
        <v>84</v>
      </c>
      <c r="AG954" s="7" t="s">
        <v>85</v>
      </c>
      <c r="AH954" s="7" t="s">
        <v>86</v>
      </c>
      <c r="AI954" s="7" t="s">
        <v>87</v>
      </c>
      <c r="AJ954" t="s">
        <v>88</v>
      </c>
      <c r="AK954" t="s">
        <v>87</v>
      </c>
      <c r="AL954" s="8">
        <f>VLOOKUP(AI954,'Overzicht weging &amp; freq'!$G$53:$H$104,2,FALSE)</f>
        <v>1</v>
      </c>
    </row>
    <row r="955" spans="1:38" x14ac:dyDescent="0.2">
      <c r="A955" s="1" t="s">
        <v>39</v>
      </c>
      <c r="B955" t="s">
        <v>40</v>
      </c>
      <c r="C955" t="s">
        <v>41</v>
      </c>
      <c r="D955" s="2" t="s">
        <v>42</v>
      </c>
      <c r="E955" s="2" t="s">
        <v>43</v>
      </c>
      <c r="F955" s="2" t="s">
        <v>44</v>
      </c>
      <c r="G955" s="2" t="s">
        <v>45</v>
      </c>
      <c r="H955" s="2" t="s">
        <v>46</v>
      </c>
      <c r="I955" s="2" t="s">
        <v>47</v>
      </c>
      <c r="J955" s="2" t="s">
        <v>48</v>
      </c>
      <c r="K955" t="s">
        <v>49</v>
      </c>
      <c r="L955" t="s">
        <v>50</v>
      </c>
      <c r="M955" s="3" t="s">
        <v>419</v>
      </c>
      <c r="N955" s="3" t="s">
        <v>51</v>
      </c>
      <c r="O955" s="3" t="s">
        <v>52</v>
      </c>
      <c r="Q955" s="3" t="b">
        <v>0</v>
      </c>
      <c r="R955" s="3" t="b">
        <v>0</v>
      </c>
      <c r="S955" s="3">
        <v>1</v>
      </c>
      <c r="U955" s="3" t="s">
        <v>371</v>
      </c>
      <c r="V955" t="s">
        <v>372</v>
      </c>
      <c r="W955" t="s">
        <v>373</v>
      </c>
      <c r="X955" s="4">
        <f>VLOOKUP(U955,'Overzicht weging &amp; freq'!$A$31:$C$35,2,FALSE)</f>
        <v>1</v>
      </c>
      <c r="Y955" s="4">
        <f>VLOOKUP(U955,'Overzicht weging &amp; freq'!$A$31:$C$35,3,FALSE)</f>
        <v>5</v>
      </c>
      <c r="Z955" s="5" t="s">
        <v>146</v>
      </c>
      <c r="AA955" t="s">
        <v>147</v>
      </c>
      <c r="AB955" t="s">
        <v>148</v>
      </c>
      <c r="AC955" t="s">
        <v>57</v>
      </c>
      <c r="AD955" s="6">
        <f>VLOOKUP(Z955,'Overzicht weging &amp; freq'!$G$5:$H$47,2,FALSE)</f>
        <v>1</v>
      </c>
      <c r="AE955" s="6">
        <f>VLOOKUP(Z955,'Overzicht weging &amp; freq'!$G$5:$I$47,3,FALSE)</f>
        <v>1</v>
      </c>
      <c r="AF955" s="7" t="s">
        <v>84</v>
      </c>
      <c r="AG955" s="7" t="s">
        <v>85</v>
      </c>
      <c r="AH955" s="7" t="s">
        <v>86</v>
      </c>
      <c r="AI955" s="7" t="s">
        <v>201</v>
      </c>
      <c r="AJ955" t="s">
        <v>85</v>
      </c>
      <c r="AK955" t="s">
        <v>135</v>
      </c>
      <c r="AL955" s="8">
        <f>VLOOKUP(AI955,'Overzicht weging &amp; freq'!$G$53:$H$104,2,FALSE)</f>
        <v>2</v>
      </c>
    </row>
    <row r="956" spans="1:38" x14ac:dyDescent="0.2">
      <c r="A956" s="1" t="s">
        <v>39</v>
      </c>
      <c r="B956" t="s">
        <v>40</v>
      </c>
      <c r="C956" t="s">
        <v>41</v>
      </c>
      <c r="D956" s="2" t="s">
        <v>42</v>
      </c>
      <c r="E956" s="2" t="s">
        <v>43</v>
      </c>
      <c r="F956" s="2" t="s">
        <v>44</v>
      </c>
      <c r="G956" s="2" t="s">
        <v>45</v>
      </c>
      <c r="H956" s="2" t="s">
        <v>46</v>
      </c>
      <c r="I956" s="2" t="s">
        <v>47</v>
      </c>
      <c r="J956" s="2" t="s">
        <v>48</v>
      </c>
      <c r="K956" t="s">
        <v>49</v>
      </c>
      <c r="L956" t="s">
        <v>50</v>
      </c>
      <c r="M956" s="3" t="s">
        <v>419</v>
      </c>
      <c r="N956" s="3" t="s">
        <v>51</v>
      </c>
      <c r="O956" s="3" t="s">
        <v>52</v>
      </c>
      <c r="Q956" s="3" t="b">
        <v>0</v>
      </c>
      <c r="R956" s="3" t="b">
        <v>0</v>
      </c>
      <c r="S956" s="3">
        <v>1</v>
      </c>
      <c r="U956" s="3" t="s">
        <v>371</v>
      </c>
      <c r="V956" t="s">
        <v>372</v>
      </c>
      <c r="W956" t="s">
        <v>373</v>
      </c>
      <c r="X956" s="4">
        <f>VLOOKUP(U956,'Overzicht weging &amp; freq'!$A$31:$C$35,2,FALSE)</f>
        <v>1</v>
      </c>
      <c r="Y956" s="4">
        <f>VLOOKUP(U956,'Overzicht weging &amp; freq'!$A$31:$C$35,3,FALSE)</f>
        <v>5</v>
      </c>
      <c r="Z956" s="5" t="s">
        <v>146</v>
      </c>
      <c r="AA956" t="s">
        <v>147</v>
      </c>
      <c r="AB956" t="s">
        <v>148</v>
      </c>
      <c r="AC956" t="s">
        <v>57</v>
      </c>
      <c r="AD956" s="6">
        <f>VLOOKUP(Z956,'Overzicht weging &amp; freq'!$G$5:$H$47,2,FALSE)</f>
        <v>1</v>
      </c>
      <c r="AE956" s="6">
        <f>VLOOKUP(Z956,'Overzicht weging &amp; freq'!$G$5:$I$47,3,FALSE)</f>
        <v>1</v>
      </c>
      <c r="AF956" s="7" t="s">
        <v>97</v>
      </c>
      <c r="AG956" s="7" t="s">
        <v>98</v>
      </c>
      <c r="AH956" s="7" t="s">
        <v>117</v>
      </c>
      <c r="AI956" s="7" t="s">
        <v>63</v>
      </c>
      <c r="AJ956" t="s">
        <v>64</v>
      </c>
      <c r="AK956" t="s">
        <v>65</v>
      </c>
      <c r="AL956" s="8">
        <f>VLOOKUP(AI956,'Overzicht weging &amp; freq'!$G$53:$H$104,2,FALSE)</f>
        <v>1</v>
      </c>
    </row>
    <row r="957" spans="1:38" x14ac:dyDescent="0.2">
      <c r="A957" s="1" t="s">
        <v>39</v>
      </c>
      <c r="B957" t="s">
        <v>40</v>
      </c>
      <c r="C957" t="s">
        <v>41</v>
      </c>
      <c r="D957" s="2" t="s">
        <v>42</v>
      </c>
      <c r="E957" s="2" t="s">
        <v>43</v>
      </c>
      <c r="F957" s="2" t="s">
        <v>44</v>
      </c>
      <c r="G957" s="2" t="s">
        <v>45</v>
      </c>
      <c r="H957" s="2" t="s">
        <v>46</v>
      </c>
      <c r="I957" s="2" t="s">
        <v>47</v>
      </c>
      <c r="J957" s="2" t="s">
        <v>48</v>
      </c>
      <c r="K957" t="s">
        <v>49</v>
      </c>
      <c r="L957" t="s">
        <v>50</v>
      </c>
      <c r="M957" s="3" t="s">
        <v>419</v>
      </c>
      <c r="N957" s="3" t="s">
        <v>51</v>
      </c>
      <c r="O957" s="3" t="s">
        <v>52</v>
      </c>
      <c r="Q957" s="3" t="b">
        <v>0</v>
      </c>
      <c r="R957" s="3" t="b">
        <v>0</v>
      </c>
      <c r="S957" s="3">
        <v>1</v>
      </c>
      <c r="U957" s="3" t="s">
        <v>371</v>
      </c>
      <c r="V957" t="s">
        <v>372</v>
      </c>
      <c r="W957" t="s">
        <v>373</v>
      </c>
      <c r="X957" s="4">
        <f>VLOOKUP(U957,'Overzicht weging &amp; freq'!$A$31:$C$35,2,FALSE)</f>
        <v>1</v>
      </c>
      <c r="Y957" s="4">
        <f>VLOOKUP(U957,'Overzicht weging &amp; freq'!$A$31:$C$35,3,FALSE)</f>
        <v>5</v>
      </c>
      <c r="Z957" s="5" t="s">
        <v>146</v>
      </c>
      <c r="AA957" t="s">
        <v>147</v>
      </c>
      <c r="AB957" t="s">
        <v>148</v>
      </c>
      <c r="AC957" t="s">
        <v>57</v>
      </c>
      <c r="AD957" s="6">
        <f>VLOOKUP(Z957,'Overzicht weging &amp; freq'!$G$5:$H$47,2,FALSE)</f>
        <v>1</v>
      </c>
      <c r="AE957" s="6">
        <f>VLOOKUP(Z957,'Overzicht weging &amp; freq'!$G$5:$I$47,3,FALSE)</f>
        <v>1</v>
      </c>
      <c r="AF957" s="7" t="s">
        <v>97</v>
      </c>
      <c r="AG957" s="7" t="s">
        <v>98</v>
      </c>
      <c r="AH957" s="7" t="s">
        <v>117</v>
      </c>
      <c r="AI957" s="7" t="s">
        <v>94</v>
      </c>
      <c r="AJ957" t="s">
        <v>95</v>
      </c>
      <c r="AK957" t="s">
        <v>116</v>
      </c>
      <c r="AL957" s="8">
        <f>VLOOKUP(AI957,'Overzicht weging &amp; freq'!$G$53:$H$104,2,FALSE)</f>
        <v>3</v>
      </c>
    </row>
    <row r="958" spans="1:38" x14ac:dyDescent="0.2">
      <c r="A958" s="1" t="s">
        <v>39</v>
      </c>
      <c r="B958" t="s">
        <v>40</v>
      </c>
      <c r="C958" t="s">
        <v>41</v>
      </c>
      <c r="D958" s="2" t="s">
        <v>42</v>
      </c>
      <c r="E958" s="2" t="s">
        <v>43</v>
      </c>
      <c r="F958" s="2" t="s">
        <v>44</v>
      </c>
      <c r="G958" s="2" t="s">
        <v>45</v>
      </c>
      <c r="H958" s="2" t="s">
        <v>46</v>
      </c>
      <c r="I958" s="2" t="s">
        <v>47</v>
      </c>
      <c r="J958" s="2" t="s">
        <v>48</v>
      </c>
      <c r="K958" t="s">
        <v>49</v>
      </c>
      <c r="L958" t="s">
        <v>50</v>
      </c>
      <c r="M958" s="3" t="s">
        <v>419</v>
      </c>
      <c r="N958" s="3" t="s">
        <v>51</v>
      </c>
      <c r="O958" s="3" t="s">
        <v>52</v>
      </c>
      <c r="Q958" s="3" t="b">
        <v>0</v>
      </c>
      <c r="R958" s="3" t="b">
        <v>0</v>
      </c>
      <c r="S958" s="3">
        <v>1</v>
      </c>
      <c r="U958" s="3" t="s">
        <v>371</v>
      </c>
      <c r="V958" t="s">
        <v>372</v>
      </c>
      <c r="W958" t="s">
        <v>373</v>
      </c>
      <c r="X958" s="4">
        <f>VLOOKUP(U958,'Overzicht weging &amp; freq'!$A$31:$C$35,2,FALSE)</f>
        <v>1</v>
      </c>
      <c r="Y958" s="4">
        <f>VLOOKUP(U958,'Overzicht weging &amp; freq'!$A$31:$C$35,3,FALSE)</f>
        <v>5</v>
      </c>
      <c r="Z958" s="5" t="s">
        <v>146</v>
      </c>
      <c r="AA958" t="s">
        <v>147</v>
      </c>
      <c r="AB958" t="s">
        <v>148</v>
      </c>
      <c r="AC958" t="s">
        <v>57</v>
      </c>
      <c r="AD958" s="6">
        <f>VLOOKUP(Z958,'Overzicht weging &amp; freq'!$G$5:$H$47,2,FALSE)</f>
        <v>1</v>
      </c>
      <c r="AE958" s="6">
        <f>VLOOKUP(Z958,'Overzicht weging &amp; freq'!$G$5:$I$47,3,FALSE)</f>
        <v>1</v>
      </c>
      <c r="AF958" s="7" t="s">
        <v>97</v>
      </c>
      <c r="AG958" s="7" t="s">
        <v>98</v>
      </c>
      <c r="AH958" s="7" t="s">
        <v>117</v>
      </c>
      <c r="AI958" s="7" t="s">
        <v>97</v>
      </c>
      <c r="AJ958" t="s">
        <v>98</v>
      </c>
      <c r="AK958" t="s">
        <v>117</v>
      </c>
      <c r="AL958" s="8">
        <f>VLOOKUP(AI958,'Overzicht weging &amp; freq'!$G$53:$H$104,2,FALSE)</f>
        <v>1</v>
      </c>
    </row>
    <row r="959" spans="1:38" x14ac:dyDescent="0.2">
      <c r="A959" s="1" t="s">
        <v>39</v>
      </c>
      <c r="B959" t="s">
        <v>40</v>
      </c>
      <c r="C959" t="s">
        <v>41</v>
      </c>
      <c r="D959" s="2" t="s">
        <v>42</v>
      </c>
      <c r="E959" s="2" t="s">
        <v>43</v>
      </c>
      <c r="F959" s="2" t="s">
        <v>44</v>
      </c>
      <c r="G959" s="2" t="s">
        <v>45</v>
      </c>
      <c r="H959" s="2" t="s">
        <v>46</v>
      </c>
      <c r="I959" s="2" t="s">
        <v>47</v>
      </c>
      <c r="J959" s="2" t="s">
        <v>48</v>
      </c>
      <c r="K959" t="s">
        <v>49</v>
      </c>
      <c r="L959" t="s">
        <v>50</v>
      </c>
      <c r="M959" s="3" t="s">
        <v>419</v>
      </c>
      <c r="N959" s="3" t="s">
        <v>51</v>
      </c>
      <c r="O959" s="3" t="s">
        <v>52</v>
      </c>
      <c r="Q959" s="3" t="b">
        <v>0</v>
      </c>
      <c r="R959" s="3" t="b">
        <v>0</v>
      </c>
      <c r="S959" s="3">
        <v>1</v>
      </c>
      <c r="U959" s="3" t="s">
        <v>371</v>
      </c>
      <c r="V959" t="s">
        <v>372</v>
      </c>
      <c r="W959" t="s">
        <v>373</v>
      </c>
      <c r="X959" s="4">
        <f>VLOOKUP(U959,'Overzicht weging &amp; freq'!$A$31:$C$35,2,FALSE)</f>
        <v>1</v>
      </c>
      <c r="Y959" s="4">
        <f>VLOOKUP(U959,'Overzicht weging &amp; freq'!$A$31:$C$35,3,FALSE)</f>
        <v>5</v>
      </c>
      <c r="Z959" s="5" t="s">
        <v>146</v>
      </c>
      <c r="AA959" t="s">
        <v>147</v>
      </c>
      <c r="AB959" t="s">
        <v>148</v>
      </c>
      <c r="AC959" t="s">
        <v>57</v>
      </c>
      <c r="AD959" s="6">
        <f>VLOOKUP(Z959,'Overzicht weging &amp; freq'!$G$5:$H$47,2,FALSE)</f>
        <v>1</v>
      </c>
      <c r="AE959" s="6">
        <f>VLOOKUP(Z959,'Overzicht weging &amp; freq'!$G$5:$I$47,3,FALSE)</f>
        <v>1</v>
      </c>
      <c r="AF959" s="7" t="s">
        <v>100</v>
      </c>
      <c r="AG959" s="7" t="s">
        <v>101</v>
      </c>
      <c r="AH959" s="7" t="s">
        <v>102</v>
      </c>
      <c r="AI959" s="7" t="s">
        <v>63</v>
      </c>
      <c r="AJ959" t="s">
        <v>64</v>
      </c>
      <c r="AK959" t="s">
        <v>65</v>
      </c>
      <c r="AL959" s="8">
        <f>VLOOKUP(AI959,'Overzicht weging &amp; freq'!$G$53:$H$104,2,FALSE)</f>
        <v>1</v>
      </c>
    </row>
    <row r="960" spans="1:38" x14ac:dyDescent="0.2">
      <c r="A960" s="1" t="s">
        <v>39</v>
      </c>
      <c r="B960" t="s">
        <v>40</v>
      </c>
      <c r="C960" t="s">
        <v>41</v>
      </c>
      <c r="D960" s="2" t="s">
        <v>42</v>
      </c>
      <c r="E960" s="2" t="s">
        <v>43</v>
      </c>
      <c r="F960" s="2" t="s">
        <v>44</v>
      </c>
      <c r="G960" s="2" t="s">
        <v>45</v>
      </c>
      <c r="H960" s="2" t="s">
        <v>46</v>
      </c>
      <c r="I960" s="2" t="s">
        <v>47</v>
      </c>
      <c r="J960" s="2" t="s">
        <v>48</v>
      </c>
      <c r="K960" t="s">
        <v>49</v>
      </c>
      <c r="L960" t="s">
        <v>50</v>
      </c>
      <c r="M960" s="3" t="s">
        <v>419</v>
      </c>
      <c r="N960" s="3" t="s">
        <v>51</v>
      </c>
      <c r="O960" s="3" t="s">
        <v>52</v>
      </c>
      <c r="Q960" s="3" t="b">
        <v>0</v>
      </c>
      <c r="R960" s="3" t="b">
        <v>0</v>
      </c>
      <c r="S960" s="3">
        <v>1</v>
      </c>
      <c r="U960" s="3" t="s">
        <v>371</v>
      </c>
      <c r="V960" t="s">
        <v>372</v>
      </c>
      <c r="W960" t="s">
        <v>373</v>
      </c>
      <c r="X960" s="4">
        <f>VLOOKUP(U960,'Overzicht weging &amp; freq'!$A$31:$C$35,2,FALSE)</f>
        <v>1</v>
      </c>
      <c r="Y960" s="4">
        <f>VLOOKUP(U960,'Overzicht weging &amp; freq'!$A$31:$C$35,3,FALSE)</f>
        <v>5</v>
      </c>
      <c r="Z960" s="5" t="s">
        <v>146</v>
      </c>
      <c r="AA960" t="s">
        <v>147</v>
      </c>
      <c r="AB960" t="s">
        <v>148</v>
      </c>
      <c r="AC960" t="s">
        <v>57</v>
      </c>
      <c r="AD960" s="6">
        <f>VLOOKUP(Z960,'Overzicht weging &amp; freq'!$G$5:$H$47,2,FALSE)</f>
        <v>1</v>
      </c>
      <c r="AE960" s="6">
        <f>VLOOKUP(Z960,'Overzicht weging &amp; freq'!$G$5:$I$47,3,FALSE)</f>
        <v>1</v>
      </c>
      <c r="AF960" s="7" t="s">
        <v>100</v>
      </c>
      <c r="AG960" s="7" t="s">
        <v>101</v>
      </c>
      <c r="AH960" s="7" t="s">
        <v>102</v>
      </c>
      <c r="AI960" s="7" t="s">
        <v>145</v>
      </c>
      <c r="AJ960" t="s">
        <v>104</v>
      </c>
      <c r="AK960" t="s">
        <v>105</v>
      </c>
      <c r="AL960" s="8">
        <f>VLOOKUP(AI960,'Overzicht weging &amp; freq'!$G$53:$H$104,2,FALSE)</f>
        <v>1</v>
      </c>
    </row>
    <row r="961" spans="1:38" x14ac:dyDescent="0.2">
      <c r="A961" s="1" t="s">
        <v>39</v>
      </c>
      <c r="B961" t="s">
        <v>40</v>
      </c>
      <c r="C961" t="s">
        <v>41</v>
      </c>
      <c r="D961" s="2" t="s">
        <v>42</v>
      </c>
      <c r="E961" s="2" t="s">
        <v>43</v>
      </c>
      <c r="F961" s="2" t="s">
        <v>44</v>
      </c>
      <c r="G961" s="2" t="s">
        <v>45</v>
      </c>
      <c r="H961" s="2" t="s">
        <v>46</v>
      </c>
      <c r="I961" s="2" t="s">
        <v>47</v>
      </c>
      <c r="J961" s="2" t="s">
        <v>48</v>
      </c>
      <c r="K961" t="s">
        <v>49</v>
      </c>
      <c r="L961" t="s">
        <v>50</v>
      </c>
      <c r="M961" s="3" t="s">
        <v>419</v>
      </c>
      <c r="N961" s="3" t="s">
        <v>51</v>
      </c>
      <c r="O961" s="3" t="s">
        <v>52</v>
      </c>
      <c r="Q961" s="3" t="b">
        <v>0</v>
      </c>
      <c r="R961" s="3" t="b">
        <v>0</v>
      </c>
      <c r="S961" s="3">
        <v>1</v>
      </c>
      <c r="U961" s="3" t="s">
        <v>371</v>
      </c>
      <c r="V961" t="s">
        <v>372</v>
      </c>
      <c r="W961" t="s">
        <v>373</v>
      </c>
      <c r="X961" s="4">
        <f>VLOOKUP(U961,'Overzicht weging &amp; freq'!$A$31:$C$35,2,FALSE)</f>
        <v>1</v>
      </c>
      <c r="Y961" s="4">
        <f>VLOOKUP(U961,'Overzicht weging &amp; freq'!$A$31:$C$35,3,FALSE)</f>
        <v>5</v>
      </c>
      <c r="Z961" s="5" t="s">
        <v>149</v>
      </c>
      <c r="AA961" t="s">
        <v>150</v>
      </c>
      <c r="AB961" t="s">
        <v>149</v>
      </c>
      <c r="AC961" t="s">
        <v>57</v>
      </c>
      <c r="AD961" s="6">
        <f>VLOOKUP(Z961,'Overzicht weging &amp; freq'!$G$5:$H$47,2,FALSE)</f>
        <v>1</v>
      </c>
      <c r="AE961" s="6">
        <f>VLOOKUP(Z961,'Overzicht weging &amp; freq'!$G$5:$I$47,3,FALSE)</f>
        <v>1</v>
      </c>
      <c r="AF961" s="7" t="s">
        <v>60</v>
      </c>
      <c r="AG961" s="7" t="s">
        <v>61</v>
      </c>
      <c r="AH961" s="7" t="s">
        <v>62</v>
      </c>
      <c r="AI961" s="7" t="s">
        <v>63</v>
      </c>
      <c r="AJ961" t="s">
        <v>64</v>
      </c>
      <c r="AK961" t="s">
        <v>65</v>
      </c>
      <c r="AL961" s="8">
        <f>VLOOKUP(AI961,'Overzicht weging &amp; freq'!$G$53:$H$104,2,FALSE)</f>
        <v>1</v>
      </c>
    </row>
    <row r="962" spans="1:38" x14ac:dyDescent="0.2">
      <c r="A962" s="1" t="s">
        <v>39</v>
      </c>
      <c r="B962" t="s">
        <v>40</v>
      </c>
      <c r="C962" t="s">
        <v>41</v>
      </c>
      <c r="D962" s="2" t="s">
        <v>42</v>
      </c>
      <c r="E962" s="2" t="s">
        <v>43</v>
      </c>
      <c r="F962" s="2" t="s">
        <v>44</v>
      </c>
      <c r="G962" s="2" t="s">
        <v>45</v>
      </c>
      <c r="H962" s="2" t="s">
        <v>46</v>
      </c>
      <c r="I962" s="2" t="s">
        <v>47</v>
      </c>
      <c r="J962" s="2" t="s">
        <v>48</v>
      </c>
      <c r="K962" t="s">
        <v>49</v>
      </c>
      <c r="L962" t="s">
        <v>50</v>
      </c>
      <c r="M962" s="3" t="s">
        <v>419</v>
      </c>
      <c r="N962" s="3" t="s">
        <v>51</v>
      </c>
      <c r="O962" s="3" t="s">
        <v>52</v>
      </c>
      <c r="Q962" s="3" t="b">
        <v>0</v>
      </c>
      <c r="R962" s="3" t="b">
        <v>0</v>
      </c>
      <c r="S962" s="3">
        <v>1</v>
      </c>
      <c r="U962" s="3" t="s">
        <v>371</v>
      </c>
      <c r="V962" t="s">
        <v>372</v>
      </c>
      <c r="W962" t="s">
        <v>373</v>
      </c>
      <c r="X962" s="4">
        <f>VLOOKUP(U962,'Overzicht weging &amp; freq'!$A$31:$C$35,2,FALSE)</f>
        <v>1</v>
      </c>
      <c r="Y962" s="4">
        <f>VLOOKUP(U962,'Overzicht weging &amp; freq'!$A$31:$C$35,3,FALSE)</f>
        <v>5</v>
      </c>
      <c r="Z962" s="5" t="s">
        <v>149</v>
      </c>
      <c r="AA962" t="s">
        <v>150</v>
      </c>
      <c r="AB962" t="s">
        <v>149</v>
      </c>
      <c r="AC962" t="s">
        <v>57</v>
      </c>
      <c r="AD962" s="6">
        <f>VLOOKUP(Z962,'Overzicht weging &amp; freq'!$G$5:$H$47,2,FALSE)</f>
        <v>1</v>
      </c>
      <c r="AE962" s="6">
        <f>VLOOKUP(Z962,'Overzicht weging &amp; freq'!$G$5:$I$47,3,FALSE)</f>
        <v>1</v>
      </c>
      <c r="AF962" s="7" t="s">
        <v>60</v>
      </c>
      <c r="AG962" s="7" t="s">
        <v>61</v>
      </c>
      <c r="AH962" s="7" t="s">
        <v>62</v>
      </c>
      <c r="AI962" s="7" t="s">
        <v>66</v>
      </c>
      <c r="AJ962" t="s">
        <v>67</v>
      </c>
      <c r="AK962" t="s">
        <v>68</v>
      </c>
      <c r="AL962" s="8">
        <f>VLOOKUP(AI962,'Overzicht weging &amp; freq'!$G$53:$H$104,2,FALSE)</f>
        <v>1</v>
      </c>
    </row>
    <row r="963" spans="1:38" x14ac:dyDescent="0.2">
      <c r="A963" s="1" t="s">
        <v>39</v>
      </c>
      <c r="B963" t="s">
        <v>40</v>
      </c>
      <c r="C963" t="s">
        <v>41</v>
      </c>
      <c r="D963" s="2" t="s">
        <v>42</v>
      </c>
      <c r="E963" s="2" t="s">
        <v>43</v>
      </c>
      <c r="F963" s="2" t="s">
        <v>44</v>
      </c>
      <c r="G963" s="2" t="s">
        <v>45</v>
      </c>
      <c r="H963" s="2" t="s">
        <v>46</v>
      </c>
      <c r="I963" s="2" t="s">
        <v>47</v>
      </c>
      <c r="J963" s="2" t="s">
        <v>48</v>
      </c>
      <c r="K963" t="s">
        <v>49</v>
      </c>
      <c r="L963" t="s">
        <v>50</v>
      </c>
      <c r="M963" s="3" t="s">
        <v>419</v>
      </c>
      <c r="N963" s="3" t="s">
        <v>51</v>
      </c>
      <c r="O963" s="3" t="s">
        <v>52</v>
      </c>
      <c r="Q963" s="3" t="b">
        <v>0</v>
      </c>
      <c r="R963" s="3" t="b">
        <v>0</v>
      </c>
      <c r="S963" s="3">
        <v>1</v>
      </c>
      <c r="U963" s="3" t="s">
        <v>371</v>
      </c>
      <c r="V963" t="s">
        <v>372</v>
      </c>
      <c r="W963" t="s">
        <v>373</v>
      </c>
      <c r="X963" s="4">
        <f>VLOOKUP(U963,'Overzicht weging &amp; freq'!$A$31:$C$35,2,FALSE)</f>
        <v>1</v>
      </c>
      <c r="Y963" s="4">
        <f>VLOOKUP(U963,'Overzicht weging &amp; freq'!$A$31:$C$35,3,FALSE)</f>
        <v>5</v>
      </c>
      <c r="Z963" s="5" t="s">
        <v>149</v>
      </c>
      <c r="AA963" t="s">
        <v>150</v>
      </c>
      <c r="AB963" t="s">
        <v>149</v>
      </c>
      <c r="AC963" t="s">
        <v>57</v>
      </c>
      <c r="AD963" s="6">
        <f>VLOOKUP(Z963,'Overzicht weging &amp; freq'!$G$5:$H$47,2,FALSE)</f>
        <v>1</v>
      </c>
      <c r="AE963" s="6">
        <f>VLOOKUP(Z963,'Overzicht weging &amp; freq'!$G$5:$I$47,3,FALSE)</f>
        <v>1</v>
      </c>
      <c r="AF963" s="7" t="s">
        <v>60</v>
      </c>
      <c r="AG963" s="7" t="s">
        <v>61</v>
      </c>
      <c r="AH963" s="7" t="s">
        <v>62</v>
      </c>
      <c r="AI963" s="7" t="s">
        <v>69</v>
      </c>
      <c r="AJ963" t="s">
        <v>70</v>
      </c>
      <c r="AK963" t="s">
        <v>71</v>
      </c>
      <c r="AL963" s="8">
        <f>VLOOKUP(AI963,'Overzicht weging &amp; freq'!$G$53:$H$104,2,FALSE)</f>
        <v>1</v>
      </c>
    </row>
    <row r="964" spans="1:38" x14ac:dyDescent="0.2">
      <c r="A964" s="1" t="s">
        <v>39</v>
      </c>
      <c r="B964" t="s">
        <v>40</v>
      </c>
      <c r="C964" t="s">
        <v>41</v>
      </c>
      <c r="D964" s="2" t="s">
        <v>42</v>
      </c>
      <c r="E964" s="2" t="s">
        <v>43</v>
      </c>
      <c r="F964" s="2" t="s">
        <v>44</v>
      </c>
      <c r="G964" s="2" t="s">
        <v>45</v>
      </c>
      <c r="H964" s="2" t="s">
        <v>46</v>
      </c>
      <c r="I964" s="2" t="s">
        <v>47</v>
      </c>
      <c r="J964" s="2" t="s">
        <v>48</v>
      </c>
      <c r="K964" t="s">
        <v>49</v>
      </c>
      <c r="L964" t="s">
        <v>50</v>
      </c>
      <c r="M964" s="3" t="s">
        <v>419</v>
      </c>
      <c r="N964" s="3" t="s">
        <v>51</v>
      </c>
      <c r="O964" s="3" t="s">
        <v>52</v>
      </c>
      <c r="Q964" s="3" t="b">
        <v>0</v>
      </c>
      <c r="R964" s="3" t="b">
        <v>0</v>
      </c>
      <c r="S964" s="3">
        <v>1</v>
      </c>
      <c r="U964" s="3" t="s">
        <v>371</v>
      </c>
      <c r="V964" t="s">
        <v>372</v>
      </c>
      <c r="W964" t="s">
        <v>373</v>
      </c>
      <c r="X964" s="4">
        <f>VLOOKUP(U964,'Overzicht weging &amp; freq'!$A$31:$C$35,2,FALSE)</f>
        <v>1</v>
      </c>
      <c r="Y964" s="4">
        <f>VLOOKUP(U964,'Overzicht weging &amp; freq'!$A$31:$C$35,3,FALSE)</f>
        <v>5</v>
      </c>
      <c r="Z964" s="5" t="s">
        <v>149</v>
      </c>
      <c r="AA964" t="s">
        <v>150</v>
      </c>
      <c r="AB964" t="s">
        <v>149</v>
      </c>
      <c r="AC964" t="s">
        <v>57</v>
      </c>
      <c r="AD964" s="6">
        <f>VLOOKUP(Z964,'Overzicht weging &amp; freq'!$G$5:$H$47,2,FALSE)</f>
        <v>1</v>
      </c>
      <c r="AE964" s="6">
        <f>VLOOKUP(Z964,'Overzicht weging &amp; freq'!$G$5:$I$47,3,FALSE)</f>
        <v>1</v>
      </c>
      <c r="AF964" s="7" t="s">
        <v>60</v>
      </c>
      <c r="AG964" s="7" t="s">
        <v>61</v>
      </c>
      <c r="AH964" s="7" t="s">
        <v>62</v>
      </c>
      <c r="AI964" s="7" t="s">
        <v>72</v>
      </c>
      <c r="AJ964" t="s">
        <v>377</v>
      </c>
      <c r="AK964" t="s">
        <v>73</v>
      </c>
      <c r="AL964" s="8">
        <f>VLOOKUP(AI964,'Overzicht weging &amp; freq'!$G$53:$H$104,2,FALSE)</f>
        <v>3</v>
      </c>
    </row>
    <row r="965" spans="1:38" x14ac:dyDescent="0.2">
      <c r="A965" s="1" t="s">
        <v>39</v>
      </c>
      <c r="B965" t="s">
        <v>40</v>
      </c>
      <c r="C965" t="s">
        <v>41</v>
      </c>
      <c r="D965" s="2" t="s">
        <v>42</v>
      </c>
      <c r="E965" s="2" t="s">
        <v>43</v>
      </c>
      <c r="F965" s="2" t="s">
        <v>44</v>
      </c>
      <c r="G965" s="2" t="s">
        <v>45</v>
      </c>
      <c r="H965" s="2" t="s">
        <v>46</v>
      </c>
      <c r="I965" s="2" t="s">
        <v>47</v>
      </c>
      <c r="J965" s="2" t="s">
        <v>48</v>
      </c>
      <c r="K965" t="s">
        <v>49</v>
      </c>
      <c r="L965" t="s">
        <v>50</v>
      </c>
      <c r="M965" s="3" t="s">
        <v>419</v>
      </c>
      <c r="N965" s="3" t="s">
        <v>51</v>
      </c>
      <c r="O965" s="3" t="s">
        <v>52</v>
      </c>
      <c r="Q965" s="3" t="b">
        <v>0</v>
      </c>
      <c r="R965" s="3" t="b">
        <v>0</v>
      </c>
      <c r="S965" s="3">
        <v>1</v>
      </c>
      <c r="U965" s="3" t="s">
        <v>371</v>
      </c>
      <c r="V965" t="s">
        <v>372</v>
      </c>
      <c r="W965" t="s">
        <v>373</v>
      </c>
      <c r="X965" s="4">
        <f>VLOOKUP(U965,'Overzicht weging &amp; freq'!$A$31:$C$35,2,FALSE)</f>
        <v>1</v>
      </c>
      <c r="Y965" s="4">
        <f>VLOOKUP(U965,'Overzicht weging &amp; freq'!$A$31:$C$35,3,FALSE)</f>
        <v>5</v>
      </c>
      <c r="Z965" s="5" t="s">
        <v>149</v>
      </c>
      <c r="AA965" t="s">
        <v>150</v>
      </c>
      <c r="AB965" t="s">
        <v>149</v>
      </c>
      <c r="AC965" t="s">
        <v>57</v>
      </c>
      <c r="AD965" s="6">
        <f>VLOOKUP(Z965,'Overzicht weging &amp; freq'!$G$5:$H$47,2,FALSE)</f>
        <v>1</v>
      </c>
      <c r="AE965" s="6">
        <f>VLOOKUP(Z965,'Overzicht weging &amp; freq'!$G$5:$I$47,3,FALSE)</f>
        <v>1</v>
      </c>
      <c r="AF965" s="7" t="s">
        <v>75</v>
      </c>
      <c r="AG965" s="7" t="s">
        <v>76</v>
      </c>
      <c r="AH965" s="7" t="s">
        <v>77</v>
      </c>
      <c r="AI965" s="7" t="s">
        <v>63</v>
      </c>
      <c r="AJ965" t="s">
        <v>64</v>
      </c>
      <c r="AK965" t="s">
        <v>65</v>
      </c>
      <c r="AL965" s="8">
        <f>VLOOKUP(AI965,'Overzicht weging &amp; freq'!$G$53:$H$104,2,FALSE)</f>
        <v>1</v>
      </c>
    </row>
    <row r="966" spans="1:38" x14ac:dyDescent="0.2">
      <c r="A966" s="1" t="s">
        <v>39</v>
      </c>
      <c r="B966" t="s">
        <v>40</v>
      </c>
      <c r="C966" t="s">
        <v>41</v>
      </c>
      <c r="D966" s="2" t="s">
        <v>42</v>
      </c>
      <c r="E966" s="2" t="s">
        <v>43</v>
      </c>
      <c r="F966" s="2" t="s">
        <v>44</v>
      </c>
      <c r="G966" s="2" t="s">
        <v>45</v>
      </c>
      <c r="H966" s="2" t="s">
        <v>46</v>
      </c>
      <c r="I966" s="2" t="s">
        <v>47</v>
      </c>
      <c r="J966" s="2" t="s">
        <v>48</v>
      </c>
      <c r="K966" t="s">
        <v>49</v>
      </c>
      <c r="L966" t="s">
        <v>50</v>
      </c>
      <c r="M966" s="3" t="s">
        <v>419</v>
      </c>
      <c r="N966" s="3" t="s">
        <v>51</v>
      </c>
      <c r="O966" s="3" t="s">
        <v>52</v>
      </c>
      <c r="Q966" s="3" t="b">
        <v>0</v>
      </c>
      <c r="R966" s="3" t="b">
        <v>0</v>
      </c>
      <c r="S966" s="3">
        <v>1</v>
      </c>
      <c r="U966" s="3" t="s">
        <v>371</v>
      </c>
      <c r="V966" t="s">
        <v>372</v>
      </c>
      <c r="W966" t="s">
        <v>373</v>
      </c>
      <c r="X966" s="4">
        <f>VLOOKUP(U966,'Overzicht weging &amp; freq'!$A$31:$C$35,2,FALSE)</f>
        <v>1</v>
      </c>
      <c r="Y966" s="4">
        <f>VLOOKUP(U966,'Overzicht weging &amp; freq'!$A$31:$C$35,3,FALSE)</f>
        <v>5</v>
      </c>
      <c r="Z966" s="5" t="s">
        <v>149</v>
      </c>
      <c r="AA966" t="s">
        <v>150</v>
      </c>
      <c r="AB966" t="s">
        <v>149</v>
      </c>
      <c r="AC966" t="s">
        <v>57</v>
      </c>
      <c r="AD966" s="6">
        <f>VLOOKUP(Z966,'Overzicht weging &amp; freq'!$G$5:$H$47,2,FALSE)</f>
        <v>1</v>
      </c>
      <c r="AE966" s="6">
        <f>VLOOKUP(Z966,'Overzicht weging &amp; freq'!$G$5:$I$47,3,FALSE)</f>
        <v>1</v>
      </c>
      <c r="AF966" s="7" t="s">
        <v>75</v>
      </c>
      <c r="AG966" s="7" t="s">
        <v>76</v>
      </c>
      <c r="AH966" s="7" t="s">
        <v>77</v>
      </c>
      <c r="AI966" s="7" t="s">
        <v>78</v>
      </c>
      <c r="AJ966" t="s">
        <v>79</v>
      </c>
      <c r="AK966" t="s">
        <v>80</v>
      </c>
      <c r="AL966" s="8">
        <f>VLOOKUP(AI966,'Overzicht weging &amp; freq'!$G$53:$H$104,2,FALSE)</f>
        <v>1</v>
      </c>
    </row>
    <row r="967" spans="1:38" x14ac:dyDescent="0.2">
      <c r="A967" s="1" t="s">
        <v>39</v>
      </c>
      <c r="B967" t="s">
        <v>40</v>
      </c>
      <c r="C967" t="s">
        <v>41</v>
      </c>
      <c r="D967" s="2" t="s">
        <v>42</v>
      </c>
      <c r="E967" s="2" t="s">
        <v>43</v>
      </c>
      <c r="F967" s="2" t="s">
        <v>44</v>
      </c>
      <c r="G967" s="2" t="s">
        <v>45</v>
      </c>
      <c r="H967" s="2" t="s">
        <v>46</v>
      </c>
      <c r="I967" s="2" t="s">
        <v>47</v>
      </c>
      <c r="J967" s="2" t="s">
        <v>48</v>
      </c>
      <c r="K967" t="s">
        <v>49</v>
      </c>
      <c r="L967" t="s">
        <v>50</v>
      </c>
      <c r="M967" s="3" t="s">
        <v>419</v>
      </c>
      <c r="N967" s="3" t="s">
        <v>51</v>
      </c>
      <c r="O967" s="3" t="s">
        <v>52</v>
      </c>
      <c r="Q967" s="3" t="b">
        <v>0</v>
      </c>
      <c r="R967" s="3" t="b">
        <v>0</v>
      </c>
      <c r="S967" s="3">
        <v>1</v>
      </c>
      <c r="U967" s="3" t="s">
        <v>371</v>
      </c>
      <c r="V967" t="s">
        <v>372</v>
      </c>
      <c r="W967" t="s">
        <v>373</v>
      </c>
      <c r="X967" s="4">
        <f>VLOOKUP(U967,'Overzicht weging &amp; freq'!$A$31:$C$35,2,FALSE)</f>
        <v>1</v>
      </c>
      <c r="Y967" s="4">
        <f>VLOOKUP(U967,'Overzicht weging &amp; freq'!$A$31:$C$35,3,FALSE)</f>
        <v>5</v>
      </c>
      <c r="Z967" s="5" t="s">
        <v>149</v>
      </c>
      <c r="AA967" t="s">
        <v>150</v>
      </c>
      <c r="AB967" t="s">
        <v>149</v>
      </c>
      <c r="AC967" t="s">
        <v>57</v>
      </c>
      <c r="AD967" s="6">
        <f>VLOOKUP(Z967,'Overzicht weging &amp; freq'!$G$5:$H$47,2,FALSE)</f>
        <v>1</v>
      </c>
      <c r="AE967" s="6">
        <f>VLOOKUP(Z967,'Overzicht weging &amp; freq'!$G$5:$I$47,3,FALSE)</f>
        <v>1</v>
      </c>
      <c r="AF967" s="7" t="s">
        <v>75</v>
      </c>
      <c r="AG967" s="7" t="s">
        <v>76</v>
      </c>
      <c r="AH967" s="7" t="s">
        <v>77</v>
      </c>
      <c r="AI967" s="7" t="s">
        <v>81</v>
      </c>
      <c r="AJ967" t="s">
        <v>82</v>
      </c>
      <c r="AK967" t="s">
        <v>83</v>
      </c>
      <c r="AL967" s="8">
        <f>VLOOKUP(AI967,'Overzicht weging &amp; freq'!$G$53:$H$104,2,FALSE)</f>
        <v>4</v>
      </c>
    </row>
    <row r="968" spans="1:38" x14ac:dyDescent="0.2">
      <c r="A968" s="1" t="s">
        <v>39</v>
      </c>
      <c r="B968" t="s">
        <v>40</v>
      </c>
      <c r="C968" t="s">
        <v>41</v>
      </c>
      <c r="D968" s="2" t="s">
        <v>42</v>
      </c>
      <c r="E968" s="2" t="s">
        <v>43</v>
      </c>
      <c r="F968" s="2" t="s">
        <v>44</v>
      </c>
      <c r="G968" s="2" t="s">
        <v>45</v>
      </c>
      <c r="H968" s="2" t="s">
        <v>46</v>
      </c>
      <c r="I968" s="2" t="s">
        <v>47</v>
      </c>
      <c r="J968" s="2" t="s">
        <v>48</v>
      </c>
      <c r="K968" t="s">
        <v>49</v>
      </c>
      <c r="L968" t="s">
        <v>50</v>
      </c>
      <c r="M968" s="3" t="s">
        <v>419</v>
      </c>
      <c r="N968" s="3" t="s">
        <v>51</v>
      </c>
      <c r="O968" s="3" t="s">
        <v>52</v>
      </c>
      <c r="Q968" s="3" t="b">
        <v>0</v>
      </c>
      <c r="R968" s="3" t="b">
        <v>0</v>
      </c>
      <c r="S968" s="3">
        <v>1</v>
      </c>
      <c r="U968" s="3" t="s">
        <v>371</v>
      </c>
      <c r="V968" t="s">
        <v>372</v>
      </c>
      <c r="W968" t="s">
        <v>373</v>
      </c>
      <c r="X968" s="4">
        <f>VLOOKUP(U968,'Overzicht weging &amp; freq'!$A$31:$C$35,2,FALSE)</f>
        <v>1</v>
      </c>
      <c r="Y968" s="4">
        <f>VLOOKUP(U968,'Overzicht weging &amp; freq'!$A$31:$C$35,3,FALSE)</f>
        <v>5</v>
      </c>
      <c r="Z968" s="5" t="s">
        <v>149</v>
      </c>
      <c r="AA968" t="s">
        <v>150</v>
      </c>
      <c r="AB968" t="s">
        <v>149</v>
      </c>
      <c r="AC968" t="s">
        <v>57</v>
      </c>
      <c r="AD968" s="6">
        <f>VLOOKUP(Z968,'Overzicht weging &amp; freq'!$G$5:$H$47,2,FALSE)</f>
        <v>1</v>
      </c>
      <c r="AE968" s="6">
        <f>VLOOKUP(Z968,'Overzicht weging &amp; freq'!$G$5:$I$47,3,FALSE)</f>
        <v>1</v>
      </c>
      <c r="AF968" s="7" t="s">
        <v>84</v>
      </c>
      <c r="AG968" s="7" t="s">
        <v>85</v>
      </c>
      <c r="AH968" s="7" t="s">
        <v>86</v>
      </c>
      <c r="AI968" s="7" t="s">
        <v>63</v>
      </c>
      <c r="AJ968" t="s">
        <v>64</v>
      </c>
      <c r="AK968" t="s">
        <v>65</v>
      </c>
      <c r="AL968" s="8">
        <f>VLOOKUP(AI968,'Overzicht weging &amp; freq'!$G$53:$H$104,2,FALSE)</f>
        <v>1</v>
      </c>
    </row>
    <row r="969" spans="1:38" x14ac:dyDescent="0.2">
      <c r="A969" s="1" t="s">
        <v>39</v>
      </c>
      <c r="B969" t="s">
        <v>40</v>
      </c>
      <c r="C969" t="s">
        <v>41</v>
      </c>
      <c r="D969" s="2" t="s">
        <v>42</v>
      </c>
      <c r="E969" s="2" t="s">
        <v>43</v>
      </c>
      <c r="F969" s="2" t="s">
        <v>44</v>
      </c>
      <c r="G969" s="2" t="s">
        <v>45</v>
      </c>
      <c r="H969" s="2" t="s">
        <v>46</v>
      </c>
      <c r="I969" s="2" t="s">
        <v>47</v>
      </c>
      <c r="J969" s="2" t="s">
        <v>48</v>
      </c>
      <c r="K969" t="s">
        <v>49</v>
      </c>
      <c r="L969" t="s">
        <v>50</v>
      </c>
      <c r="M969" s="3" t="s">
        <v>419</v>
      </c>
      <c r="N969" s="3" t="s">
        <v>51</v>
      </c>
      <c r="O969" s="3" t="s">
        <v>52</v>
      </c>
      <c r="Q969" s="3" t="b">
        <v>0</v>
      </c>
      <c r="R969" s="3" t="b">
        <v>0</v>
      </c>
      <c r="S969" s="3">
        <v>1</v>
      </c>
      <c r="U969" s="3" t="s">
        <v>371</v>
      </c>
      <c r="V969" t="s">
        <v>372</v>
      </c>
      <c r="W969" t="s">
        <v>373</v>
      </c>
      <c r="X969" s="4">
        <f>VLOOKUP(U969,'Overzicht weging &amp; freq'!$A$31:$C$35,2,FALSE)</f>
        <v>1</v>
      </c>
      <c r="Y969" s="4">
        <f>VLOOKUP(U969,'Overzicht weging &amp; freq'!$A$31:$C$35,3,FALSE)</f>
        <v>5</v>
      </c>
      <c r="Z969" s="5" t="s">
        <v>149</v>
      </c>
      <c r="AA969" t="s">
        <v>150</v>
      </c>
      <c r="AB969" t="s">
        <v>149</v>
      </c>
      <c r="AC969" t="s">
        <v>57</v>
      </c>
      <c r="AD969" s="6">
        <f>VLOOKUP(Z969,'Overzicht weging &amp; freq'!$G$5:$H$47,2,FALSE)</f>
        <v>1</v>
      </c>
      <c r="AE969" s="6">
        <f>VLOOKUP(Z969,'Overzicht weging &amp; freq'!$G$5:$I$47,3,FALSE)</f>
        <v>1</v>
      </c>
      <c r="AF969" s="7" t="s">
        <v>84</v>
      </c>
      <c r="AG969" s="7" t="s">
        <v>85</v>
      </c>
      <c r="AH969" s="7" t="s">
        <v>86</v>
      </c>
      <c r="AI969" s="7" t="s">
        <v>87</v>
      </c>
      <c r="AJ969" t="s">
        <v>88</v>
      </c>
      <c r="AK969" t="s">
        <v>87</v>
      </c>
      <c r="AL969" s="8">
        <f>VLOOKUP(AI969,'Overzicht weging &amp; freq'!$G$53:$H$104,2,FALSE)</f>
        <v>1</v>
      </c>
    </row>
    <row r="970" spans="1:38" x14ac:dyDescent="0.2">
      <c r="A970" s="1" t="s">
        <v>39</v>
      </c>
      <c r="B970" t="s">
        <v>40</v>
      </c>
      <c r="C970" t="s">
        <v>41</v>
      </c>
      <c r="D970" s="2" t="s">
        <v>42</v>
      </c>
      <c r="E970" s="2" t="s">
        <v>43</v>
      </c>
      <c r="F970" s="2" t="s">
        <v>44</v>
      </c>
      <c r="G970" s="2" t="s">
        <v>45</v>
      </c>
      <c r="H970" s="2" t="s">
        <v>46</v>
      </c>
      <c r="I970" s="2" t="s">
        <v>47</v>
      </c>
      <c r="J970" s="2" t="s">
        <v>48</v>
      </c>
      <c r="K970" t="s">
        <v>49</v>
      </c>
      <c r="L970" t="s">
        <v>50</v>
      </c>
      <c r="M970" s="3" t="s">
        <v>419</v>
      </c>
      <c r="N970" s="3" t="s">
        <v>51</v>
      </c>
      <c r="O970" s="3" t="s">
        <v>52</v>
      </c>
      <c r="Q970" s="3" t="b">
        <v>0</v>
      </c>
      <c r="R970" s="3" t="b">
        <v>0</v>
      </c>
      <c r="S970" s="3">
        <v>1</v>
      </c>
      <c r="U970" s="3" t="s">
        <v>371</v>
      </c>
      <c r="V970" t="s">
        <v>372</v>
      </c>
      <c r="W970" t="s">
        <v>373</v>
      </c>
      <c r="X970" s="4">
        <f>VLOOKUP(U970,'Overzicht weging &amp; freq'!$A$31:$C$35,2,FALSE)</f>
        <v>1</v>
      </c>
      <c r="Y970" s="4">
        <f>VLOOKUP(U970,'Overzicht weging &amp; freq'!$A$31:$C$35,3,FALSE)</f>
        <v>5</v>
      </c>
      <c r="Z970" s="5" t="s">
        <v>149</v>
      </c>
      <c r="AA970" t="s">
        <v>150</v>
      </c>
      <c r="AB970" t="s">
        <v>149</v>
      </c>
      <c r="AC970" t="s">
        <v>57</v>
      </c>
      <c r="AD970" s="6">
        <f>VLOOKUP(Z970,'Overzicht weging &amp; freq'!$G$5:$H$47,2,FALSE)</f>
        <v>1</v>
      </c>
      <c r="AE970" s="6">
        <f>VLOOKUP(Z970,'Overzicht weging &amp; freq'!$G$5:$I$47,3,FALSE)</f>
        <v>1</v>
      </c>
      <c r="AF970" s="7" t="s">
        <v>84</v>
      </c>
      <c r="AG970" s="7" t="s">
        <v>85</v>
      </c>
      <c r="AH970" s="7" t="s">
        <v>86</v>
      </c>
      <c r="AI970" s="7" t="s">
        <v>201</v>
      </c>
      <c r="AJ970" t="s">
        <v>85</v>
      </c>
      <c r="AK970" t="s">
        <v>135</v>
      </c>
      <c r="AL970" s="8">
        <f>VLOOKUP(AI970,'Overzicht weging &amp; freq'!$G$53:$H$104,2,FALSE)</f>
        <v>2</v>
      </c>
    </row>
    <row r="971" spans="1:38" x14ac:dyDescent="0.2">
      <c r="A971" s="1" t="s">
        <v>39</v>
      </c>
      <c r="B971" t="s">
        <v>40</v>
      </c>
      <c r="C971" t="s">
        <v>41</v>
      </c>
      <c r="D971" s="2" t="s">
        <v>42</v>
      </c>
      <c r="E971" s="2" t="s">
        <v>43</v>
      </c>
      <c r="F971" s="2" t="s">
        <v>44</v>
      </c>
      <c r="G971" s="2" t="s">
        <v>45</v>
      </c>
      <c r="H971" s="2" t="s">
        <v>46</v>
      </c>
      <c r="I971" s="2" t="s">
        <v>47</v>
      </c>
      <c r="J971" s="2" t="s">
        <v>48</v>
      </c>
      <c r="K971" t="s">
        <v>49</v>
      </c>
      <c r="L971" t="s">
        <v>50</v>
      </c>
      <c r="M971" s="3" t="s">
        <v>419</v>
      </c>
      <c r="N971" s="3" t="s">
        <v>51</v>
      </c>
      <c r="O971" s="3" t="s">
        <v>52</v>
      </c>
      <c r="Q971" s="3" t="b">
        <v>0</v>
      </c>
      <c r="R971" s="3" t="b">
        <v>0</v>
      </c>
      <c r="S971" s="3">
        <v>1</v>
      </c>
      <c r="U971" s="3" t="s">
        <v>371</v>
      </c>
      <c r="V971" t="s">
        <v>372</v>
      </c>
      <c r="W971" t="s">
        <v>373</v>
      </c>
      <c r="X971" s="4">
        <f>VLOOKUP(U971,'Overzicht weging &amp; freq'!$A$31:$C$35,2,FALSE)</f>
        <v>1</v>
      </c>
      <c r="Y971" s="4">
        <f>VLOOKUP(U971,'Overzicht weging &amp; freq'!$A$31:$C$35,3,FALSE)</f>
        <v>5</v>
      </c>
      <c r="Z971" s="5" t="s">
        <v>149</v>
      </c>
      <c r="AA971" t="s">
        <v>150</v>
      </c>
      <c r="AB971" t="s">
        <v>149</v>
      </c>
      <c r="AC971" t="s">
        <v>57</v>
      </c>
      <c r="AD971" s="6">
        <f>VLOOKUP(Z971,'Overzicht weging &amp; freq'!$G$5:$H$47,2,FALSE)</f>
        <v>1</v>
      </c>
      <c r="AE971" s="6">
        <f>VLOOKUP(Z971,'Overzicht weging &amp; freq'!$G$5:$I$47,3,FALSE)</f>
        <v>1</v>
      </c>
      <c r="AF971" s="7" t="s">
        <v>97</v>
      </c>
      <c r="AG971" s="7" t="s">
        <v>98</v>
      </c>
      <c r="AH971" s="7" t="s">
        <v>117</v>
      </c>
      <c r="AI971" s="7" t="s">
        <v>63</v>
      </c>
      <c r="AJ971" t="s">
        <v>64</v>
      </c>
      <c r="AK971" t="s">
        <v>65</v>
      </c>
      <c r="AL971" s="8">
        <f>VLOOKUP(AI971,'Overzicht weging &amp; freq'!$G$53:$H$104,2,FALSE)</f>
        <v>1</v>
      </c>
    </row>
    <row r="972" spans="1:38" x14ac:dyDescent="0.2">
      <c r="A972" s="1" t="s">
        <v>39</v>
      </c>
      <c r="B972" t="s">
        <v>40</v>
      </c>
      <c r="C972" t="s">
        <v>41</v>
      </c>
      <c r="D972" s="2" t="s">
        <v>42</v>
      </c>
      <c r="E972" s="2" t="s">
        <v>43</v>
      </c>
      <c r="F972" s="2" t="s">
        <v>44</v>
      </c>
      <c r="G972" s="2" t="s">
        <v>45</v>
      </c>
      <c r="H972" s="2" t="s">
        <v>46</v>
      </c>
      <c r="I972" s="2" t="s">
        <v>47</v>
      </c>
      <c r="J972" s="2" t="s">
        <v>48</v>
      </c>
      <c r="K972" t="s">
        <v>49</v>
      </c>
      <c r="L972" t="s">
        <v>50</v>
      </c>
      <c r="M972" s="3" t="s">
        <v>419</v>
      </c>
      <c r="N972" s="3" t="s">
        <v>51</v>
      </c>
      <c r="O972" s="3" t="s">
        <v>52</v>
      </c>
      <c r="Q972" s="3" t="b">
        <v>0</v>
      </c>
      <c r="R972" s="3" t="b">
        <v>0</v>
      </c>
      <c r="S972" s="3">
        <v>1</v>
      </c>
      <c r="U972" s="3" t="s">
        <v>371</v>
      </c>
      <c r="V972" t="s">
        <v>372</v>
      </c>
      <c r="W972" t="s">
        <v>373</v>
      </c>
      <c r="X972" s="4">
        <f>VLOOKUP(U972,'Overzicht weging &amp; freq'!$A$31:$C$35,2,FALSE)</f>
        <v>1</v>
      </c>
      <c r="Y972" s="4">
        <f>VLOOKUP(U972,'Overzicht weging &amp; freq'!$A$31:$C$35,3,FALSE)</f>
        <v>5</v>
      </c>
      <c r="Z972" s="5" t="s">
        <v>149</v>
      </c>
      <c r="AA972" t="s">
        <v>150</v>
      </c>
      <c r="AB972" t="s">
        <v>149</v>
      </c>
      <c r="AC972" t="s">
        <v>57</v>
      </c>
      <c r="AD972" s="6">
        <f>VLOOKUP(Z972,'Overzicht weging &amp; freq'!$G$5:$H$47,2,FALSE)</f>
        <v>1</v>
      </c>
      <c r="AE972" s="6">
        <f>VLOOKUP(Z972,'Overzicht weging &amp; freq'!$G$5:$I$47,3,FALSE)</f>
        <v>1</v>
      </c>
      <c r="AF972" s="7" t="s">
        <v>97</v>
      </c>
      <c r="AG972" s="7" t="s">
        <v>98</v>
      </c>
      <c r="AH972" s="7" t="s">
        <v>117</v>
      </c>
      <c r="AI972" s="7" t="s">
        <v>94</v>
      </c>
      <c r="AJ972" t="s">
        <v>95</v>
      </c>
      <c r="AK972" t="s">
        <v>116</v>
      </c>
      <c r="AL972" s="8">
        <f>VLOOKUP(AI972,'Overzicht weging &amp; freq'!$G$53:$H$104,2,FALSE)</f>
        <v>3</v>
      </c>
    </row>
    <row r="973" spans="1:38" x14ac:dyDescent="0.2">
      <c r="A973" s="1" t="s">
        <v>39</v>
      </c>
      <c r="B973" t="s">
        <v>40</v>
      </c>
      <c r="C973" t="s">
        <v>41</v>
      </c>
      <c r="D973" s="2" t="s">
        <v>42</v>
      </c>
      <c r="E973" s="2" t="s">
        <v>43</v>
      </c>
      <c r="F973" s="2" t="s">
        <v>44</v>
      </c>
      <c r="G973" s="2" t="s">
        <v>45</v>
      </c>
      <c r="H973" s="2" t="s">
        <v>46</v>
      </c>
      <c r="I973" s="2" t="s">
        <v>47</v>
      </c>
      <c r="J973" s="2" t="s">
        <v>48</v>
      </c>
      <c r="K973" t="s">
        <v>49</v>
      </c>
      <c r="L973" t="s">
        <v>50</v>
      </c>
      <c r="M973" s="3" t="s">
        <v>419</v>
      </c>
      <c r="N973" s="3" t="s">
        <v>51</v>
      </c>
      <c r="O973" s="3" t="s">
        <v>52</v>
      </c>
      <c r="Q973" s="3" t="b">
        <v>0</v>
      </c>
      <c r="R973" s="3" t="b">
        <v>0</v>
      </c>
      <c r="S973" s="3">
        <v>1</v>
      </c>
      <c r="U973" s="3" t="s">
        <v>371</v>
      </c>
      <c r="V973" t="s">
        <v>372</v>
      </c>
      <c r="W973" t="s">
        <v>373</v>
      </c>
      <c r="X973" s="4">
        <f>VLOOKUP(U973,'Overzicht weging &amp; freq'!$A$31:$C$35,2,FALSE)</f>
        <v>1</v>
      </c>
      <c r="Y973" s="4">
        <f>VLOOKUP(U973,'Overzicht weging &amp; freq'!$A$31:$C$35,3,FALSE)</f>
        <v>5</v>
      </c>
      <c r="Z973" s="5" t="s">
        <v>149</v>
      </c>
      <c r="AA973" t="s">
        <v>150</v>
      </c>
      <c r="AB973" t="s">
        <v>149</v>
      </c>
      <c r="AC973" t="s">
        <v>57</v>
      </c>
      <c r="AD973" s="6">
        <f>VLOOKUP(Z973,'Overzicht weging &amp; freq'!$G$5:$H$47,2,FALSE)</f>
        <v>1</v>
      </c>
      <c r="AE973" s="6">
        <f>VLOOKUP(Z973,'Overzicht weging &amp; freq'!$G$5:$I$47,3,FALSE)</f>
        <v>1</v>
      </c>
      <c r="AF973" s="7" t="s">
        <v>97</v>
      </c>
      <c r="AG973" s="7" t="s">
        <v>98</v>
      </c>
      <c r="AH973" s="7" t="s">
        <v>117</v>
      </c>
      <c r="AI973" s="7" t="s">
        <v>97</v>
      </c>
      <c r="AJ973" t="s">
        <v>98</v>
      </c>
      <c r="AK973" t="s">
        <v>117</v>
      </c>
      <c r="AL973" s="8">
        <f>VLOOKUP(AI973,'Overzicht weging &amp; freq'!$G$53:$H$104,2,FALSE)</f>
        <v>1</v>
      </c>
    </row>
    <row r="974" spans="1:38" x14ac:dyDescent="0.2">
      <c r="A974" s="1" t="s">
        <v>39</v>
      </c>
      <c r="B974" t="s">
        <v>40</v>
      </c>
      <c r="C974" t="s">
        <v>41</v>
      </c>
      <c r="D974" s="2" t="s">
        <v>42</v>
      </c>
      <c r="E974" s="2" t="s">
        <v>43</v>
      </c>
      <c r="F974" s="2" t="s">
        <v>44</v>
      </c>
      <c r="G974" s="2" t="s">
        <v>45</v>
      </c>
      <c r="H974" s="2" t="s">
        <v>46</v>
      </c>
      <c r="I974" s="2" t="s">
        <v>47</v>
      </c>
      <c r="J974" s="2" t="s">
        <v>48</v>
      </c>
      <c r="K974" t="s">
        <v>49</v>
      </c>
      <c r="L974" t="s">
        <v>50</v>
      </c>
      <c r="M974" s="3" t="s">
        <v>419</v>
      </c>
      <c r="N974" s="3" t="s">
        <v>51</v>
      </c>
      <c r="O974" s="3" t="s">
        <v>52</v>
      </c>
      <c r="Q974" s="3" t="b">
        <v>0</v>
      </c>
      <c r="R974" s="3" t="b">
        <v>0</v>
      </c>
      <c r="S974" s="3">
        <v>1</v>
      </c>
      <c r="U974" s="3" t="s">
        <v>371</v>
      </c>
      <c r="V974" t="s">
        <v>372</v>
      </c>
      <c r="W974" t="s">
        <v>373</v>
      </c>
      <c r="X974" s="4">
        <f>VLOOKUP(U974,'Overzicht weging &amp; freq'!$A$31:$C$35,2,FALSE)</f>
        <v>1</v>
      </c>
      <c r="Y974" s="4">
        <f>VLOOKUP(U974,'Overzicht weging &amp; freq'!$A$31:$C$35,3,FALSE)</f>
        <v>5</v>
      </c>
      <c r="Z974" s="5" t="s">
        <v>149</v>
      </c>
      <c r="AA974" t="s">
        <v>150</v>
      </c>
      <c r="AB974" t="s">
        <v>149</v>
      </c>
      <c r="AC974" t="s">
        <v>57</v>
      </c>
      <c r="AD974" s="6">
        <f>VLOOKUP(Z974,'Overzicht weging &amp; freq'!$G$5:$H$47,2,FALSE)</f>
        <v>1</v>
      </c>
      <c r="AE974" s="6">
        <f>VLOOKUP(Z974,'Overzicht weging &amp; freq'!$G$5:$I$47,3,FALSE)</f>
        <v>1</v>
      </c>
      <c r="AF974" s="7" t="s">
        <v>100</v>
      </c>
      <c r="AG974" s="7" t="s">
        <v>101</v>
      </c>
      <c r="AH974" s="7" t="s">
        <v>102</v>
      </c>
      <c r="AI974" s="7" t="s">
        <v>63</v>
      </c>
      <c r="AJ974" t="s">
        <v>64</v>
      </c>
      <c r="AK974" t="s">
        <v>65</v>
      </c>
      <c r="AL974" s="8">
        <f>VLOOKUP(AI974,'Overzicht weging &amp; freq'!$G$53:$H$104,2,FALSE)</f>
        <v>1</v>
      </c>
    </row>
    <row r="975" spans="1:38" x14ac:dyDescent="0.2">
      <c r="A975" s="1" t="s">
        <v>39</v>
      </c>
      <c r="B975" t="s">
        <v>40</v>
      </c>
      <c r="C975" t="s">
        <v>41</v>
      </c>
      <c r="D975" s="2" t="s">
        <v>42</v>
      </c>
      <c r="E975" s="2" t="s">
        <v>43</v>
      </c>
      <c r="F975" s="2" t="s">
        <v>44</v>
      </c>
      <c r="G975" s="2" t="s">
        <v>45</v>
      </c>
      <c r="H975" s="2" t="s">
        <v>46</v>
      </c>
      <c r="I975" s="2" t="s">
        <v>47</v>
      </c>
      <c r="J975" s="2" t="s">
        <v>48</v>
      </c>
      <c r="K975" t="s">
        <v>49</v>
      </c>
      <c r="L975" t="s">
        <v>50</v>
      </c>
      <c r="M975" s="3" t="s">
        <v>419</v>
      </c>
      <c r="N975" s="3" t="s">
        <v>51</v>
      </c>
      <c r="O975" s="3" t="s">
        <v>52</v>
      </c>
      <c r="Q975" s="3" t="b">
        <v>0</v>
      </c>
      <c r="R975" s="3" t="b">
        <v>0</v>
      </c>
      <c r="S975" s="3">
        <v>1</v>
      </c>
      <c r="U975" s="3" t="s">
        <v>371</v>
      </c>
      <c r="V975" t="s">
        <v>372</v>
      </c>
      <c r="W975" t="s">
        <v>373</v>
      </c>
      <c r="X975" s="4">
        <f>VLOOKUP(U975,'Overzicht weging &amp; freq'!$A$31:$C$35,2,FALSE)</f>
        <v>1</v>
      </c>
      <c r="Y975" s="4">
        <f>VLOOKUP(U975,'Overzicht weging &amp; freq'!$A$31:$C$35,3,FALSE)</f>
        <v>5</v>
      </c>
      <c r="Z975" s="5" t="s">
        <v>149</v>
      </c>
      <c r="AA975" t="s">
        <v>150</v>
      </c>
      <c r="AB975" t="s">
        <v>149</v>
      </c>
      <c r="AC975" t="s">
        <v>57</v>
      </c>
      <c r="AD975" s="6">
        <f>VLOOKUP(Z975,'Overzicht weging &amp; freq'!$G$5:$H$47,2,FALSE)</f>
        <v>1</v>
      </c>
      <c r="AE975" s="6">
        <f>VLOOKUP(Z975,'Overzicht weging &amp; freq'!$G$5:$I$47,3,FALSE)</f>
        <v>1</v>
      </c>
      <c r="AF975" s="7" t="s">
        <v>100</v>
      </c>
      <c r="AG975" s="7" t="s">
        <v>101</v>
      </c>
      <c r="AH975" s="7" t="s">
        <v>102</v>
      </c>
      <c r="AI975" s="7" t="s">
        <v>145</v>
      </c>
      <c r="AJ975" t="s">
        <v>104</v>
      </c>
      <c r="AK975" t="s">
        <v>105</v>
      </c>
      <c r="AL975" s="8">
        <f>VLOOKUP(AI975,'Overzicht weging &amp; freq'!$G$53:$H$104,2,FALSE)</f>
        <v>1</v>
      </c>
    </row>
    <row r="976" spans="1:38" x14ac:dyDescent="0.2">
      <c r="A976" s="1" t="s">
        <v>39</v>
      </c>
      <c r="B976" t="s">
        <v>40</v>
      </c>
      <c r="C976" t="s">
        <v>41</v>
      </c>
      <c r="D976" s="2" t="s">
        <v>42</v>
      </c>
      <c r="E976" s="2" t="s">
        <v>43</v>
      </c>
      <c r="F976" s="2" t="s">
        <v>44</v>
      </c>
      <c r="G976" s="2" t="s">
        <v>45</v>
      </c>
      <c r="H976" s="2" t="s">
        <v>46</v>
      </c>
      <c r="I976" s="2" t="s">
        <v>47</v>
      </c>
      <c r="J976" s="2" t="s">
        <v>48</v>
      </c>
      <c r="K976" t="s">
        <v>49</v>
      </c>
      <c r="L976" t="s">
        <v>50</v>
      </c>
      <c r="M976" s="3" t="s">
        <v>419</v>
      </c>
      <c r="N976" s="3" t="s">
        <v>51</v>
      </c>
      <c r="O976" s="3" t="s">
        <v>52</v>
      </c>
      <c r="Q976" s="3" t="b">
        <v>0</v>
      </c>
      <c r="R976" s="3" t="b">
        <v>0</v>
      </c>
      <c r="S976" s="3">
        <v>1</v>
      </c>
      <c r="U976" s="3" t="s">
        <v>371</v>
      </c>
      <c r="V976" t="s">
        <v>372</v>
      </c>
      <c r="W976" t="s">
        <v>373</v>
      </c>
      <c r="X976" s="4">
        <f>VLOOKUP(U976,'Overzicht weging &amp; freq'!$A$31:$C$35,2,FALSE)</f>
        <v>1</v>
      </c>
      <c r="Y976" s="4">
        <f>VLOOKUP(U976,'Overzicht weging &amp; freq'!$A$31:$C$35,3,FALSE)</f>
        <v>5</v>
      </c>
      <c r="Z976" s="5" t="s">
        <v>155</v>
      </c>
      <c r="AA976" t="s">
        <v>156</v>
      </c>
      <c r="AB976" t="s">
        <v>157</v>
      </c>
      <c r="AC976" t="s">
        <v>57</v>
      </c>
      <c r="AD976" s="6">
        <f>VLOOKUP(Z976,'Overzicht weging &amp; freq'!$G$5:$H$47,2,FALSE)</f>
        <v>1</v>
      </c>
      <c r="AE976" s="6">
        <f>VLOOKUP(Z976,'Overzicht weging &amp; freq'!$G$5:$I$47,3,FALSE)</f>
        <v>1</v>
      </c>
      <c r="AF976" s="7" t="s">
        <v>60</v>
      </c>
      <c r="AG976" s="7" t="s">
        <v>61</v>
      </c>
      <c r="AH976" s="7" t="s">
        <v>62</v>
      </c>
      <c r="AI976" s="7" t="s">
        <v>63</v>
      </c>
      <c r="AJ976" t="s">
        <v>64</v>
      </c>
      <c r="AK976" t="s">
        <v>65</v>
      </c>
      <c r="AL976" s="8">
        <f>VLOOKUP(AI976,'Overzicht weging &amp; freq'!$G$53:$H$104,2,FALSE)</f>
        <v>1</v>
      </c>
    </row>
    <row r="977" spans="1:38" x14ac:dyDescent="0.2">
      <c r="A977" s="1" t="s">
        <v>39</v>
      </c>
      <c r="B977" t="s">
        <v>40</v>
      </c>
      <c r="C977" t="s">
        <v>41</v>
      </c>
      <c r="D977" s="2" t="s">
        <v>42</v>
      </c>
      <c r="E977" s="2" t="s">
        <v>43</v>
      </c>
      <c r="F977" s="2" t="s">
        <v>44</v>
      </c>
      <c r="G977" s="2" t="s">
        <v>45</v>
      </c>
      <c r="H977" s="2" t="s">
        <v>46</v>
      </c>
      <c r="I977" s="2" t="s">
        <v>47</v>
      </c>
      <c r="J977" s="2" t="s">
        <v>48</v>
      </c>
      <c r="K977" t="s">
        <v>49</v>
      </c>
      <c r="L977" t="s">
        <v>50</v>
      </c>
      <c r="M977" s="3" t="s">
        <v>419</v>
      </c>
      <c r="N977" s="3" t="s">
        <v>51</v>
      </c>
      <c r="O977" s="3" t="s">
        <v>52</v>
      </c>
      <c r="Q977" s="3" t="b">
        <v>0</v>
      </c>
      <c r="R977" s="3" t="b">
        <v>0</v>
      </c>
      <c r="S977" s="3">
        <v>1</v>
      </c>
      <c r="U977" s="3" t="s">
        <v>371</v>
      </c>
      <c r="V977" t="s">
        <v>372</v>
      </c>
      <c r="W977" t="s">
        <v>373</v>
      </c>
      <c r="X977" s="4">
        <f>VLOOKUP(U977,'Overzicht weging &amp; freq'!$A$31:$C$35,2,FALSE)</f>
        <v>1</v>
      </c>
      <c r="Y977" s="4">
        <f>VLOOKUP(U977,'Overzicht weging &amp; freq'!$A$31:$C$35,3,FALSE)</f>
        <v>5</v>
      </c>
      <c r="Z977" s="5" t="s">
        <v>155</v>
      </c>
      <c r="AA977" t="s">
        <v>156</v>
      </c>
      <c r="AB977" t="s">
        <v>157</v>
      </c>
      <c r="AC977" t="s">
        <v>57</v>
      </c>
      <c r="AD977" s="6">
        <f>VLOOKUP(Z977,'Overzicht weging &amp; freq'!$G$5:$H$47,2,FALSE)</f>
        <v>1</v>
      </c>
      <c r="AE977" s="6">
        <f>VLOOKUP(Z977,'Overzicht weging &amp; freq'!$G$5:$I$47,3,FALSE)</f>
        <v>1</v>
      </c>
      <c r="AF977" s="7" t="s">
        <v>60</v>
      </c>
      <c r="AG977" s="7" t="s">
        <v>61</v>
      </c>
      <c r="AH977" s="7" t="s">
        <v>62</v>
      </c>
      <c r="AI977" s="7" t="s">
        <v>66</v>
      </c>
      <c r="AJ977" t="s">
        <v>67</v>
      </c>
      <c r="AK977" t="s">
        <v>68</v>
      </c>
      <c r="AL977" s="8">
        <f>VLOOKUP(AI977,'Overzicht weging &amp; freq'!$G$53:$H$104,2,FALSE)</f>
        <v>1</v>
      </c>
    </row>
    <row r="978" spans="1:38" x14ac:dyDescent="0.2">
      <c r="A978" s="1" t="s">
        <v>39</v>
      </c>
      <c r="B978" t="s">
        <v>40</v>
      </c>
      <c r="C978" t="s">
        <v>41</v>
      </c>
      <c r="D978" s="2" t="s">
        <v>42</v>
      </c>
      <c r="E978" s="2" t="s">
        <v>43</v>
      </c>
      <c r="F978" s="2" t="s">
        <v>44</v>
      </c>
      <c r="G978" s="2" t="s">
        <v>45</v>
      </c>
      <c r="H978" s="2" t="s">
        <v>46</v>
      </c>
      <c r="I978" s="2" t="s">
        <v>47</v>
      </c>
      <c r="J978" s="2" t="s">
        <v>48</v>
      </c>
      <c r="K978" t="s">
        <v>49</v>
      </c>
      <c r="L978" t="s">
        <v>50</v>
      </c>
      <c r="M978" s="3" t="s">
        <v>419</v>
      </c>
      <c r="N978" s="3" t="s">
        <v>51</v>
      </c>
      <c r="O978" s="3" t="s">
        <v>52</v>
      </c>
      <c r="Q978" s="3" t="b">
        <v>0</v>
      </c>
      <c r="R978" s="3" t="b">
        <v>0</v>
      </c>
      <c r="S978" s="3">
        <v>1</v>
      </c>
      <c r="U978" s="3" t="s">
        <v>371</v>
      </c>
      <c r="V978" t="s">
        <v>372</v>
      </c>
      <c r="W978" t="s">
        <v>373</v>
      </c>
      <c r="X978" s="4">
        <f>VLOOKUP(U978,'Overzicht weging &amp; freq'!$A$31:$C$35,2,FALSE)</f>
        <v>1</v>
      </c>
      <c r="Y978" s="4">
        <f>VLOOKUP(U978,'Overzicht weging &amp; freq'!$A$31:$C$35,3,FALSE)</f>
        <v>5</v>
      </c>
      <c r="Z978" s="5" t="s">
        <v>155</v>
      </c>
      <c r="AA978" t="s">
        <v>156</v>
      </c>
      <c r="AB978" t="s">
        <v>157</v>
      </c>
      <c r="AC978" t="s">
        <v>57</v>
      </c>
      <c r="AD978" s="6">
        <f>VLOOKUP(Z978,'Overzicht weging &amp; freq'!$G$5:$H$47,2,FALSE)</f>
        <v>1</v>
      </c>
      <c r="AE978" s="6">
        <f>VLOOKUP(Z978,'Overzicht weging &amp; freq'!$G$5:$I$47,3,FALSE)</f>
        <v>1</v>
      </c>
      <c r="AF978" s="7" t="s">
        <v>60</v>
      </c>
      <c r="AG978" s="7" t="s">
        <v>61</v>
      </c>
      <c r="AH978" s="7" t="s">
        <v>62</v>
      </c>
      <c r="AI978" s="7" t="s">
        <v>69</v>
      </c>
      <c r="AJ978" t="s">
        <v>70</v>
      </c>
      <c r="AK978" t="s">
        <v>71</v>
      </c>
      <c r="AL978" s="8">
        <f>VLOOKUP(AI978,'Overzicht weging &amp; freq'!$G$53:$H$104,2,FALSE)</f>
        <v>1</v>
      </c>
    </row>
    <row r="979" spans="1:38" x14ac:dyDescent="0.2">
      <c r="A979" s="1" t="s">
        <v>39</v>
      </c>
      <c r="B979" t="s">
        <v>40</v>
      </c>
      <c r="C979" t="s">
        <v>41</v>
      </c>
      <c r="D979" s="2" t="s">
        <v>42</v>
      </c>
      <c r="E979" s="2" t="s">
        <v>43</v>
      </c>
      <c r="F979" s="2" t="s">
        <v>44</v>
      </c>
      <c r="G979" s="2" t="s">
        <v>45</v>
      </c>
      <c r="H979" s="2" t="s">
        <v>46</v>
      </c>
      <c r="I979" s="2" t="s">
        <v>47</v>
      </c>
      <c r="J979" s="2" t="s">
        <v>48</v>
      </c>
      <c r="K979" t="s">
        <v>49</v>
      </c>
      <c r="L979" t="s">
        <v>50</v>
      </c>
      <c r="M979" s="3" t="s">
        <v>419</v>
      </c>
      <c r="N979" s="3" t="s">
        <v>51</v>
      </c>
      <c r="O979" s="3" t="s">
        <v>52</v>
      </c>
      <c r="Q979" s="3" t="b">
        <v>0</v>
      </c>
      <c r="R979" s="3" t="b">
        <v>0</v>
      </c>
      <c r="S979" s="3">
        <v>1</v>
      </c>
      <c r="U979" s="3" t="s">
        <v>371</v>
      </c>
      <c r="V979" t="s">
        <v>372</v>
      </c>
      <c r="W979" t="s">
        <v>373</v>
      </c>
      <c r="X979" s="4">
        <f>VLOOKUP(U979,'Overzicht weging &amp; freq'!$A$31:$C$35,2,FALSE)</f>
        <v>1</v>
      </c>
      <c r="Y979" s="4">
        <f>VLOOKUP(U979,'Overzicht weging &amp; freq'!$A$31:$C$35,3,FALSE)</f>
        <v>5</v>
      </c>
      <c r="Z979" s="5" t="s">
        <v>155</v>
      </c>
      <c r="AA979" t="s">
        <v>156</v>
      </c>
      <c r="AB979" t="s">
        <v>157</v>
      </c>
      <c r="AC979" t="s">
        <v>57</v>
      </c>
      <c r="AD979" s="6">
        <f>VLOOKUP(Z979,'Overzicht weging &amp; freq'!$G$5:$H$47,2,FALSE)</f>
        <v>1</v>
      </c>
      <c r="AE979" s="6">
        <f>VLOOKUP(Z979,'Overzicht weging &amp; freq'!$G$5:$I$47,3,FALSE)</f>
        <v>1</v>
      </c>
      <c r="AF979" s="7" t="s">
        <v>60</v>
      </c>
      <c r="AG979" s="7" t="s">
        <v>61</v>
      </c>
      <c r="AH979" s="7" t="s">
        <v>62</v>
      </c>
      <c r="AI979" s="7" t="s">
        <v>72</v>
      </c>
      <c r="AJ979" t="s">
        <v>377</v>
      </c>
      <c r="AK979" t="s">
        <v>73</v>
      </c>
      <c r="AL979" s="8">
        <f>VLOOKUP(AI979,'Overzicht weging &amp; freq'!$G$53:$H$104,2,FALSE)</f>
        <v>3</v>
      </c>
    </row>
    <row r="980" spans="1:38" x14ac:dyDescent="0.2">
      <c r="A980" s="1" t="s">
        <v>39</v>
      </c>
      <c r="B980" t="s">
        <v>40</v>
      </c>
      <c r="C980" t="s">
        <v>41</v>
      </c>
      <c r="D980" s="2" t="s">
        <v>42</v>
      </c>
      <c r="E980" s="2" t="s">
        <v>43</v>
      </c>
      <c r="F980" s="2" t="s">
        <v>44</v>
      </c>
      <c r="G980" s="2" t="s">
        <v>45</v>
      </c>
      <c r="H980" s="2" t="s">
        <v>46</v>
      </c>
      <c r="I980" s="2" t="s">
        <v>47</v>
      </c>
      <c r="J980" s="2" t="s">
        <v>48</v>
      </c>
      <c r="K980" t="s">
        <v>49</v>
      </c>
      <c r="L980" t="s">
        <v>50</v>
      </c>
      <c r="M980" s="3" t="s">
        <v>419</v>
      </c>
      <c r="N980" s="3" t="s">
        <v>51</v>
      </c>
      <c r="O980" s="3" t="s">
        <v>52</v>
      </c>
      <c r="Q980" s="3" t="b">
        <v>0</v>
      </c>
      <c r="R980" s="3" t="b">
        <v>0</v>
      </c>
      <c r="S980" s="3">
        <v>1</v>
      </c>
      <c r="U980" s="3" t="s">
        <v>371</v>
      </c>
      <c r="V980" t="s">
        <v>372</v>
      </c>
      <c r="W980" t="s">
        <v>373</v>
      </c>
      <c r="X980" s="4">
        <f>VLOOKUP(U980,'Overzicht weging &amp; freq'!$A$31:$C$35,2,FALSE)</f>
        <v>1</v>
      </c>
      <c r="Y980" s="4">
        <f>VLOOKUP(U980,'Overzicht weging &amp; freq'!$A$31:$C$35,3,FALSE)</f>
        <v>5</v>
      </c>
      <c r="Z980" s="5" t="s">
        <v>155</v>
      </c>
      <c r="AA980" t="s">
        <v>156</v>
      </c>
      <c r="AB980" t="s">
        <v>157</v>
      </c>
      <c r="AC980" t="s">
        <v>57</v>
      </c>
      <c r="AD980" s="6">
        <f>VLOOKUP(Z980,'Overzicht weging &amp; freq'!$G$5:$H$47,2,FALSE)</f>
        <v>1</v>
      </c>
      <c r="AE980" s="6">
        <f>VLOOKUP(Z980,'Overzicht weging &amp; freq'!$G$5:$I$47,3,FALSE)</f>
        <v>1</v>
      </c>
      <c r="AF980" s="7" t="s">
        <v>75</v>
      </c>
      <c r="AG980" s="7" t="s">
        <v>76</v>
      </c>
      <c r="AH980" s="7" t="s">
        <v>77</v>
      </c>
      <c r="AI980" s="7" t="s">
        <v>63</v>
      </c>
      <c r="AJ980" t="s">
        <v>64</v>
      </c>
      <c r="AK980" t="s">
        <v>65</v>
      </c>
      <c r="AL980" s="8">
        <f>VLOOKUP(AI980,'Overzicht weging &amp; freq'!$G$53:$H$104,2,FALSE)</f>
        <v>1</v>
      </c>
    </row>
    <row r="981" spans="1:38" x14ac:dyDescent="0.2">
      <c r="A981" s="1" t="s">
        <v>39</v>
      </c>
      <c r="B981" t="s">
        <v>40</v>
      </c>
      <c r="C981" t="s">
        <v>41</v>
      </c>
      <c r="D981" s="2" t="s">
        <v>42</v>
      </c>
      <c r="E981" s="2" t="s">
        <v>43</v>
      </c>
      <c r="F981" s="2" t="s">
        <v>44</v>
      </c>
      <c r="G981" s="2" t="s">
        <v>45</v>
      </c>
      <c r="H981" s="2" t="s">
        <v>46</v>
      </c>
      <c r="I981" s="2" t="s">
        <v>47</v>
      </c>
      <c r="J981" s="2" t="s">
        <v>48</v>
      </c>
      <c r="K981" t="s">
        <v>49</v>
      </c>
      <c r="L981" t="s">
        <v>50</v>
      </c>
      <c r="M981" s="3" t="s">
        <v>419</v>
      </c>
      <c r="N981" s="3" t="s">
        <v>51</v>
      </c>
      <c r="O981" s="3" t="s">
        <v>52</v>
      </c>
      <c r="Q981" s="3" t="b">
        <v>0</v>
      </c>
      <c r="R981" s="3" t="b">
        <v>0</v>
      </c>
      <c r="S981" s="3">
        <v>1</v>
      </c>
      <c r="U981" s="3" t="s">
        <v>371</v>
      </c>
      <c r="V981" t="s">
        <v>372</v>
      </c>
      <c r="W981" t="s">
        <v>373</v>
      </c>
      <c r="X981" s="4">
        <f>VLOOKUP(U981,'Overzicht weging &amp; freq'!$A$31:$C$35,2,FALSE)</f>
        <v>1</v>
      </c>
      <c r="Y981" s="4">
        <f>VLOOKUP(U981,'Overzicht weging &amp; freq'!$A$31:$C$35,3,FALSE)</f>
        <v>5</v>
      </c>
      <c r="Z981" s="5" t="s">
        <v>155</v>
      </c>
      <c r="AA981" t="s">
        <v>156</v>
      </c>
      <c r="AB981" t="s">
        <v>157</v>
      </c>
      <c r="AC981" t="s">
        <v>57</v>
      </c>
      <c r="AD981" s="6">
        <f>VLOOKUP(Z981,'Overzicht weging &amp; freq'!$G$5:$H$47,2,FALSE)</f>
        <v>1</v>
      </c>
      <c r="AE981" s="6">
        <f>VLOOKUP(Z981,'Overzicht weging &amp; freq'!$G$5:$I$47,3,FALSE)</f>
        <v>1</v>
      </c>
      <c r="AF981" s="7" t="s">
        <v>75</v>
      </c>
      <c r="AG981" s="7" t="s">
        <v>76</v>
      </c>
      <c r="AH981" s="7" t="s">
        <v>77</v>
      </c>
      <c r="AI981" s="7" t="s">
        <v>78</v>
      </c>
      <c r="AJ981" t="s">
        <v>79</v>
      </c>
      <c r="AK981" t="s">
        <v>80</v>
      </c>
      <c r="AL981" s="8">
        <f>VLOOKUP(AI981,'Overzicht weging &amp; freq'!$G$53:$H$104,2,FALSE)</f>
        <v>1</v>
      </c>
    </row>
    <row r="982" spans="1:38" x14ac:dyDescent="0.2">
      <c r="A982" s="1" t="s">
        <v>39</v>
      </c>
      <c r="B982" t="s">
        <v>40</v>
      </c>
      <c r="C982" t="s">
        <v>41</v>
      </c>
      <c r="D982" s="2" t="s">
        <v>42</v>
      </c>
      <c r="E982" s="2" t="s">
        <v>43</v>
      </c>
      <c r="F982" s="2" t="s">
        <v>44</v>
      </c>
      <c r="G982" s="2" t="s">
        <v>45</v>
      </c>
      <c r="H982" s="2" t="s">
        <v>46</v>
      </c>
      <c r="I982" s="2" t="s">
        <v>47</v>
      </c>
      <c r="J982" s="2" t="s">
        <v>48</v>
      </c>
      <c r="K982" t="s">
        <v>49</v>
      </c>
      <c r="L982" t="s">
        <v>50</v>
      </c>
      <c r="M982" s="3" t="s">
        <v>419</v>
      </c>
      <c r="N982" s="3" t="s">
        <v>51</v>
      </c>
      <c r="O982" s="3" t="s">
        <v>52</v>
      </c>
      <c r="Q982" s="3" t="b">
        <v>0</v>
      </c>
      <c r="R982" s="3" t="b">
        <v>0</v>
      </c>
      <c r="S982" s="3">
        <v>1</v>
      </c>
      <c r="U982" s="3" t="s">
        <v>371</v>
      </c>
      <c r="V982" t="s">
        <v>372</v>
      </c>
      <c r="W982" t="s">
        <v>373</v>
      </c>
      <c r="X982" s="4">
        <f>VLOOKUP(U982,'Overzicht weging &amp; freq'!$A$31:$C$35,2,FALSE)</f>
        <v>1</v>
      </c>
      <c r="Y982" s="4">
        <f>VLOOKUP(U982,'Overzicht weging &amp; freq'!$A$31:$C$35,3,FALSE)</f>
        <v>5</v>
      </c>
      <c r="Z982" s="5" t="s">
        <v>155</v>
      </c>
      <c r="AA982" t="s">
        <v>156</v>
      </c>
      <c r="AB982" t="s">
        <v>157</v>
      </c>
      <c r="AC982" t="s">
        <v>57</v>
      </c>
      <c r="AD982" s="6">
        <f>VLOOKUP(Z982,'Overzicht weging &amp; freq'!$G$5:$H$47,2,FALSE)</f>
        <v>1</v>
      </c>
      <c r="AE982" s="6">
        <f>VLOOKUP(Z982,'Overzicht weging &amp; freq'!$G$5:$I$47,3,FALSE)</f>
        <v>1</v>
      </c>
      <c r="AF982" s="7" t="s">
        <v>75</v>
      </c>
      <c r="AG982" s="7" t="s">
        <v>76</v>
      </c>
      <c r="AH982" s="7" t="s">
        <v>77</v>
      </c>
      <c r="AI982" s="7" t="s">
        <v>81</v>
      </c>
      <c r="AJ982" t="s">
        <v>82</v>
      </c>
      <c r="AK982" t="s">
        <v>83</v>
      </c>
      <c r="AL982" s="8">
        <f>VLOOKUP(AI982,'Overzicht weging &amp; freq'!$G$53:$H$104,2,FALSE)</f>
        <v>4</v>
      </c>
    </row>
    <row r="983" spans="1:38" x14ac:dyDescent="0.2">
      <c r="A983" s="1" t="s">
        <v>39</v>
      </c>
      <c r="B983" t="s">
        <v>40</v>
      </c>
      <c r="C983" t="s">
        <v>41</v>
      </c>
      <c r="D983" s="2" t="s">
        <v>42</v>
      </c>
      <c r="E983" s="2" t="s">
        <v>43</v>
      </c>
      <c r="F983" s="2" t="s">
        <v>44</v>
      </c>
      <c r="G983" s="2" t="s">
        <v>45</v>
      </c>
      <c r="H983" s="2" t="s">
        <v>46</v>
      </c>
      <c r="I983" s="2" t="s">
        <v>47</v>
      </c>
      <c r="J983" s="2" t="s">
        <v>48</v>
      </c>
      <c r="K983" t="s">
        <v>49</v>
      </c>
      <c r="L983" t="s">
        <v>50</v>
      </c>
      <c r="M983" s="3" t="s">
        <v>419</v>
      </c>
      <c r="N983" s="3" t="s">
        <v>51</v>
      </c>
      <c r="O983" s="3" t="s">
        <v>52</v>
      </c>
      <c r="Q983" s="3" t="b">
        <v>0</v>
      </c>
      <c r="R983" s="3" t="b">
        <v>0</v>
      </c>
      <c r="S983" s="3">
        <v>1</v>
      </c>
      <c r="U983" s="3" t="s">
        <v>371</v>
      </c>
      <c r="V983" t="s">
        <v>372</v>
      </c>
      <c r="W983" t="s">
        <v>373</v>
      </c>
      <c r="X983" s="4">
        <f>VLOOKUP(U983,'Overzicht weging &amp; freq'!$A$31:$C$35,2,FALSE)</f>
        <v>1</v>
      </c>
      <c r="Y983" s="4">
        <f>VLOOKUP(U983,'Overzicht weging &amp; freq'!$A$31:$C$35,3,FALSE)</f>
        <v>5</v>
      </c>
      <c r="Z983" s="5" t="s">
        <v>155</v>
      </c>
      <c r="AA983" t="s">
        <v>156</v>
      </c>
      <c r="AB983" t="s">
        <v>157</v>
      </c>
      <c r="AC983" t="s">
        <v>57</v>
      </c>
      <c r="AD983" s="6">
        <f>VLOOKUP(Z983,'Overzicht weging &amp; freq'!$G$5:$H$47,2,FALSE)</f>
        <v>1</v>
      </c>
      <c r="AE983" s="6">
        <f>VLOOKUP(Z983,'Overzicht weging &amp; freq'!$G$5:$I$47,3,FALSE)</f>
        <v>1</v>
      </c>
      <c r="AF983" s="7" t="s">
        <v>84</v>
      </c>
      <c r="AG983" s="7" t="s">
        <v>85</v>
      </c>
      <c r="AH983" s="7" t="s">
        <v>86</v>
      </c>
      <c r="AI983" s="7" t="s">
        <v>63</v>
      </c>
      <c r="AJ983" t="s">
        <v>64</v>
      </c>
      <c r="AK983" t="s">
        <v>65</v>
      </c>
      <c r="AL983" s="8">
        <f>VLOOKUP(AI983,'Overzicht weging &amp; freq'!$G$53:$H$104,2,FALSE)</f>
        <v>1</v>
      </c>
    </row>
    <row r="984" spans="1:38" x14ac:dyDescent="0.2">
      <c r="A984" s="1" t="s">
        <v>39</v>
      </c>
      <c r="B984" t="s">
        <v>40</v>
      </c>
      <c r="C984" t="s">
        <v>41</v>
      </c>
      <c r="D984" s="2" t="s">
        <v>42</v>
      </c>
      <c r="E984" s="2" t="s">
        <v>43</v>
      </c>
      <c r="F984" s="2" t="s">
        <v>44</v>
      </c>
      <c r="G984" s="2" t="s">
        <v>45</v>
      </c>
      <c r="H984" s="2" t="s">
        <v>46</v>
      </c>
      <c r="I984" s="2" t="s">
        <v>47</v>
      </c>
      <c r="J984" s="2" t="s">
        <v>48</v>
      </c>
      <c r="K984" t="s">
        <v>49</v>
      </c>
      <c r="L984" t="s">
        <v>50</v>
      </c>
      <c r="M984" s="3" t="s">
        <v>419</v>
      </c>
      <c r="N984" s="3" t="s">
        <v>51</v>
      </c>
      <c r="O984" s="3" t="s">
        <v>52</v>
      </c>
      <c r="Q984" s="3" t="b">
        <v>0</v>
      </c>
      <c r="R984" s="3" t="b">
        <v>0</v>
      </c>
      <c r="S984" s="3">
        <v>1</v>
      </c>
      <c r="U984" s="3" t="s">
        <v>371</v>
      </c>
      <c r="V984" t="s">
        <v>372</v>
      </c>
      <c r="W984" t="s">
        <v>373</v>
      </c>
      <c r="X984" s="4">
        <f>VLOOKUP(U984,'Overzicht weging &amp; freq'!$A$31:$C$35,2,FALSE)</f>
        <v>1</v>
      </c>
      <c r="Y984" s="4">
        <f>VLOOKUP(U984,'Overzicht weging &amp; freq'!$A$31:$C$35,3,FALSE)</f>
        <v>5</v>
      </c>
      <c r="Z984" s="5" t="s">
        <v>155</v>
      </c>
      <c r="AA984" t="s">
        <v>156</v>
      </c>
      <c r="AB984" t="s">
        <v>157</v>
      </c>
      <c r="AC984" t="s">
        <v>57</v>
      </c>
      <c r="AD984" s="6">
        <f>VLOOKUP(Z984,'Overzicht weging &amp; freq'!$G$5:$H$47,2,FALSE)</f>
        <v>1</v>
      </c>
      <c r="AE984" s="6">
        <f>VLOOKUP(Z984,'Overzicht weging &amp; freq'!$G$5:$I$47,3,FALSE)</f>
        <v>1</v>
      </c>
      <c r="AF984" s="7" t="s">
        <v>84</v>
      </c>
      <c r="AG984" s="7" t="s">
        <v>85</v>
      </c>
      <c r="AH984" s="7" t="s">
        <v>86</v>
      </c>
      <c r="AI984" s="7" t="s">
        <v>87</v>
      </c>
      <c r="AJ984" t="s">
        <v>88</v>
      </c>
      <c r="AK984" t="s">
        <v>87</v>
      </c>
      <c r="AL984" s="8">
        <f>VLOOKUP(AI984,'Overzicht weging &amp; freq'!$G$53:$H$104,2,FALSE)</f>
        <v>1</v>
      </c>
    </row>
    <row r="985" spans="1:38" x14ac:dyDescent="0.2">
      <c r="A985" s="1" t="s">
        <v>39</v>
      </c>
      <c r="B985" t="s">
        <v>40</v>
      </c>
      <c r="C985" t="s">
        <v>41</v>
      </c>
      <c r="D985" s="2" t="s">
        <v>42</v>
      </c>
      <c r="E985" s="2" t="s">
        <v>43</v>
      </c>
      <c r="F985" s="2" t="s">
        <v>44</v>
      </c>
      <c r="G985" s="2" t="s">
        <v>45</v>
      </c>
      <c r="H985" s="2" t="s">
        <v>46</v>
      </c>
      <c r="I985" s="2" t="s">
        <v>47</v>
      </c>
      <c r="J985" s="2" t="s">
        <v>48</v>
      </c>
      <c r="K985" t="s">
        <v>49</v>
      </c>
      <c r="L985" t="s">
        <v>50</v>
      </c>
      <c r="M985" s="3" t="s">
        <v>419</v>
      </c>
      <c r="N985" s="3" t="s">
        <v>51</v>
      </c>
      <c r="O985" s="3" t="s">
        <v>52</v>
      </c>
      <c r="Q985" s="3" t="b">
        <v>0</v>
      </c>
      <c r="R985" s="3" t="b">
        <v>0</v>
      </c>
      <c r="S985" s="3">
        <v>1</v>
      </c>
      <c r="U985" s="3" t="s">
        <v>371</v>
      </c>
      <c r="V985" t="s">
        <v>372</v>
      </c>
      <c r="W985" t="s">
        <v>373</v>
      </c>
      <c r="X985" s="4">
        <f>VLOOKUP(U985,'Overzicht weging &amp; freq'!$A$31:$C$35,2,FALSE)</f>
        <v>1</v>
      </c>
      <c r="Y985" s="4">
        <f>VLOOKUP(U985,'Overzicht weging &amp; freq'!$A$31:$C$35,3,FALSE)</f>
        <v>5</v>
      </c>
      <c r="Z985" s="5" t="s">
        <v>155</v>
      </c>
      <c r="AA985" t="s">
        <v>156</v>
      </c>
      <c r="AB985" t="s">
        <v>157</v>
      </c>
      <c r="AC985" t="s">
        <v>57</v>
      </c>
      <c r="AD985" s="6">
        <f>VLOOKUP(Z985,'Overzicht weging &amp; freq'!$G$5:$H$47,2,FALSE)</f>
        <v>1</v>
      </c>
      <c r="AE985" s="6">
        <f>VLOOKUP(Z985,'Overzicht weging &amp; freq'!$G$5:$I$47,3,FALSE)</f>
        <v>1</v>
      </c>
      <c r="AF985" s="7" t="s">
        <v>84</v>
      </c>
      <c r="AG985" s="7" t="s">
        <v>85</v>
      </c>
      <c r="AH985" s="7" t="s">
        <v>86</v>
      </c>
      <c r="AI985" s="7" t="s">
        <v>201</v>
      </c>
      <c r="AJ985" t="s">
        <v>85</v>
      </c>
      <c r="AK985" t="s">
        <v>135</v>
      </c>
      <c r="AL985" s="8">
        <f>VLOOKUP(AI985,'Overzicht weging &amp; freq'!$G$53:$H$104,2,FALSE)</f>
        <v>2</v>
      </c>
    </row>
    <row r="986" spans="1:38" x14ac:dyDescent="0.2">
      <c r="A986" s="1" t="s">
        <v>39</v>
      </c>
      <c r="B986" t="s">
        <v>40</v>
      </c>
      <c r="C986" t="s">
        <v>41</v>
      </c>
      <c r="D986" s="2" t="s">
        <v>42</v>
      </c>
      <c r="E986" s="2" t="s">
        <v>43</v>
      </c>
      <c r="F986" s="2" t="s">
        <v>44</v>
      </c>
      <c r="G986" s="2" t="s">
        <v>45</v>
      </c>
      <c r="H986" s="2" t="s">
        <v>46</v>
      </c>
      <c r="I986" s="2" t="s">
        <v>47</v>
      </c>
      <c r="J986" s="2" t="s">
        <v>48</v>
      </c>
      <c r="K986" t="s">
        <v>49</v>
      </c>
      <c r="L986" t="s">
        <v>50</v>
      </c>
      <c r="M986" s="3" t="s">
        <v>419</v>
      </c>
      <c r="N986" s="3" t="s">
        <v>51</v>
      </c>
      <c r="O986" s="3" t="s">
        <v>52</v>
      </c>
      <c r="Q986" s="3" t="b">
        <v>0</v>
      </c>
      <c r="R986" s="3" t="b">
        <v>0</v>
      </c>
      <c r="S986" s="3">
        <v>1</v>
      </c>
      <c r="U986" s="3" t="s">
        <v>371</v>
      </c>
      <c r="V986" t="s">
        <v>372</v>
      </c>
      <c r="W986" t="s">
        <v>373</v>
      </c>
      <c r="X986" s="4">
        <f>VLOOKUP(U986,'Overzicht weging &amp; freq'!$A$31:$C$35,2,FALSE)</f>
        <v>1</v>
      </c>
      <c r="Y986" s="4">
        <f>VLOOKUP(U986,'Overzicht weging &amp; freq'!$A$31:$C$35,3,FALSE)</f>
        <v>5</v>
      </c>
      <c r="Z986" s="5" t="s">
        <v>155</v>
      </c>
      <c r="AA986" t="s">
        <v>156</v>
      </c>
      <c r="AB986" t="s">
        <v>157</v>
      </c>
      <c r="AC986" t="s">
        <v>57</v>
      </c>
      <c r="AD986" s="6">
        <f>VLOOKUP(Z986,'Overzicht weging &amp; freq'!$G$5:$H$47,2,FALSE)</f>
        <v>1</v>
      </c>
      <c r="AE986" s="6">
        <f>VLOOKUP(Z986,'Overzicht weging &amp; freq'!$G$5:$I$47,3,FALSE)</f>
        <v>1</v>
      </c>
      <c r="AF986" s="7" t="s">
        <v>97</v>
      </c>
      <c r="AG986" s="7" t="s">
        <v>98</v>
      </c>
      <c r="AH986" s="7" t="s">
        <v>117</v>
      </c>
      <c r="AI986" s="7" t="s">
        <v>63</v>
      </c>
      <c r="AJ986" t="s">
        <v>64</v>
      </c>
      <c r="AK986" t="s">
        <v>65</v>
      </c>
      <c r="AL986" s="8">
        <f>VLOOKUP(AI986,'Overzicht weging &amp; freq'!$G$53:$H$104,2,FALSE)</f>
        <v>1</v>
      </c>
    </row>
    <row r="987" spans="1:38" x14ac:dyDescent="0.2">
      <c r="A987" s="1" t="s">
        <v>39</v>
      </c>
      <c r="B987" t="s">
        <v>40</v>
      </c>
      <c r="C987" t="s">
        <v>41</v>
      </c>
      <c r="D987" s="2" t="s">
        <v>42</v>
      </c>
      <c r="E987" s="2" t="s">
        <v>43</v>
      </c>
      <c r="F987" s="2" t="s">
        <v>44</v>
      </c>
      <c r="G987" s="2" t="s">
        <v>45</v>
      </c>
      <c r="H987" s="2" t="s">
        <v>46</v>
      </c>
      <c r="I987" s="2" t="s">
        <v>47</v>
      </c>
      <c r="J987" s="2" t="s">
        <v>48</v>
      </c>
      <c r="K987" t="s">
        <v>49</v>
      </c>
      <c r="L987" t="s">
        <v>50</v>
      </c>
      <c r="M987" s="3" t="s">
        <v>419</v>
      </c>
      <c r="N987" s="3" t="s">
        <v>51</v>
      </c>
      <c r="O987" s="3" t="s">
        <v>52</v>
      </c>
      <c r="Q987" s="3" t="b">
        <v>0</v>
      </c>
      <c r="R987" s="3" t="b">
        <v>0</v>
      </c>
      <c r="S987" s="3">
        <v>1</v>
      </c>
      <c r="U987" s="3" t="s">
        <v>371</v>
      </c>
      <c r="V987" t="s">
        <v>372</v>
      </c>
      <c r="W987" t="s">
        <v>373</v>
      </c>
      <c r="X987" s="4">
        <f>VLOOKUP(U987,'Overzicht weging &amp; freq'!$A$31:$C$35,2,FALSE)</f>
        <v>1</v>
      </c>
      <c r="Y987" s="4">
        <f>VLOOKUP(U987,'Overzicht weging &amp; freq'!$A$31:$C$35,3,FALSE)</f>
        <v>5</v>
      </c>
      <c r="Z987" s="5" t="s">
        <v>155</v>
      </c>
      <c r="AA987" t="s">
        <v>156</v>
      </c>
      <c r="AB987" t="s">
        <v>157</v>
      </c>
      <c r="AC987" t="s">
        <v>57</v>
      </c>
      <c r="AD987" s="6">
        <f>VLOOKUP(Z987,'Overzicht weging &amp; freq'!$G$5:$H$47,2,FALSE)</f>
        <v>1</v>
      </c>
      <c r="AE987" s="6">
        <f>VLOOKUP(Z987,'Overzicht weging &amp; freq'!$G$5:$I$47,3,FALSE)</f>
        <v>1</v>
      </c>
      <c r="AF987" s="7" t="s">
        <v>97</v>
      </c>
      <c r="AG987" s="7" t="s">
        <v>98</v>
      </c>
      <c r="AH987" s="7" t="s">
        <v>117</v>
      </c>
      <c r="AI987" s="7" t="s">
        <v>94</v>
      </c>
      <c r="AJ987" t="s">
        <v>95</v>
      </c>
      <c r="AK987" t="s">
        <v>116</v>
      </c>
      <c r="AL987" s="8">
        <f>VLOOKUP(AI987,'Overzicht weging &amp; freq'!$G$53:$H$104,2,FALSE)</f>
        <v>3</v>
      </c>
    </row>
    <row r="988" spans="1:38" x14ac:dyDescent="0.2">
      <c r="A988" s="1" t="s">
        <v>39</v>
      </c>
      <c r="B988" t="s">
        <v>40</v>
      </c>
      <c r="C988" t="s">
        <v>41</v>
      </c>
      <c r="D988" s="2" t="s">
        <v>42</v>
      </c>
      <c r="E988" s="2" t="s">
        <v>43</v>
      </c>
      <c r="F988" s="2" t="s">
        <v>44</v>
      </c>
      <c r="G988" s="2" t="s">
        <v>45</v>
      </c>
      <c r="H988" s="2" t="s">
        <v>46</v>
      </c>
      <c r="I988" s="2" t="s">
        <v>47</v>
      </c>
      <c r="J988" s="2" t="s">
        <v>48</v>
      </c>
      <c r="K988" t="s">
        <v>49</v>
      </c>
      <c r="L988" t="s">
        <v>50</v>
      </c>
      <c r="M988" s="3" t="s">
        <v>419</v>
      </c>
      <c r="N988" s="3" t="s">
        <v>51</v>
      </c>
      <c r="O988" s="3" t="s">
        <v>52</v>
      </c>
      <c r="Q988" s="3" t="b">
        <v>0</v>
      </c>
      <c r="R988" s="3" t="b">
        <v>0</v>
      </c>
      <c r="S988" s="3">
        <v>1</v>
      </c>
      <c r="U988" s="3" t="s">
        <v>371</v>
      </c>
      <c r="V988" t="s">
        <v>372</v>
      </c>
      <c r="W988" t="s">
        <v>373</v>
      </c>
      <c r="X988" s="4">
        <f>VLOOKUP(U988,'Overzicht weging &amp; freq'!$A$31:$C$35,2,FALSE)</f>
        <v>1</v>
      </c>
      <c r="Y988" s="4">
        <f>VLOOKUP(U988,'Overzicht weging &amp; freq'!$A$31:$C$35,3,FALSE)</f>
        <v>5</v>
      </c>
      <c r="Z988" s="5" t="s">
        <v>155</v>
      </c>
      <c r="AA988" t="s">
        <v>156</v>
      </c>
      <c r="AB988" t="s">
        <v>157</v>
      </c>
      <c r="AC988" t="s">
        <v>57</v>
      </c>
      <c r="AD988" s="6">
        <f>VLOOKUP(Z988,'Overzicht weging &amp; freq'!$G$5:$H$47,2,FALSE)</f>
        <v>1</v>
      </c>
      <c r="AE988" s="6">
        <f>VLOOKUP(Z988,'Overzicht weging &amp; freq'!$G$5:$I$47,3,FALSE)</f>
        <v>1</v>
      </c>
      <c r="AF988" s="7" t="s">
        <v>97</v>
      </c>
      <c r="AG988" s="7" t="s">
        <v>98</v>
      </c>
      <c r="AH988" s="7" t="s">
        <v>117</v>
      </c>
      <c r="AI988" s="7" t="s">
        <v>97</v>
      </c>
      <c r="AJ988" t="s">
        <v>98</v>
      </c>
      <c r="AK988" t="s">
        <v>117</v>
      </c>
      <c r="AL988" s="8">
        <f>VLOOKUP(AI988,'Overzicht weging &amp; freq'!$G$53:$H$104,2,FALSE)</f>
        <v>1</v>
      </c>
    </row>
    <row r="989" spans="1:38" x14ac:dyDescent="0.2">
      <c r="A989" s="1" t="s">
        <v>39</v>
      </c>
      <c r="B989" t="s">
        <v>40</v>
      </c>
      <c r="C989" t="s">
        <v>41</v>
      </c>
      <c r="D989" s="2" t="s">
        <v>42</v>
      </c>
      <c r="E989" s="2" t="s">
        <v>43</v>
      </c>
      <c r="F989" s="2" t="s">
        <v>44</v>
      </c>
      <c r="G989" s="2" t="s">
        <v>45</v>
      </c>
      <c r="H989" s="2" t="s">
        <v>46</v>
      </c>
      <c r="I989" s="2" t="s">
        <v>47</v>
      </c>
      <c r="J989" s="2" t="s">
        <v>48</v>
      </c>
      <c r="K989" t="s">
        <v>49</v>
      </c>
      <c r="L989" t="s">
        <v>50</v>
      </c>
      <c r="M989" s="3" t="s">
        <v>419</v>
      </c>
      <c r="N989" s="3" t="s">
        <v>51</v>
      </c>
      <c r="O989" s="3" t="s">
        <v>52</v>
      </c>
      <c r="Q989" s="3" t="b">
        <v>0</v>
      </c>
      <c r="R989" s="3" t="b">
        <v>0</v>
      </c>
      <c r="S989" s="3">
        <v>1</v>
      </c>
      <c r="U989" s="3" t="s">
        <v>371</v>
      </c>
      <c r="V989" t="s">
        <v>372</v>
      </c>
      <c r="W989" t="s">
        <v>373</v>
      </c>
      <c r="X989" s="4">
        <f>VLOOKUP(U989,'Overzicht weging &amp; freq'!$A$31:$C$35,2,FALSE)</f>
        <v>1</v>
      </c>
      <c r="Y989" s="4">
        <f>VLOOKUP(U989,'Overzicht weging &amp; freq'!$A$31:$C$35,3,FALSE)</f>
        <v>5</v>
      </c>
      <c r="Z989" s="5" t="s">
        <v>155</v>
      </c>
      <c r="AA989" t="s">
        <v>156</v>
      </c>
      <c r="AB989" t="s">
        <v>157</v>
      </c>
      <c r="AC989" t="s">
        <v>57</v>
      </c>
      <c r="AD989" s="6">
        <f>VLOOKUP(Z989,'Overzicht weging &amp; freq'!$G$5:$H$47,2,FALSE)</f>
        <v>1</v>
      </c>
      <c r="AE989" s="6">
        <f>VLOOKUP(Z989,'Overzicht weging &amp; freq'!$G$5:$I$47,3,FALSE)</f>
        <v>1</v>
      </c>
      <c r="AF989" s="7" t="s">
        <v>100</v>
      </c>
      <c r="AG989" s="7" t="s">
        <v>101</v>
      </c>
      <c r="AH989" s="7" t="s">
        <v>102</v>
      </c>
      <c r="AI989" s="7" t="s">
        <v>63</v>
      </c>
      <c r="AJ989" t="s">
        <v>64</v>
      </c>
      <c r="AK989" t="s">
        <v>65</v>
      </c>
      <c r="AL989" s="8">
        <f>VLOOKUP(AI989,'Overzicht weging &amp; freq'!$G$53:$H$104,2,FALSE)</f>
        <v>1</v>
      </c>
    </row>
    <row r="990" spans="1:38" x14ac:dyDescent="0.2">
      <c r="A990" s="1" t="s">
        <v>39</v>
      </c>
      <c r="B990" t="s">
        <v>40</v>
      </c>
      <c r="C990" t="s">
        <v>41</v>
      </c>
      <c r="D990" s="2" t="s">
        <v>42</v>
      </c>
      <c r="E990" s="2" t="s">
        <v>43</v>
      </c>
      <c r="F990" s="2" t="s">
        <v>44</v>
      </c>
      <c r="G990" s="2" t="s">
        <v>45</v>
      </c>
      <c r="H990" s="2" t="s">
        <v>46</v>
      </c>
      <c r="I990" s="2" t="s">
        <v>47</v>
      </c>
      <c r="J990" s="2" t="s">
        <v>48</v>
      </c>
      <c r="K990" t="s">
        <v>49</v>
      </c>
      <c r="L990" t="s">
        <v>50</v>
      </c>
      <c r="M990" s="3" t="s">
        <v>419</v>
      </c>
      <c r="N990" s="3" t="s">
        <v>51</v>
      </c>
      <c r="O990" s="3" t="s">
        <v>52</v>
      </c>
      <c r="Q990" s="3" t="b">
        <v>0</v>
      </c>
      <c r="R990" s="3" t="b">
        <v>0</v>
      </c>
      <c r="S990" s="3">
        <v>1</v>
      </c>
      <c r="U990" s="3" t="s">
        <v>371</v>
      </c>
      <c r="V990" t="s">
        <v>372</v>
      </c>
      <c r="W990" t="s">
        <v>373</v>
      </c>
      <c r="X990" s="4">
        <f>VLOOKUP(U990,'Overzicht weging &amp; freq'!$A$31:$C$35,2,FALSE)</f>
        <v>1</v>
      </c>
      <c r="Y990" s="4">
        <f>VLOOKUP(U990,'Overzicht weging &amp; freq'!$A$31:$C$35,3,FALSE)</f>
        <v>5</v>
      </c>
      <c r="Z990" s="5" t="s">
        <v>155</v>
      </c>
      <c r="AA990" t="s">
        <v>156</v>
      </c>
      <c r="AB990" t="s">
        <v>157</v>
      </c>
      <c r="AC990" t="s">
        <v>57</v>
      </c>
      <c r="AD990" s="6">
        <f>VLOOKUP(Z990,'Overzicht weging &amp; freq'!$G$5:$H$47,2,FALSE)</f>
        <v>1</v>
      </c>
      <c r="AE990" s="6">
        <f>VLOOKUP(Z990,'Overzicht weging &amp; freq'!$G$5:$I$47,3,FALSE)</f>
        <v>1</v>
      </c>
      <c r="AF990" s="7" t="s">
        <v>100</v>
      </c>
      <c r="AG990" s="7" t="s">
        <v>101</v>
      </c>
      <c r="AH990" s="7" t="s">
        <v>102</v>
      </c>
      <c r="AI990" s="7" t="s">
        <v>145</v>
      </c>
      <c r="AJ990" t="s">
        <v>104</v>
      </c>
      <c r="AK990" t="s">
        <v>105</v>
      </c>
      <c r="AL990" s="8">
        <f>VLOOKUP(AI990,'Overzicht weging &amp; freq'!$G$53:$H$104,2,FALSE)</f>
        <v>1</v>
      </c>
    </row>
    <row r="991" spans="1:38" x14ac:dyDescent="0.2">
      <c r="A991" s="1" t="s">
        <v>39</v>
      </c>
      <c r="B991" t="s">
        <v>40</v>
      </c>
      <c r="C991" t="s">
        <v>41</v>
      </c>
      <c r="D991" s="2" t="s">
        <v>42</v>
      </c>
      <c r="E991" s="2" t="s">
        <v>43</v>
      </c>
      <c r="F991" s="2" t="s">
        <v>44</v>
      </c>
      <c r="G991" s="2" t="s">
        <v>45</v>
      </c>
      <c r="H991" s="2" t="s">
        <v>46</v>
      </c>
      <c r="I991" s="2" t="s">
        <v>47</v>
      </c>
      <c r="J991" s="2" t="s">
        <v>48</v>
      </c>
      <c r="K991" t="s">
        <v>49</v>
      </c>
      <c r="L991" t="s">
        <v>50</v>
      </c>
      <c r="M991" s="3" t="s">
        <v>419</v>
      </c>
      <c r="N991" s="3" t="s">
        <v>51</v>
      </c>
      <c r="O991" s="3" t="s">
        <v>52</v>
      </c>
      <c r="Q991" s="3" t="b">
        <v>0</v>
      </c>
      <c r="R991" s="3" t="b">
        <v>0</v>
      </c>
      <c r="S991" s="3">
        <v>1</v>
      </c>
      <c r="U991" s="3" t="s">
        <v>371</v>
      </c>
      <c r="V991" t="s">
        <v>372</v>
      </c>
      <c r="W991" t="s">
        <v>373</v>
      </c>
      <c r="X991" s="4">
        <f>VLOOKUP(U991,'Overzicht weging &amp; freq'!$A$31:$C$35,2,FALSE)</f>
        <v>1</v>
      </c>
      <c r="Y991" s="4">
        <f>VLOOKUP(U991,'Overzicht weging &amp; freq'!$A$31:$C$35,3,FALSE)</f>
        <v>5</v>
      </c>
      <c r="Z991" s="5" t="s">
        <v>152</v>
      </c>
      <c r="AA991" t="s">
        <v>153</v>
      </c>
      <c r="AB991" t="s">
        <v>154</v>
      </c>
      <c r="AC991" t="s">
        <v>57</v>
      </c>
      <c r="AD991" s="6">
        <f>VLOOKUP(Z991,'Overzicht weging &amp; freq'!$G$5:$H$47,2,FALSE)</f>
        <v>1</v>
      </c>
      <c r="AE991" s="6">
        <f>VLOOKUP(Z991,'Overzicht weging &amp; freq'!$G$5:$I$47,3,FALSE)</f>
        <v>0.25</v>
      </c>
      <c r="AF991" s="7" t="s">
        <v>60</v>
      </c>
      <c r="AG991" s="7" t="s">
        <v>61</v>
      </c>
      <c r="AH991" s="7" t="s">
        <v>62</v>
      </c>
      <c r="AI991" s="7" t="s">
        <v>63</v>
      </c>
      <c r="AJ991" t="s">
        <v>64</v>
      </c>
      <c r="AK991" t="s">
        <v>65</v>
      </c>
      <c r="AL991" s="8">
        <f>VLOOKUP(AI991,'Overzicht weging &amp; freq'!$G$53:$H$104,2,FALSE)</f>
        <v>1</v>
      </c>
    </row>
    <row r="992" spans="1:38" x14ac:dyDescent="0.2">
      <c r="A992" s="1" t="s">
        <v>39</v>
      </c>
      <c r="B992" t="s">
        <v>40</v>
      </c>
      <c r="C992" t="s">
        <v>41</v>
      </c>
      <c r="D992" s="2" t="s">
        <v>42</v>
      </c>
      <c r="E992" s="2" t="s">
        <v>43</v>
      </c>
      <c r="F992" s="2" t="s">
        <v>44</v>
      </c>
      <c r="G992" s="2" t="s">
        <v>45</v>
      </c>
      <c r="H992" s="2" t="s">
        <v>46</v>
      </c>
      <c r="I992" s="2" t="s">
        <v>47</v>
      </c>
      <c r="J992" s="2" t="s">
        <v>48</v>
      </c>
      <c r="K992" t="s">
        <v>49</v>
      </c>
      <c r="L992" t="s">
        <v>50</v>
      </c>
      <c r="M992" s="3" t="s">
        <v>419</v>
      </c>
      <c r="N992" s="3" t="s">
        <v>51</v>
      </c>
      <c r="O992" s="3" t="s">
        <v>52</v>
      </c>
      <c r="Q992" s="3" t="b">
        <v>0</v>
      </c>
      <c r="R992" s="3" t="b">
        <v>0</v>
      </c>
      <c r="S992" s="3">
        <v>1</v>
      </c>
      <c r="U992" s="3" t="s">
        <v>371</v>
      </c>
      <c r="V992" t="s">
        <v>372</v>
      </c>
      <c r="W992" t="s">
        <v>373</v>
      </c>
      <c r="X992" s="4">
        <f>VLOOKUP(U992,'Overzicht weging &amp; freq'!$A$31:$C$35,2,FALSE)</f>
        <v>1</v>
      </c>
      <c r="Y992" s="4">
        <f>VLOOKUP(U992,'Overzicht weging &amp; freq'!$A$31:$C$35,3,FALSE)</f>
        <v>5</v>
      </c>
      <c r="Z992" s="5" t="s">
        <v>152</v>
      </c>
      <c r="AA992" t="s">
        <v>153</v>
      </c>
      <c r="AB992" t="s">
        <v>154</v>
      </c>
      <c r="AC992" t="s">
        <v>57</v>
      </c>
      <c r="AD992" s="6">
        <f>VLOOKUP(Z992,'Overzicht weging &amp; freq'!$G$5:$H$47,2,FALSE)</f>
        <v>1</v>
      </c>
      <c r="AE992" s="6">
        <f>VLOOKUP(Z992,'Overzicht weging &amp; freq'!$G$5:$I$47,3,FALSE)</f>
        <v>0.25</v>
      </c>
      <c r="AF992" s="7" t="s">
        <v>60</v>
      </c>
      <c r="AG992" s="7" t="s">
        <v>61</v>
      </c>
      <c r="AH992" s="7" t="s">
        <v>62</v>
      </c>
      <c r="AI992" s="7" t="s">
        <v>66</v>
      </c>
      <c r="AJ992" t="s">
        <v>67</v>
      </c>
      <c r="AK992" t="s">
        <v>68</v>
      </c>
      <c r="AL992" s="8">
        <f>VLOOKUP(AI992,'Overzicht weging &amp; freq'!$G$53:$H$104,2,FALSE)</f>
        <v>1</v>
      </c>
    </row>
    <row r="993" spans="1:38" x14ac:dyDescent="0.2">
      <c r="A993" s="1" t="s">
        <v>39</v>
      </c>
      <c r="B993" t="s">
        <v>40</v>
      </c>
      <c r="C993" t="s">
        <v>41</v>
      </c>
      <c r="D993" s="2" t="s">
        <v>42</v>
      </c>
      <c r="E993" s="2" t="s">
        <v>43</v>
      </c>
      <c r="F993" s="2" t="s">
        <v>44</v>
      </c>
      <c r="G993" s="2" t="s">
        <v>45</v>
      </c>
      <c r="H993" s="2" t="s">
        <v>46</v>
      </c>
      <c r="I993" s="2" t="s">
        <v>47</v>
      </c>
      <c r="J993" s="2" t="s">
        <v>48</v>
      </c>
      <c r="K993" t="s">
        <v>49</v>
      </c>
      <c r="L993" t="s">
        <v>50</v>
      </c>
      <c r="M993" s="3" t="s">
        <v>419</v>
      </c>
      <c r="N993" s="3" t="s">
        <v>51</v>
      </c>
      <c r="O993" s="3" t="s">
        <v>52</v>
      </c>
      <c r="Q993" s="3" t="b">
        <v>0</v>
      </c>
      <c r="R993" s="3" t="b">
        <v>0</v>
      </c>
      <c r="S993" s="3">
        <v>1</v>
      </c>
      <c r="U993" s="3" t="s">
        <v>371</v>
      </c>
      <c r="V993" t="s">
        <v>372</v>
      </c>
      <c r="W993" t="s">
        <v>373</v>
      </c>
      <c r="X993" s="4">
        <f>VLOOKUP(U993,'Overzicht weging &amp; freq'!$A$31:$C$35,2,FALSE)</f>
        <v>1</v>
      </c>
      <c r="Y993" s="4">
        <f>VLOOKUP(U993,'Overzicht weging &amp; freq'!$A$31:$C$35,3,FALSE)</f>
        <v>5</v>
      </c>
      <c r="Z993" s="5" t="s">
        <v>152</v>
      </c>
      <c r="AA993" t="s">
        <v>153</v>
      </c>
      <c r="AB993" t="s">
        <v>154</v>
      </c>
      <c r="AC993" t="s">
        <v>57</v>
      </c>
      <c r="AD993" s="6">
        <f>VLOOKUP(Z993,'Overzicht weging &amp; freq'!$G$5:$H$47,2,FALSE)</f>
        <v>1</v>
      </c>
      <c r="AE993" s="6">
        <f>VLOOKUP(Z993,'Overzicht weging &amp; freq'!$G$5:$I$47,3,FALSE)</f>
        <v>0.25</v>
      </c>
      <c r="AF993" s="7" t="s">
        <v>60</v>
      </c>
      <c r="AG993" s="7" t="s">
        <v>61</v>
      </c>
      <c r="AH993" s="7" t="s">
        <v>62</v>
      </c>
      <c r="AI993" s="7" t="s">
        <v>69</v>
      </c>
      <c r="AJ993" t="s">
        <v>70</v>
      </c>
      <c r="AK993" t="s">
        <v>71</v>
      </c>
      <c r="AL993" s="8">
        <f>VLOOKUP(AI993,'Overzicht weging &amp; freq'!$G$53:$H$104,2,FALSE)</f>
        <v>1</v>
      </c>
    </row>
    <row r="994" spans="1:38" x14ac:dyDescent="0.2">
      <c r="A994" s="1" t="s">
        <v>39</v>
      </c>
      <c r="B994" t="s">
        <v>40</v>
      </c>
      <c r="C994" t="s">
        <v>41</v>
      </c>
      <c r="D994" s="2" t="s">
        <v>42</v>
      </c>
      <c r="E994" s="2" t="s">
        <v>43</v>
      </c>
      <c r="F994" s="2" t="s">
        <v>44</v>
      </c>
      <c r="G994" s="2" t="s">
        <v>45</v>
      </c>
      <c r="H994" s="2" t="s">
        <v>46</v>
      </c>
      <c r="I994" s="2" t="s">
        <v>47</v>
      </c>
      <c r="J994" s="2" t="s">
        <v>48</v>
      </c>
      <c r="K994" t="s">
        <v>49</v>
      </c>
      <c r="L994" t="s">
        <v>50</v>
      </c>
      <c r="M994" s="3" t="s">
        <v>419</v>
      </c>
      <c r="N994" s="3" t="s">
        <v>51</v>
      </c>
      <c r="O994" s="3" t="s">
        <v>52</v>
      </c>
      <c r="Q994" s="3" t="b">
        <v>0</v>
      </c>
      <c r="R994" s="3" t="b">
        <v>0</v>
      </c>
      <c r="S994" s="3">
        <v>1</v>
      </c>
      <c r="U994" s="3" t="s">
        <v>371</v>
      </c>
      <c r="V994" t="s">
        <v>372</v>
      </c>
      <c r="W994" t="s">
        <v>373</v>
      </c>
      <c r="X994" s="4">
        <f>VLOOKUP(U994,'Overzicht weging &amp; freq'!$A$31:$C$35,2,FALSE)</f>
        <v>1</v>
      </c>
      <c r="Y994" s="4">
        <f>VLOOKUP(U994,'Overzicht weging &amp; freq'!$A$31:$C$35,3,FALSE)</f>
        <v>5</v>
      </c>
      <c r="Z994" s="5" t="s">
        <v>152</v>
      </c>
      <c r="AA994" t="s">
        <v>153</v>
      </c>
      <c r="AB994" t="s">
        <v>154</v>
      </c>
      <c r="AC994" t="s">
        <v>57</v>
      </c>
      <c r="AD994" s="6">
        <f>VLOOKUP(Z994,'Overzicht weging &amp; freq'!$G$5:$H$47,2,FALSE)</f>
        <v>1</v>
      </c>
      <c r="AE994" s="6">
        <f>VLOOKUP(Z994,'Overzicht weging &amp; freq'!$G$5:$I$47,3,FALSE)</f>
        <v>0.25</v>
      </c>
      <c r="AF994" s="7" t="s">
        <v>60</v>
      </c>
      <c r="AG994" s="7" t="s">
        <v>61</v>
      </c>
      <c r="AH994" s="7" t="s">
        <v>62</v>
      </c>
      <c r="AI994" s="7" t="s">
        <v>72</v>
      </c>
      <c r="AJ994" t="s">
        <v>377</v>
      </c>
      <c r="AK994" t="s">
        <v>73</v>
      </c>
      <c r="AL994" s="8">
        <f>VLOOKUP(AI994,'Overzicht weging &amp; freq'!$G$53:$H$104,2,FALSE)</f>
        <v>3</v>
      </c>
    </row>
    <row r="995" spans="1:38" x14ac:dyDescent="0.2">
      <c r="A995" s="1" t="s">
        <v>39</v>
      </c>
      <c r="B995" t="s">
        <v>40</v>
      </c>
      <c r="C995" t="s">
        <v>41</v>
      </c>
      <c r="D995" s="2" t="s">
        <v>42</v>
      </c>
      <c r="E995" s="2" t="s">
        <v>43</v>
      </c>
      <c r="F995" s="2" t="s">
        <v>44</v>
      </c>
      <c r="G995" s="2" t="s">
        <v>45</v>
      </c>
      <c r="H995" s="2" t="s">
        <v>46</v>
      </c>
      <c r="I995" s="2" t="s">
        <v>47</v>
      </c>
      <c r="J995" s="2" t="s">
        <v>48</v>
      </c>
      <c r="K995" t="s">
        <v>49</v>
      </c>
      <c r="L995" t="s">
        <v>50</v>
      </c>
      <c r="M995" s="3" t="s">
        <v>419</v>
      </c>
      <c r="N995" s="3" t="s">
        <v>51</v>
      </c>
      <c r="O995" s="3" t="s">
        <v>52</v>
      </c>
      <c r="Q995" s="3" t="b">
        <v>0</v>
      </c>
      <c r="R995" s="3" t="b">
        <v>0</v>
      </c>
      <c r="S995" s="3">
        <v>1</v>
      </c>
      <c r="U995" s="3" t="s">
        <v>371</v>
      </c>
      <c r="V995" t="s">
        <v>372</v>
      </c>
      <c r="W995" t="s">
        <v>373</v>
      </c>
      <c r="X995" s="4">
        <f>VLOOKUP(U995,'Overzicht weging &amp; freq'!$A$31:$C$35,2,FALSE)</f>
        <v>1</v>
      </c>
      <c r="Y995" s="4">
        <f>VLOOKUP(U995,'Overzicht weging &amp; freq'!$A$31:$C$35,3,FALSE)</f>
        <v>5</v>
      </c>
      <c r="Z995" s="5" t="s">
        <v>152</v>
      </c>
      <c r="AA995" t="s">
        <v>153</v>
      </c>
      <c r="AB995" t="s">
        <v>154</v>
      </c>
      <c r="AC995" t="s">
        <v>57</v>
      </c>
      <c r="AD995" s="6">
        <f>VLOOKUP(Z995,'Overzicht weging &amp; freq'!$G$5:$H$47,2,FALSE)</f>
        <v>1</v>
      </c>
      <c r="AE995" s="6">
        <f>VLOOKUP(Z995,'Overzicht weging &amp; freq'!$G$5:$I$47,3,FALSE)</f>
        <v>0.25</v>
      </c>
      <c r="AF995" s="7" t="s">
        <v>75</v>
      </c>
      <c r="AG995" s="7" t="s">
        <v>76</v>
      </c>
      <c r="AH995" s="7" t="s">
        <v>77</v>
      </c>
      <c r="AI995" s="7" t="s">
        <v>63</v>
      </c>
      <c r="AJ995" t="s">
        <v>64</v>
      </c>
      <c r="AK995" t="s">
        <v>65</v>
      </c>
      <c r="AL995" s="8">
        <f>VLOOKUP(AI995,'Overzicht weging &amp; freq'!$G$53:$H$104,2,FALSE)</f>
        <v>1</v>
      </c>
    </row>
    <row r="996" spans="1:38" x14ac:dyDescent="0.2">
      <c r="A996" s="1" t="s">
        <v>39</v>
      </c>
      <c r="B996" t="s">
        <v>40</v>
      </c>
      <c r="C996" t="s">
        <v>41</v>
      </c>
      <c r="D996" s="2" t="s">
        <v>42</v>
      </c>
      <c r="E996" s="2" t="s">
        <v>43</v>
      </c>
      <c r="F996" s="2" t="s">
        <v>44</v>
      </c>
      <c r="G996" s="2" t="s">
        <v>45</v>
      </c>
      <c r="H996" s="2" t="s">
        <v>46</v>
      </c>
      <c r="I996" s="2" t="s">
        <v>47</v>
      </c>
      <c r="J996" s="2" t="s">
        <v>48</v>
      </c>
      <c r="K996" t="s">
        <v>49</v>
      </c>
      <c r="L996" t="s">
        <v>50</v>
      </c>
      <c r="M996" s="3" t="s">
        <v>419</v>
      </c>
      <c r="N996" s="3" t="s">
        <v>51</v>
      </c>
      <c r="O996" s="3" t="s">
        <v>52</v>
      </c>
      <c r="Q996" s="3" t="b">
        <v>0</v>
      </c>
      <c r="R996" s="3" t="b">
        <v>0</v>
      </c>
      <c r="S996" s="3">
        <v>1</v>
      </c>
      <c r="U996" s="3" t="s">
        <v>371</v>
      </c>
      <c r="V996" t="s">
        <v>372</v>
      </c>
      <c r="W996" t="s">
        <v>373</v>
      </c>
      <c r="X996" s="4">
        <f>VLOOKUP(U996,'Overzicht weging &amp; freq'!$A$31:$C$35,2,FALSE)</f>
        <v>1</v>
      </c>
      <c r="Y996" s="4">
        <f>VLOOKUP(U996,'Overzicht weging &amp; freq'!$A$31:$C$35,3,FALSE)</f>
        <v>5</v>
      </c>
      <c r="Z996" s="5" t="s">
        <v>152</v>
      </c>
      <c r="AA996" t="s">
        <v>153</v>
      </c>
      <c r="AB996" t="s">
        <v>154</v>
      </c>
      <c r="AC996" t="s">
        <v>57</v>
      </c>
      <c r="AD996" s="6">
        <f>VLOOKUP(Z996,'Overzicht weging &amp; freq'!$G$5:$H$47,2,FALSE)</f>
        <v>1</v>
      </c>
      <c r="AE996" s="6">
        <f>VLOOKUP(Z996,'Overzicht weging &amp; freq'!$G$5:$I$47,3,FALSE)</f>
        <v>0.25</v>
      </c>
      <c r="AF996" s="7" t="s">
        <v>75</v>
      </c>
      <c r="AG996" s="7" t="s">
        <v>76</v>
      </c>
      <c r="AH996" s="7" t="s">
        <v>77</v>
      </c>
      <c r="AI996" s="7" t="s">
        <v>78</v>
      </c>
      <c r="AJ996" t="s">
        <v>79</v>
      </c>
      <c r="AK996" t="s">
        <v>80</v>
      </c>
      <c r="AL996" s="8">
        <f>VLOOKUP(AI996,'Overzicht weging &amp; freq'!$G$53:$H$104,2,FALSE)</f>
        <v>1</v>
      </c>
    </row>
    <row r="997" spans="1:38" x14ac:dyDescent="0.2">
      <c r="A997" s="1" t="s">
        <v>39</v>
      </c>
      <c r="B997" t="s">
        <v>40</v>
      </c>
      <c r="C997" t="s">
        <v>41</v>
      </c>
      <c r="D997" s="2" t="s">
        <v>42</v>
      </c>
      <c r="E997" s="2" t="s">
        <v>43</v>
      </c>
      <c r="F997" s="2" t="s">
        <v>44</v>
      </c>
      <c r="G997" s="2" t="s">
        <v>45</v>
      </c>
      <c r="H997" s="2" t="s">
        <v>46</v>
      </c>
      <c r="I997" s="2" t="s">
        <v>47</v>
      </c>
      <c r="J997" s="2" t="s">
        <v>48</v>
      </c>
      <c r="K997" t="s">
        <v>49</v>
      </c>
      <c r="L997" t="s">
        <v>50</v>
      </c>
      <c r="M997" s="3" t="s">
        <v>419</v>
      </c>
      <c r="N997" s="3" t="s">
        <v>51</v>
      </c>
      <c r="O997" s="3" t="s">
        <v>52</v>
      </c>
      <c r="Q997" s="3" t="b">
        <v>0</v>
      </c>
      <c r="R997" s="3" t="b">
        <v>0</v>
      </c>
      <c r="S997" s="3">
        <v>1</v>
      </c>
      <c r="U997" s="3" t="s">
        <v>371</v>
      </c>
      <c r="V997" t="s">
        <v>372</v>
      </c>
      <c r="W997" t="s">
        <v>373</v>
      </c>
      <c r="X997" s="4">
        <f>VLOOKUP(U997,'Overzicht weging &amp; freq'!$A$31:$C$35,2,FALSE)</f>
        <v>1</v>
      </c>
      <c r="Y997" s="4">
        <f>VLOOKUP(U997,'Overzicht weging &amp; freq'!$A$31:$C$35,3,FALSE)</f>
        <v>5</v>
      </c>
      <c r="Z997" s="5" t="s">
        <v>152</v>
      </c>
      <c r="AA997" t="s">
        <v>153</v>
      </c>
      <c r="AB997" t="s">
        <v>154</v>
      </c>
      <c r="AC997" t="s">
        <v>57</v>
      </c>
      <c r="AD997" s="6">
        <f>VLOOKUP(Z997,'Overzicht weging &amp; freq'!$G$5:$H$47,2,FALSE)</f>
        <v>1</v>
      </c>
      <c r="AE997" s="6">
        <f>VLOOKUP(Z997,'Overzicht weging &amp; freq'!$G$5:$I$47,3,FALSE)</f>
        <v>0.25</v>
      </c>
      <c r="AF997" s="7" t="s">
        <v>75</v>
      </c>
      <c r="AG997" s="7" t="s">
        <v>76</v>
      </c>
      <c r="AH997" s="7" t="s">
        <v>77</v>
      </c>
      <c r="AI997" s="7" t="s">
        <v>81</v>
      </c>
      <c r="AJ997" t="s">
        <v>82</v>
      </c>
      <c r="AK997" t="s">
        <v>83</v>
      </c>
      <c r="AL997" s="8">
        <f>VLOOKUP(AI997,'Overzicht weging &amp; freq'!$G$53:$H$104,2,FALSE)</f>
        <v>4</v>
      </c>
    </row>
    <row r="998" spans="1:38" x14ac:dyDescent="0.2">
      <c r="A998" s="1" t="s">
        <v>39</v>
      </c>
      <c r="B998" t="s">
        <v>40</v>
      </c>
      <c r="C998" t="s">
        <v>41</v>
      </c>
      <c r="D998" s="2" t="s">
        <v>42</v>
      </c>
      <c r="E998" s="2" t="s">
        <v>43</v>
      </c>
      <c r="F998" s="2" t="s">
        <v>44</v>
      </c>
      <c r="G998" s="2" t="s">
        <v>45</v>
      </c>
      <c r="H998" s="2" t="s">
        <v>46</v>
      </c>
      <c r="I998" s="2" t="s">
        <v>47</v>
      </c>
      <c r="J998" s="2" t="s">
        <v>48</v>
      </c>
      <c r="K998" t="s">
        <v>49</v>
      </c>
      <c r="L998" t="s">
        <v>50</v>
      </c>
      <c r="M998" s="3" t="s">
        <v>419</v>
      </c>
      <c r="N998" s="3" t="s">
        <v>51</v>
      </c>
      <c r="O998" s="3" t="s">
        <v>52</v>
      </c>
      <c r="Q998" s="3" t="b">
        <v>0</v>
      </c>
      <c r="R998" s="3" t="b">
        <v>0</v>
      </c>
      <c r="S998" s="3">
        <v>1</v>
      </c>
      <c r="U998" s="3" t="s">
        <v>371</v>
      </c>
      <c r="V998" t="s">
        <v>372</v>
      </c>
      <c r="W998" t="s">
        <v>373</v>
      </c>
      <c r="X998" s="4">
        <f>VLOOKUP(U998,'Overzicht weging &amp; freq'!$A$31:$C$35,2,FALSE)</f>
        <v>1</v>
      </c>
      <c r="Y998" s="4">
        <f>VLOOKUP(U998,'Overzicht weging &amp; freq'!$A$31:$C$35,3,FALSE)</f>
        <v>5</v>
      </c>
      <c r="Z998" s="5" t="s">
        <v>152</v>
      </c>
      <c r="AA998" t="s">
        <v>153</v>
      </c>
      <c r="AB998" t="s">
        <v>154</v>
      </c>
      <c r="AC998" t="s">
        <v>57</v>
      </c>
      <c r="AD998" s="6">
        <f>VLOOKUP(Z998,'Overzicht weging &amp; freq'!$G$5:$H$47,2,FALSE)</f>
        <v>1</v>
      </c>
      <c r="AE998" s="6">
        <f>VLOOKUP(Z998,'Overzicht weging &amp; freq'!$G$5:$I$47,3,FALSE)</f>
        <v>0.25</v>
      </c>
      <c r="AF998" s="7" t="s">
        <v>84</v>
      </c>
      <c r="AG998" s="7" t="s">
        <v>85</v>
      </c>
      <c r="AH998" s="7" t="s">
        <v>86</v>
      </c>
      <c r="AI998" s="7" t="s">
        <v>63</v>
      </c>
      <c r="AJ998" t="s">
        <v>64</v>
      </c>
      <c r="AK998" t="s">
        <v>65</v>
      </c>
      <c r="AL998" s="8">
        <f>VLOOKUP(AI998,'Overzicht weging &amp; freq'!$G$53:$H$104,2,FALSE)</f>
        <v>1</v>
      </c>
    </row>
    <row r="999" spans="1:38" x14ac:dyDescent="0.2">
      <c r="A999" s="1" t="s">
        <v>39</v>
      </c>
      <c r="B999" t="s">
        <v>40</v>
      </c>
      <c r="C999" t="s">
        <v>41</v>
      </c>
      <c r="D999" s="2" t="s">
        <v>42</v>
      </c>
      <c r="E999" s="2" t="s">
        <v>43</v>
      </c>
      <c r="F999" s="2" t="s">
        <v>44</v>
      </c>
      <c r="G999" s="2" t="s">
        <v>45</v>
      </c>
      <c r="H999" s="2" t="s">
        <v>46</v>
      </c>
      <c r="I999" s="2" t="s">
        <v>47</v>
      </c>
      <c r="J999" s="2" t="s">
        <v>48</v>
      </c>
      <c r="K999" t="s">
        <v>49</v>
      </c>
      <c r="L999" t="s">
        <v>50</v>
      </c>
      <c r="M999" s="3" t="s">
        <v>419</v>
      </c>
      <c r="N999" s="3" t="s">
        <v>51</v>
      </c>
      <c r="O999" s="3" t="s">
        <v>52</v>
      </c>
      <c r="Q999" s="3" t="b">
        <v>0</v>
      </c>
      <c r="R999" s="3" t="b">
        <v>0</v>
      </c>
      <c r="S999" s="3">
        <v>1</v>
      </c>
      <c r="U999" s="3" t="s">
        <v>371</v>
      </c>
      <c r="V999" t="s">
        <v>372</v>
      </c>
      <c r="W999" t="s">
        <v>373</v>
      </c>
      <c r="X999" s="4">
        <f>VLOOKUP(U999,'Overzicht weging &amp; freq'!$A$31:$C$35,2,FALSE)</f>
        <v>1</v>
      </c>
      <c r="Y999" s="4">
        <f>VLOOKUP(U999,'Overzicht weging &amp; freq'!$A$31:$C$35,3,FALSE)</f>
        <v>5</v>
      </c>
      <c r="Z999" s="5" t="s">
        <v>152</v>
      </c>
      <c r="AA999" t="s">
        <v>153</v>
      </c>
      <c r="AB999" t="s">
        <v>154</v>
      </c>
      <c r="AC999" t="s">
        <v>57</v>
      </c>
      <c r="AD999" s="6">
        <f>VLOOKUP(Z999,'Overzicht weging &amp; freq'!$G$5:$H$47,2,FALSE)</f>
        <v>1</v>
      </c>
      <c r="AE999" s="6">
        <f>VLOOKUP(Z999,'Overzicht weging &amp; freq'!$G$5:$I$47,3,FALSE)</f>
        <v>0.25</v>
      </c>
      <c r="AF999" s="7" t="s">
        <v>84</v>
      </c>
      <c r="AG999" s="7" t="s">
        <v>85</v>
      </c>
      <c r="AH999" s="7" t="s">
        <v>86</v>
      </c>
      <c r="AI999" s="7" t="s">
        <v>87</v>
      </c>
      <c r="AJ999" t="s">
        <v>88</v>
      </c>
      <c r="AK999" t="s">
        <v>87</v>
      </c>
      <c r="AL999" s="8">
        <f>VLOOKUP(AI999,'Overzicht weging &amp; freq'!$G$53:$H$104,2,FALSE)</f>
        <v>1</v>
      </c>
    </row>
    <row r="1000" spans="1:38" x14ac:dyDescent="0.2">
      <c r="A1000" s="1" t="s">
        <v>39</v>
      </c>
      <c r="B1000" t="s">
        <v>40</v>
      </c>
      <c r="C1000" t="s">
        <v>41</v>
      </c>
      <c r="D1000" s="2" t="s">
        <v>42</v>
      </c>
      <c r="E1000" s="2" t="s">
        <v>43</v>
      </c>
      <c r="F1000" s="2" t="s">
        <v>44</v>
      </c>
      <c r="G1000" s="2" t="s">
        <v>45</v>
      </c>
      <c r="H1000" s="2" t="s">
        <v>46</v>
      </c>
      <c r="I1000" s="2" t="s">
        <v>47</v>
      </c>
      <c r="J1000" s="2" t="s">
        <v>48</v>
      </c>
      <c r="K1000" t="s">
        <v>49</v>
      </c>
      <c r="L1000" t="s">
        <v>50</v>
      </c>
      <c r="M1000" s="3" t="s">
        <v>419</v>
      </c>
      <c r="N1000" s="3" t="s">
        <v>51</v>
      </c>
      <c r="O1000" s="3" t="s">
        <v>52</v>
      </c>
      <c r="Q1000" s="3" t="b">
        <v>0</v>
      </c>
      <c r="R1000" s="3" t="b">
        <v>0</v>
      </c>
      <c r="S1000" s="3">
        <v>1</v>
      </c>
      <c r="U1000" s="3" t="s">
        <v>371</v>
      </c>
      <c r="V1000" t="s">
        <v>372</v>
      </c>
      <c r="W1000" t="s">
        <v>373</v>
      </c>
      <c r="X1000" s="4">
        <f>VLOOKUP(U1000,'Overzicht weging &amp; freq'!$A$31:$C$35,2,FALSE)</f>
        <v>1</v>
      </c>
      <c r="Y1000" s="4">
        <f>VLOOKUP(U1000,'Overzicht weging &amp; freq'!$A$31:$C$35,3,FALSE)</f>
        <v>5</v>
      </c>
      <c r="Z1000" s="5" t="s">
        <v>152</v>
      </c>
      <c r="AA1000" t="s">
        <v>153</v>
      </c>
      <c r="AB1000" t="s">
        <v>154</v>
      </c>
      <c r="AC1000" t="s">
        <v>57</v>
      </c>
      <c r="AD1000" s="6">
        <f>VLOOKUP(Z1000,'Overzicht weging &amp; freq'!$G$5:$H$47,2,FALSE)</f>
        <v>1</v>
      </c>
      <c r="AE1000" s="6">
        <f>VLOOKUP(Z1000,'Overzicht weging &amp; freq'!$G$5:$I$47,3,FALSE)</f>
        <v>0.25</v>
      </c>
      <c r="AF1000" s="7" t="s">
        <v>84</v>
      </c>
      <c r="AG1000" s="7" t="s">
        <v>85</v>
      </c>
      <c r="AH1000" s="7" t="s">
        <v>86</v>
      </c>
      <c r="AI1000" s="7" t="s">
        <v>201</v>
      </c>
      <c r="AJ1000" t="s">
        <v>85</v>
      </c>
      <c r="AK1000" t="s">
        <v>135</v>
      </c>
      <c r="AL1000" s="8">
        <f>VLOOKUP(AI1000,'Overzicht weging &amp; freq'!$G$53:$H$104,2,FALSE)</f>
        <v>2</v>
      </c>
    </row>
    <row r="1001" spans="1:38" x14ac:dyDescent="0.2">
      <c r="A1001" s="1" t="s">
        <v>39</v>
      </c>
      <c r="B1001" t="s">
        <v>40</v>
      </c>
      <c r="C1001" t="s">
        <v>41</v>
      </c>
      <c r="D1001" s="2" t="s">
        <v>42</v>
      </c>
      <c r="E1001" s="2" t="s">
        <v>43</v>
      </c>
      <c r="F1001" s="2" t="s">
        <v>44</v>
      </c>
      <c r="G1001" s="2" t="s">
        <v>45</v>
      </c>
      <c r="H1001" s="2" t="s">
        <v>46</v>
      </c>
      <c r="I1001" s="2" t="s">
        <v>47</v>
      </c>
      <c r="J1001" s="2" t="s">
        <v>48</v>
      </c>
      <c r="K1001" t="s">
        <v>49</v>
      </c>
      <c r="L1001" t="s">
        <v>50</v>
      </c>
      <c r="M1001" s="3" t="s">
        <v>419</v>
      </c>
      <c r="N1001" s="3" t="s">
        <v>51</v>
      </c>
      <c r="O1001" s="3" t="s">
        <v>52</v>
      </c>
      <c r="Q1001" s="3" t="b">
        <v>0</v>
      </c>
      <c r="R1001" s="3" t="b">
        <v>0</v>
      </c>
      <c r="S1001" s="3">
        <v>1</v>
      </c>
      <c r="U1001" s="3" t="s">
        <v>371</v>
      </c>
      <c r="V1001" t="s">
        <v>372</v>
      </c>
      <c r="W1001" t="s">
        <v>373</v>
      </c>
      <c r="X1001" s="4">
        <f>VLOOKUP(U1001,'Overzicht weging &amp; freq'!$A$31:$C$35,2,FALSE)</f>
        <v>1</v>
      </c>
      <c r="Y1001" s="4">
        <f>VLOOKUP(U1001,'Overzicht weging &amp; freq'!$A$31:$C$35,3,FALSE)</f>
        <v>5</v>
      </c>
      <c r="Z1001" s="5" t="s">
        <v>152</v>
      </c>
      <c r="AA1001" t="s">
        <v>153</v>
      </c>
      <c r="AB1001" t="s">
        <v>154</v>
      </c>
      <c r="AC1001" t="s">
        <v>57</v>
      </c>
      <c r="AD1001" s="6">
        <f>VLOOKUP(Z1001,'Overzicht weging &amp; freq'!$G$5:$H$47,2,FALSE)</f>
        <v>1</v>
      </c>
      <c r="AE1001" s="6">
        <f>VLOOKUP(Z1001,'Overzicht weging &amp; freq'!$G$5:$I$47,3,FALSE)</f>
        <v>0.25</v>
      </c>
      <c r="AF1001" s="7" t="s">
        <v>97</v>
      </c>
      <c r="AG1001" s="7" t="s">
        <v>98</v>
      </c>
      <c r="AH1001" s="7" t="s">
        <v>117</v>
      </c>
      <c r="AI1001" s="7" t="s">
        <v>63</v>
      </c>
      <c r="AJ1001" t="s">
        <v>64</v>
      </c>
      <c r="AK1001" t="s">
        <v>65</v>
      </c>
      <c r="AL1001" s="8">
        <f>VLOOKUP(AI1001,'Overzicht weging &amp; freq'!$G$53:$H$104,2,FALSE)</f>
        <v>1</v>
      </c>
    </row>
    <row r="1002" spans="1:38" x14ac:dyDescent="0.2">
      <c r="A1002" s="1" t="s">
        <v>39</v>
      </c>
      <c r="B1002" t="s">
        <v>40</v>
      </c>
      <c r="C1002" t="s">
        <v>41</v>
      </c>
      <c r="D1002" s="2" t="s">
        <v>42</v>
      </c>
      <c r="E1002" s="2" t="s">
        <v>43</v>
      </c>
      <c r="F1002" s="2" t="s">
        <v>44</v>
      </c>
      <c r="G1002" s="2" t="s">
        <v>45</v>
      </c>
      <c r="H1002" s="2" t="s">
        <v>46</v>
      </c>
      <c r="I1002" s="2" t="s">
        <v>47</v>
      </c>
      <c r="J1002" s="2" t="s">
        <v>48</v>
      </c>
      <c r="K1002" t="s">
        <v>49</v>
      </c>
      <c r="L1002" t="s">
        <v>50</v>
      </c>
      <c r="M1002" s="3" t="s">
        <v>419</v>
      </c>
      <c r="N1002" s="3" t="s">
        <v>51</v>
      </c>
      <c r="O1002" s="3" t="s">
        <v>52</v>
      </c>
      <c r="Q1002" s="3" t="b">
        <v>0</v>
      </c>
      <c r="R1002" s="3" t="b">
        <v>0</v>
      </c>
      <c r="S1002" s="3">
        <v>1</v>
      </c>
      <c r="U1002" s="3" t="s">
        <v>371</v>
      </c>
      <c r="V1002" t="s">
        <v>372</v>
      </c>
      <c r="W1002" t="s">
        <v>373</v>
      </c>
      <c r="X1002" s="4">
        <f>VLOOKUP(U1002,'Overzicht weging &amp; freq'!$A$31:$C$35,2,FALSE)</f>
        <v>1</v>
      </c>
      <c r="Y1002" s="4">
        <f>VLOOKUP(U1002,'Overzicht weging &amp; freq'!$A$31:$C$35,3,FALSE)</f>
        <v>5</v>
      </c>
      <c r="Z1002" s="5" t="s">
        <v>152</v>
      </c>
      <c r="AA1002" t="s">
        <v>153</v>
      </c>
      <c r="AB1002" t="s">
        <v>154</v>
      </c>
      <c r="AC1002" t="s">
        <v>57</v>
      </c>
      <c r="AD1002" s="6">
        <f>VLOOKUP(Z1002,'Overzicht weging &amp; freq'!$G$5:$H$47,2,FALSE)</f>
        <v>1</v>
      </c>
      <c r="AE1002" s="6">
        <f>VLOOKUP(Z1002,'Overzicht weging &amp; freq'!$G$5:$I$47,3,FALSE)</f>
        <v>0.25</v>
      </c>
      <c r="AF1002" s="7" t="s">
        <v>97</v>
      </c>
      <c r="AG1002" s="7" t="s">
        <v>98</v>
      </c>
      <c r="AH1002" s="7" t="s">
        <v>117</v>
      </c>
      <c r="AI1002" s="7" t="s">
        <v>94</v>
      </c>
      <c r="AJ1002" t="s">
        <v>95</v>
      </c>
      <c r="AK1002" t="s">
        <v>116</v>
      </c>
      <c r="AL1002" s="8">
        <f>VLOOKUP(AI1002,'Overzicht weging &amp; freq'!$G$53:$H$104,2,FALSE)</f>
        <v>3</v>
      </c>
    </row>
    <row r="1003" spans="1:38" x14ac:dyDescent="0.2">
      <c r="A1003" s="1" t="s">
        <v>39</v>
      </c>
      <c r="B1003" t="s">
        <v>40</v>
      </c>
      <c r="C1003" t="s">
        <v>41</v>
      </c>
      <c r="D1003" s="2" t="s">
        <v>42</v>
      </c>
      <c r="E1003" s="2" t="s">
        <v>43</v>
      </c>
      <c r="F1003" s="2" t="s">
        <v>44</v>
      </c>
      <c r="G1003" s="2" t="s">
        <v>45</v>
      </c>
      <c r="H1003" s="2" t="s">
        <v>46</v>
      </c>
      <c r="I1003" s="2" t="s">
        <v>47</v>
      </c>
      <c r="J1003" s="2" t="s">
        <v>48</v>
      </c>
      <c r="K1003" t="s">
        <v>49</v>
      </c>
      <c r="L1003" t="s">
        <v>50</v>
      </c>
      <c r="M1003" s="3" t="s">
        <v>419</v>
      </c>
      <c r="N1003" s="3" t="s">
        <v>51</v>
      </c>
      <c r="O1003" s="3" t="s">
        <v>52</v>
      </c>
      <c r="Q1003" s="3" t="b">
        <v>0</v>
      </c>
      <c r="R1003" s="3" t="b">
        <v>0</v>
      </c>
      <c r="S1003" s="3">
        <v>1</v>
      </c>
      <c r="U1003" s="3" t="s">
        <v>371</v>
      </c>
      <c r="V1003" t="s">
        <v>372</v>
      </c>
      <c r="W1003" t="s">
        <v>373</v>
      </c>
      <c r="X1003" s="4">
        <f>VLOOKUP(U1003,'Overzicht weging &amp; freq'!$A$31:$C$35,2,FALSE)</f>
        <v>1</v>
      </c>
      <c r="Y1003" s="4">
        <f>VLOOKUP(U1003,'Overzicht weging &amp; freq'!$A$31:$C$35,3,FALSE)</f>
        <v>5</v>
      </c>
      <c r="Z1003" s="5" t="s">
        <v>152</v>
      </c>
      <c r="AA1003" t="s">
        <v>153</v>
      </c>
      <c r="AB1003" t="s">
        <v>154</v>
      </c>
      <c r="AC1003" t="s">
        <v>57</v>
      </c>
      <c r="AD1003" s="6">
        <f>VLOOKUP(Z1003,'Overzicht weging &amp; freq'!$G$5:$H$47,2,FALSE)</f>
        <v>1</v>
      </c>
      <c r="AE1003" s="6">
        <f>VLOOKUP(Z1003,'Overzicht weging &amp; freq'!$G$5:$I$47,3,FALSE)</f>
        <v>0.25</v>
      </c>
      <c r="AF1003" s="7" t="s">
        <v>97</v>
      </c>
      <c r="AG1003" s="7" t="s">
        <v>98</v>
      </c>
      <c r="AH1003" s="7" t="s">
        <v>117</v>
      </c>
      <c r="AI1003" s="7" t="s">
        <v>97</v>
      </c>
      <c r="AJ1003" t="s">
        <v>98</v>
      </c>
      <c r="AK1003" t="s">
        <v>117</v>
      </c>
      <c r="AL1003" s="8">
        <f>VLOOKUP(AI1003,'Overzicht weging &amp; freq'!$G$53:$H$104,2,FALSE)</f>
        <v>1</v>
      </c>
    </row>
    <row r="1004" spans="1:38" x14ac:dyDescent="0.2">
      <c r="A1004" s="1" t="s">
        <v>39</v>
      </c>
      <c r="B1004" t="s">
        <v>40</v>
      </c>
      <c r="C1004" t="s">
        <v>41</v>
      </c>
      <c r="D1004" s="2" t="s">
        <v>42</v>
      </c>
      <c r="E1004" s="2" t="s">
        <v>43</v>
      </c>
      <c r="F1004" s="2" t="s">
        <v>44</v>
      </c>
      <c r="G1004" s="2" t="s">
        <v>45</v>
      </c>
      <c r="H1004" s="2" t="s">
        <v>46</v>
      </c>
      <c r="I1004" s="2" t="s">
        <v>47</v>
      </c>
      <c r="J1004" s="2" t="s">
        <v>48</v>
      </c>
      <c r="K1004" t="s">
        <v>49</v>
      </c>
      <c r="L1004" t="s">
        <v>50</v>
      </c>
      <c r="M1004" s="3" t="s">
        <v>419</v>
      </c>
      <c r="N1004" s="3" t="s">
        <v>51</v>
      </c>
      <c r="O1004" s="3" t="s">
        <v>52</v>
      </c>
      <c r="Q1004" s="3" t="b">
        <v>0</v>
      </c>
      <c r="R1004" s="3" t="b">
        <v>0</v>
      </c>
      <c r="S1004" s="3">
        <v>1</v>
      </c>
      <c r="U1004" s="3" t="s">
        <v>371</v>
      </c>
      <c r="V1004" t="s">
        <v>372</v>
      </c>
      <c r="W1004" t="s">
        <v>373</v>
      </c>
      <c r="X1004" s="4">
        <f>VLOOKUP(U1004,'Overzicht weging &amp; freq'!$A$31:$C$35,2,FALSE)</f>
        <v>1</v>
      </c>
      <c r="Y1004" s="4">
        <f>VLOOKUP(U1004,'Overzicht weging &amp; freq'!$A$31:$C$35,3,FALSE)</f>
        <v>5</v>
      </c>
      <c r="Z1004" s="5" t="s">
        <v>152</v>
      </c>
      <c r="AA1004" t="s">
        <v>153</v>
      </c>
      <c r="AB1004" t="s">
        <v>154</v>
      </c>
      <c r="AC1004" t="s">
        <v>57</v>
      </c>
      <c r="AD1004" s="6">
        <f>VLOOKUP(Z1004,'Overzicht weging &amp; freq'!$G$5:$H$47,2,FALSE)</f>
        <v>1</v>
      </c>
      <c r="AE1004" s="6">
        <f>VLOOKUP(Z1004,'Overzicht weging &amp; freq'!$G$5:$I$47,3,FALSE)</f>
        <v>0.25</v>
      </c>
      <c r="AF1004" s="7" t="s">
        <v>100</v>
      </c>
      <c r="AG1004" s="7" t="s">
        <v>101</v>
      </c>
      <c r="AH1004" s="7" t="s">
        <v>102</v>
      </c>
      <c r="AI1004" s="7" t="s">
        <v>63</v>
      </c>
      <c r="AJ1004" t="s">
        <v>64</v>
      </c>
      <c r="AK1004" t="s">
        <v>65</v>
      </c>
      <c r="AL1004" s="8">
        <f>VLOOKUP(AI1004,'Overzicht weging &amp; freq'!$G$53:$H$104,2,FALSE)</f>
        <v>1</v>
      </c>
    </row>
    <row r="1005" spans="1:38" x14ac:dyDescent="0.2">
      <c r="A1005" s="1" t="s">
        <v>39</v>
      </c>
      <c r="B1005" t="s">
        <v>40</v>
      </c>
      <c r="C1005" t="s">
        <v>41</v>
      </c>
      <c r="D1005" s="2" t="s">
        <v>42</v>
      </c>
      <c r="E1005" s="2" t="s">
        <v>43</v>
      </c>
      <c r="F1005" s="2" t="s">
        <v>44</v>
      </c>
      <c r="G1005" s="2" t="s">
        <v>45</v>
      </c>
      <c r="H1005" s="2" t="s">
        <v>46</v>
      </c>
      <c r="I1005" s="2" t="s">
        <v>47</v>
      </c>
      <c r="J1005" s="2" t="s">
        <v>48</v>
      </c>
      <c r="K1005" t="s">
        <v>49</v>
      </c>
      <c r="L1005" t="s">
        <v>50</v>
      </c>
      <c r="M1005" s="3" t="s">
        <v>419</v>
      </c>
      <c r="N1005" s="3" t="s">
        <v>51</v>
      </c>
      <c r="O1005" s="3" t="s">
        <v>52</v>
      </c>
      <c r="Q1005" s="3" t="b">
        <v>0</v>
      </c>
      <c r="R1005" s="3" t="b">
        <v>0</v>
      </c>
      <c r="S1005" s="3">
        <v>1</v>
      </c>
      <c r="U1005" s="3" t="s">
        <v>371</v>
      </c>
      <c r="V1005" t="s">
        <v>372</v>
      </c>
      <c r="W1005" t="s">
        <v>373</v>
      </c>
      <c r="X1005" s="4">
        <f>VLOOKUP(U1005,'Overzicht weging &amp; freq'!$A$31:$C$35,2,FALSE)</f>
        <v>1</v>
      </c>
      <c r="Y1005" s="4">
        <f>VLOOKUP(U1005,'Overzicht weging &amp; freq'!$A$31:$C$35,3,FALSE)</f>
        <v>5</v>
      </c>
      <c r="Z1005" s="5" t="s">
        <v>152</v>
      </c>
      <c r="AA1005" t="s">
        <v>153</v>
      </c>
      <c r="AB1005" t="s">
        <v>154</v>
      </c>
      <c r="AC1005" t="s">
        <v>57</v>
      </c>
      <c r="AD1005" s="6">
        <f>VLOOKUP(Z1005,'Overzicht weging &amp; freq'!$G$5:$H$47,2,FALSE)</f>
        <v>1</v>
      </c>
      <c r="AE1005" s="6">
        <f>VLOOKUP(Z1005,'Overzicht weging &amp; freq'!$G$5:$I$47,3,FALSE)</f>
        <v>0.25</v>
      </c>
      <c r="AF1005" s="7" t="s">
        <v>100</v>
      </c>
      <c r="AG1005" s="7" t="s">
        <v>101</v>
      </c>
      <c r="AH1005" s="7" t="s">
        <v>102</v>
      </c>
      <c r="AI1005" s="7" t="s">
        <v>145</v>
      </c>
      <c r="AJ1005" t="s">
        <v>104</v>
      </c>
      <c r="AK1005" t="s">
        <v>105</v>
      </c>
      <c r="AL1005" s="8">
        <f>VLOOKUP(AI1005,'Overzicht weging &amp; freq'!$G$53:$H$104,2,FALSE)</f>
        <v>1</v>
      </c>
    </row>
    <row r="1006" spans="1:38" x14ac:dyDescent="0.2">
      <c r="A1006" s="1" t="s">
        <v>39</v>
      </c>
      <c r="B1006" t="s">
        <v>40</v>
      </c>
      <c r="C1006" t="s">
        <v>41</v>
      </c>
      <c r="D1006" s="2" t="s">
        <v>42</v>
      </c>
      <c r="E1006" s="2" t="s">
        <v>43</v>
      </c>
      <c r="F1006" s="2" t="s">
        <v>44</v>
      </c>
      <c r="G1006" s="2" t="s">
        <v>45</v>
      </c>
      <c r="H1006" s="2" t="s">
        <v>46</v>
      </c>
      <c r="I1006" s="2" t="s">
        <v>47</v>
      </c>
      <c r="J1006" s="2" t="s">
        <v>48</v>
      </c>
      <c r="K1006" t="s">
        <v>49</v>
      </c>
      <c r="L1006" t="s">
        <v>50</v>
      </c>
      <c r="M1006" s="3" t="s">
        <v>419</v>
      </c>
      <c r="N1006" s="3" t="s">
        <v>51</v>
      </c>
      <c r="O1006" s="3" t="s">
        <v>52</v>
      </c>
      <c r="Q1006" s="3" t="b">
        <v>0</v>
      </c>
      <c r="R1006" s="3" t="b">
        <v>0</v>
      </c>
      <c r="S1006" s="3">
        <v>1</v>
      </c>
      <c r="U1006" s="3" t="s">
        <v>371</v>
      </c>
      <c r="V1006" t="s">
        <v>372</v>
      </c>
      <c r="W1006" t="s">
        <v>373</v>
      </c>
      <c r="X1006" s="4">
        <f>VLOOKUP(U1006,'Overzicht weging &amp; freq'!$A$31:$C$35,2,FALSE)</f>
        <v>1</v>
      </c>
      <c r="Y1006" s="4">
        <f>VLOOKUP(U1006,'Overzicht weging &amp; freq'!$A$31:$C$35,3,FALSE)</f>
        <v>5</v>
      </c>
      <c r="Z1006" s="5" t="s">
        <v>58</v>
      </c>
      <c r="AA1006" t="s">
        <v>59</v>
      </c>
      <c r="AB1006" t="s">
        <v>58</v>
      </c>
      <c r="AC1006" t="s">
        <v>57</v>
      </c>
      <c r="AD1006" s="6">
        <f>VLOOKUP(Z1006,'Overzicht weging &amp; freq'!$G$5:$H$47,2,FALSE)</f>
        <v>1</v>
      </c>
      <c r="AE1006" s="6">
        <f>VLOOKUP(Z1006,'Overzicht weging &amp; freq'!$G$5:$I$47,3,FALSE)</f>
        <v>1</v>
      </c>
      <c r="AF1006" s="7" t="s">
        <v>60</v>
      </c>
      <c r="AG1006" s="7" t="s">
        <v>61</v>
      </c>
      <c r="AH1006" s="7" t="s">
        <v>62</v>
      </c>
      <c r="AI1006" s="7" t="s">
        <v>63</v>
      </c>
      <c r="AJ1006" t="s">
        <v>64</v>
      </c>
      <c r="AK1006" t="s">
        <v>65</v>
      </c>
      <c r="AL1006" s="8">
        <f>VLOOKUP(AI1006,'Overzicht weging &amp; freq'!$G$53:$H$104,2,FALSE)</f>
        <v>1</v>
      </c>
    </row>
    <row r="1007" spans="1:38" x14ac:dyDescent="0.2">
      <c r="A1007" s="1" t="s">
        <v>39</v>
      </c>
      <c r="B1007" t="s">
        <v>40</v>
      </c>
      <c r="C1007" t="s">
        <v>41</v>
      </c>
      <c r="D1007" s="2" t="s">
        <v>42</v>
      </c>
      <c r="E1007" s="2" t="s">
        <v>43</v>
      </c>
      <c r="F1007" s="2" t="s">
        <v>44</v>
      </c>
      <c r="G1007" s="2" t="s">
        <v>45</v>
      </c>
      <c r="H1007" s="2" t="s">
        <v>46</v>
      </c>
      <c r="I1007" s="2" t="s">
        <v>47</v>
      </c>
      <c r="J1007" s="2" t="s">
        <v>48</v>
      </c>
      <c r="K1007" t="s">
        <v>49</v>
      </c>
      <c r="L1007" t="s">
        <v>50</v>
      </c>
      <c r="M1007" s="3" t="s">
        <v>419</v>
      </c>
      <c r="N1007" s="3" t="s">
        <v>51</v>
      </c>
      <c r="O1007" s="3" t="s">
        <v>52</v>
      </c>
      <c r="Q1007" s="3" t="b">
        <v>0</v>
      </c>
      <c r="R1007" s="3" t="b">
        <v>0</v>
      </c>
      <c r="S1007" s="3">
        <v>1</v>
      </c>
      <c r="U1007" s="3" t="s">
        <v>371</v>
      </c>
      <c r="V1007" t="s">
        <v>372</v>
      </c>
      <c r="W1007" t="s">
        <v>373</v>
      </c>
      <c r="X1007" s="4">
        <f>VLOOKUP(U1007,'Overzicht weging &amp; freq'!$A$31:$C$35,2,FALSE)</f>
        <v>1</v>
      </c>
      <c r="Y1007" s="4">
        <f>VLOOKUP(U1007,'Overzicht weging &amp; freq'!$A$31:$C$35,3,FALSE)</f>
        <v>5</v>
      </c>
      <c r="Z1007" s="5" t="s">
        <v>58</v>
      </c>
      <c r="AA1007" t="s">
        <v>59</v>
      </c>
      <c r="AB1007" t="s">
        <v>58</v>
      </c>
      <c r="AC1007" t="s">
        <v>57</v>
      </c>
      <c r="AD1007" s="6">
        <f>VLOOKUP(Z1007,'Overzicht weging &amp; freq'!$G$5:$H$47,2,FALSE)</f>
        <v>1</v>
      </c>
      <c r="AE1007" s="6">
        <f>VLOOKUP(Z1007,'Overzicht weging &amp; freq'!$G$5:$I$47,3,FALSE)</f>
        <v>1</v>
      </c>
      <c r="AF1007" s="7" t="s">
        <v>60</v>
      </c>
      <c r="AG1007" s="7" t="s">
        <v>61</v>
      </c>
      <c r="AH1007" s="7" t="s">
        <v>62</v>
      </c>
      <c r="AI1007" s="7" t="s">
        <v>66</v>
      </c>
      <c r="AJ1007" t="s">
        <v>67</v>
      </c>
      <c r="AK1007" t="s">
        <v>68</v>
      </c>
      <c r="AL1007" s="8">
        <f>VLOOKUP(AI1007,'Overzicht weging &amp; freq'!$G$53:$H$104,2,FALSE)</f>
        <v>1</v>
      </c>
    </row>
    <row r="1008" spans="1:38" x14ac:dyDescent="0.2">
      <c r="A1008" s="1" t="s">
        <v>39</v>
      </c>
      <c r="B1008" t="s">
        <v>40</v>
      </c>
      <c r="C1008" t="s">
        <v>41</v>
      </c>
      <c r="D1008" s="2" t="s">
        <v>42</v>
      </c>
      <c r="E1008" s="2" t="s">
        <v>43</v>
      </c>
      <c r="F1008" s="2" t="s">
        <v>44</v>
      </c>
      <c r="G1008" s="2" t="s">
        <v>45</v>
      </c>
      <c r="H1008" s="2" t="s">
        <v>46</v>
      </c>
      <c r="I1008" s="2" t="s">
        <v>47</v>
      </c>
      <c r="J1008" s="2" t="s">
        <v>48</v>
      </c>
      <c r="K1008" t="s">
        <v>49</v>
      </c>
      <c r="L1008" t="s">
        <v>50</v>
      </c>
      <c r="M1008" s="3" t="s">
        <v>419</v>
      </c>
      <c r="N1008" s="3" t="s">
        <v>51</v>
      </c>
      <c r="O1008" s="3" t="s">
        <v>52</v>
      </c>
      <c r="Q1008" s="3" t="b">
        <v>0</v>
      </c>
      <c r="R1008" s="3" t="b">
        <v>0</v>
      </c>
      <c r="S1008" s="3">
        <v>1</v>
      </c>
      <c r="U1008" s="3" t="s">
        <v>371</v>
      </c>
      <c r="V1008" t="s">
        <v>372</v>
      </c>
      <c r="W1008" t="s">
        <v>373</v>
      </c>
      <c r="X1008" s="4">
        <f>VLOOKUP(U1008,'Overzicht weging &amp; freq'!$A$31:$C$35,2,FALSE)</f>
        <v>1</v>
      </c>
      <c r="Y1008" s="4">
        <f>VLOOKUP(U1008,'Overzicht weging &amp; freq'!$A$31:$C$35,3,FALSE)</f>
        <v>5</v>
      </c>
      <c r="Z1008" s="5" t="s">
        <v>58</v>
      </c>
      <c r="AA1008" t="s">
        <v>59</v>
      </c>
      <c r="AB1008" t="s">
        <v>58</v>
      </c>
      <c r="AC1008" t="s">
        <v>57</v>
      </c>
      <c r="AD1008" s="6">
        <f>VLOOKUP(Z1008,'Overzicht weging &amp; freq'!$G$5:$H$47,2,FALSE)</f>
        <v>1</v>
      </c>
      <c r="AE1008" s="6">
        <f>VLOOKUP(Z1008,'Overzicht weging &amp; freq'!$G$5:$I$47,3,FALSE)</f>
        <v>1</v>
      </c>
      <c r="AF1008" s="7" t="s">
        <v>60</v>
      </c>
      <c r="AG1008" s="7" t="s">
        <v>61</v>
      </c>
      <c r="AH1008" s="7" t="s">
        <v>62</v>
      </c>
      <c r="AI1008" s="7" t="s">
        <v>69</v>
      </c>
      <c r="AJ1008" t="s">
        <v>70</v>
      </c>
      <c r="AK1008" t="s">
        <v>71</v>
      </c>
      <c r="AL1008" s="8">
        <f>VLOOKUP(AI1008,'Overzicht weging &amp; freq'!$G$53:$H$104,2,FALSE)</f>
        <v>1</v>
      </c>
    </row>
    <row r="1009" spans="1:38" x14ac:dyDescent="0.2">
      <c r="A1009" s="1" t="s">
        <v>39</v>
      </c>
      <c r="B1009" t="s">
        <v>40</v>
      </c>
      <c r="C1009" t="s">
        <v>41</v>
      </c>
      <c r="D1009" s="2" t="s">
        <v>42</v>
      </c>
      <c r="E1009" s="2" t="s">
        <v>43</v>
      </c>
      <c r="F1009" s="2" t="s">
        <v>44</v>
      </c>
      <c r="G1009" s="2" t="s">
        <v>45</v>
      </c>
      <c r="H1009" s="2" t="s">
        <v>46</v>
      </c>
      <c r="I1009" s="2" t="s">
        <v>47</v>
      </c>
      <c r="J1009" s="2" t="s">
        <v>48</v>
      </c>
      <c r="K1009" t="s">
        <v>49</v>
      </c>
      <c r="L1009" t="s">
        <v>50</v>
      </c>
      <c r="M1009" s="3" t="s">
        <v>419</v>
      </c>
      <c r="N1009" s="3" t="s">
        <v>51</v>
      </c>
      <c r="O1009" s="3" t="s">
        <v>52</v>
      </c>
      <c r="Q1009" s="3" t="b">
        <v>0</v>
      </c>
      <c r="R1009" s="3" t="b">
        <v>0</v>
      </c>
      <c r="S1009" s="3">
        <v>1</v>
      </c>
      <c r="U1009" s="3" t="s">
        <v>371</v>
      </c>
      <c r="V1009" t="s">
        <v>372</v>
      </c>
      <c r="W1009" t="s">
        <v>373</v>
      </c>
      <c r="X1009" s="4">
        <f>VLOOKUP(U1009,'Overzicht weging &amp; freq'!$A$31:$C$35,2,FALSE)</f>
        <v>1</v>
      </c>
      <c r="Y1009" s="4">
        <f>VLOOKUP(U1009,'Overzicht weging &amp; freq'!$A$31:$C$35,3,FALSE)</f>
        <v>5</v>
      </c>
      <c r="Z1009" s="5" t="s">
        <v>58</v>
      </c>
      <c r="AA1009" t="s">
        <v>59</v>
      </c>
      <c r="AB1009" t="s">
        <v>58</v>
      </c>
      <c r="AC1009" t="s">
        <v>57</v>
      </c>
      <c r="AD1009" s="6">
        <f>VLOOKUP(Z1009,'Overzicht weging &amp; freq'!$G$5:$H$47,2,FALSE)</f>
        <v>1</v>
      </c>
      <c r="AE1009" s="6">
        <f>VLOOKUP(Z1009,'Overzicht weging &amp; freq'!$G$5:$I$47,3,FALSE)</f>
        <v>1</v>
      </c>
      <c r="AF1009" s="7" t="s">
        <v>60</v>
      </c>
      <c r="AG1009" s="7" t="s">
        <v>61</v>
      </c>
      <c r="AH1009" s="7" t="s">
        <v>62</v>
      </c>
      <c r="AI1009" s="7" t="s">
        <v>72</v>
      </c>
      <c r="AJ1009" t="s">
        <v>377</v>
      </c>
      <c r="AK1009" t="s">
        <v>73</v>
      </c>
      <c r="AL1009" s="8">
        <f>VLOOKUP(AI1009,'Overzicht weging &amp; freq'!$G$53:$H$104,2,FALSE)</f>
        <v>3</v>
      </c>
    </row>
    <row r="1010" spans="1:38" x14ac:dyDescent="0.2">
      <c r="A1010" s="1" t="s">
        <v>39</v>
      </c>
      <c r="B1010" t="s">
        <v>40</v>
      </c>
      <c r="C1010" t="s">
        <v>41</v>
      </c>
      <c r="D1010" s="2" t="s">
        <v>42</v>
      </c>
      <c r="E1010" s="2" t="s">
        <v>43</v>
      </c>
      <c r="F1010" s="2" t="s">
        <v>44</v>
      </c>
      <c r="G1010" s="2" t="s">
        <v>45</v>
      </c>
      <c r="H1010" s="2" t="s">
        <v>46</v>
      </c>
      <c r="I1010" s="2" t="s">
        <v>47</v>
      </c>
      <c r="J1010" s="2" t="s">
        <v>48</v>
      </c>
      <c r="K1010" t="s">
        <v>49</v>
      </c>
      <c r="L1010" t="s">
        <v>50</v>
      </c>
      <c r="M1010" s="3" t="s">
        <v>419</v>
      </c>
      <c r="N1010" s="3" t="s">
        <v>51</v>
      </c>
      <c r="O1010" s="3" t="s">
        <v>52</v>
      </c>
      <c r="Q1010" s="3" t="b">
        <v>0</v>
      </c>
      <c r="R1010" s="3" t="b">
        <v>0</v>
      </c>
      <c r="S1010" s="3">
        <v>1</v>
      </c>
      <c r="U1010" s="3" t="s">
        <v>371</v>
      </c>
      <c r="V1010" t="s">
        <v>372</v>
      </c>
      <c r="W1010" t="s">
        <v>373</v>
      </c>
      <c r="X1010" s="4">
        <f>VLOOKUP(U1010,'Overzicht weging &amp; freq'!$A$31:$C$35,2,FALSE)</f>
        <v>1</v>
      </c>
      <c r="Y1010" s="4">
        <f>VLOOKUP(U1010,'Overzicht weging &amp; freq'!$A$31:$C$35,3,FALSE)</f>
        <v>5</v>
      </c>
      <c r="Z1010" s="5" t="s">
        <v>58</v>
      </c>
      <c r="AA1010" t="s">
        <v>59</v>
      </c>
      <c r="AB1010" t="s">
        <v>58</v>
      </c>
      <c r="AC1010" t="s">
        <v>57</v>
      </c>
      <c r="AD1010" s="6">
        <f>VLOOKUP(Z1010,'Overzicht weging &amp; freq'!$G$5:$H$47,2,FALSE)</f>
        <v>1</v>
      </c>
      <c r="AE1010" s="6">
        <f>VLOOKUP(Z1010,'Overzicht weging &amp; freq'!$G$5:$I$47,3,FALSE)</f>
        <v>1</v>
      </c>
      <c r="AF1010" s="7" t="s">
        <v>75</v>
      </c>
      <c r="AG1010" s="7" t="s">
        <v>76</v>
      </c>
      <c r="AH1010" s="7" t="s">
        <v>77</v>
      </c>
      <c r="AI1010" s="7" t="s">
        <v>63</v>
      </c>
      <c r="AJ1010" t="s">
        <v>64</v>
      </c>
      <c r="AK1010" t="s">
        <v>65</v>
      </c>
      <c r="AL1010" s="8">
        <f>VLOOKUP(AI1010,'Overzicht weging &amp; freq'!$G$53:$H$104,2,FALSE)</f>
        <v>1</v>
      </c>
    </row>
    <row r="1011" spans="1:38" x14ac:dyDescent="0.2">
      <c r="A1011" s="1" t="s">
        <v>39</v>
      </c>
      <c r="B1011" t="s">
        <v>40</v>
      </c>
      <c r="C1011" t="s">
        <v>41</v>
      </c>
      <c r="D1011" s="2" t="s">
        <v>42</v>
      </c>
      <c r="E1011" s="2" t="s">
        <v>43</v>
      </c>
      <c r="F1011" s="2" t="s">
        <v>44</v>
      </c>
      <c r="G1011" s="2" t="s">
        <v>45</v>
      </c>
      <c r="H1011" s="2" t="s">
        <v>46</v>
      </c>
      <c r="I1011" s="2" t="s">
        <v>47</v>
      </c>
      <c r="J1011" s="2" t="s">
        <v>48</v>
      </c>
      <c r="K1011" t="s">
        <v>49</v>
      </c>
      <c r="L1011" t="s">
        <v>50</v>
      </c>
      <c r="M1011" s="3" t="s">
        <v>419</v>
      </c>
      <c r="N1011" s="3" t="s">
        <v>51</v>
      </c>
      <c r="O1011" s="3" t="s">
        <v>52</v>
      </c>
      <c r="Q1011" s="3" t="b">
        <v>0</v>
      </c>
      <c r="R1011" s="3" t="b">
        <v>0</v>
      </c>
      <c r="S1011" s="3">
        <v>1</v>
      </c>
      <c r="U1011" s="3" t="s">
        <v>371</v>
      </c>
      <c r="V1011" t="s">
        <v>372</v>
      </c>
      <c r="W1011" t="s">
        <v>373</v>
      </c>
      <c r="X1011" s="4">
        <f>VLOOKUP(U1011,'Overzicht weging &amp; freq'!$A$31:$C$35,2,FALSE)</f>
        <v>1</v>
      </c>
      <c r="Y1011" s="4">
        <f>VLOOKUP(U1011,'Overzicht weging &amp; freq'!$A$31:$C$35,3,FALSE)</f>
        <v>5</v>
      </c>
      <c r="Z1011" s="5" t="s">
        <v>58</v>
      </c>
      <c r="AA1011" t="s">
        <v>59</v>
      </c>
      <c r="AB1011" t="s">
        <v>58</v>
      </c>
      <c r="AC1011" t="s">
        <v>57</v>
      </c>
      <c r="AD1011" s="6">
        <f>VLOOKUP(Z1011,'Overzicht weging &amp; freq'!$G$5:$H$47,2,FALSE)</f>
        <v>1</v>
      </c>
      <c r="AE1011" s="6">
        <f>VLOOKUP(Z1011,'Overzicht weging &amp; freq'!$G$5:$I$47,3,FALSE)</f>
        <v>1</v>
      </c>
      <c r="AF1011" s="7" t="s">
        <v>75</v>
      </c>
      <c r="AG1011" s="7" t="s">
        <v>76</v>
      </c>
      <c r="AH1011" s="7" t="s">
        <v>77</v>
      </c>
      <c r="AI1011" s="7" t="s">
        <v>78</v>
      </c>
      <c r="AJ1011" t="s">
        <v>79</v>
      </c>
      <c r="AK1011" t="s">
        <v>80</v>
      </c>
      <c r="AL1011" s="8">
        <f>VLOOKUP(AI1011,'Overzicht weging &amp; freq'!$G$53:$H$104,2,FALSE)</f>
        <v>1</v>
      </c>
    </row>
    <row r="1012" spans="1:38" x14ac:dyDescent="0.2">
      <c r="A1012" s="1" t="s">
        <v>39</v>
      </c>
      <c r="B1012" t="s">
        <v>40</v>
      </c>
      <c r="C1012" t="s">
        <v>41</v>
      </c>
      <c r="D1012" s="2" t="s">
        <v>42</v>
      </c>
      <c r="E1012" s="2" t="s">
        <v>43</v>
      </c>
      <c r="F1012" s="2" t="s">
        <v>44</v>
      </c>
      <c r="G1012" s="2" t="s">
        <v>45</v>
      </c>
      <c r="H1012" s="2" t="s">
        <v>46</v>
      </c>
      <c r="I1012" s="2" t="s">
        <v>47</v>
      </c>
      <c r="J1012" s="2" t="s">
        <v>48</v>
      </c>
      <c r="K1012" t="s">
        <v>49</v>
      </c>
      <c r="L1012" t="s">
        <v>50</v>
      </c>
      <c r="M1012" s="3" t="s">
        <v>419</v>
      </c>
      <c r="N1012" s="3" t="s">
        <v>51</v>
      </c>
      <c r="O1012" s="3" t="s">
        <v>52</v>
      </c>
      <c r="Q1012" s="3" t="b">
        <v>0</v>
      </c>
      <c r="R1012" s="3" t="b">
        <v>0</v>
      </c>
      <c r="S1012" s="3">
        <v>1</v>
      </c>
      <c r="U1012" s="3" t="s">
        <v>371</v>
      </c>
      <c r="V1012" t="s">
        <v>372</v>
      </c>
      <c r="W1012" t="s">
        <v>373</v>
      </c>
      <c r="X1012" s="4">
        <f>VLOOKUP(U1012,'Overzicht weging &amp; freq'!$A$31:$C$35,2,FALSE)</f>
        <v>1</v>
      </c>
      <c r="Y1012" s="4">
        <f>VLOOKUP(U1012,'Overzicht weging &amp; freq'!$A$31:$C$35,3,FALSE)</f>
        <v>5</v>
      </c>
      <c r="Z1012" s="5" t="s">
        <v>58</v>
      </c>
      <c r="AA1012" t="s">
        <v>59</v>
      </c>
      <c r="AB1012" t="s">
        <v>58</v>
      </c>
      <c r="AC1012" t="s">
        <v>57</v>
      </c>
      <c r="AD1012" s="6">
        <f>VLOOKUP(Z1012,'Overzicht weging &amp; freq'!$G$5:$H$47,2,FALSE)</f>
        <v>1</v>
      </c>
      <c r="AE1012" s="6">
        <f>VLOOKUP(Z1012,'Overzicht weging &amp; freq'!$G$5:$I$47,3,FALSE)</f>
        <v>1</v>
      </c>
      <c r="AF1012" s="7" t="s">
        <v>75</v>
      </c>
      <c r="AG1012" s="7" t="s">
        <v>76</v>
      </c>
      <c r="AH1012" s="7" t="s">
        <v>77</v>
      </c>
      <c r="AI1012" s="7" t="s">
        <v>81</v>
      </c>
      <c r="AJ1012" t="s">
        <v>82</v>
      </c>
      <c r="AK1012" t="s">
        <v>83</v>
      </c>
      <c r="AL1012" s="8">
        <f>VLOOKUP(AI1012,'Overzicht weging &amp; freq'!$G$53:$H$104,2,FALSE)</f>
        <v>4</v>
      </c>
    </row>
    <row r="1013" spans="1:38" x14ac:dyDescent="0.2">
      <c r="A1013" s="1" t="s">
        <v>39</v>
      </c>
      <c r="B1013" t="s">
        <v>40</v>
      </c>
      <c r="C1013" t="s">
        <v>41</v>
      </c>
      <c r="D1013" s="2" t="s">
        <v>42</v>
      </c>
      <c r="E1013" s="2" t="s">
        <v>43</v>
      </c>
      <c r="F1013" s="2" t="s">
        <v>44</v>
      </c>
      <c r="G1013" s="2" t="s">
        <v>45</v>
      </c>
      <c r="H1013" s="2" t="s">
        <v>46</v>
      </c>
      <c r="I1013" s="2" t="s">
        <v>47</v>
      </c>
      <c r="J1013" s="2" t="s">
        <v>48</v>
      </c>
      <c r="K1013" t="s">
        <v>49</v>
      </c>
      <c r="L1013" t="s">
        <v>50</v>
      </c>
      <c r="M1013" s="3" t="s">
        <v>419</v>
      </c>
      <c r="N1013" s="3" t="s">
        <v>51</v>
      </c>
      <c r="O1013" s="3" t="s">
        <v>52</v>
      </c>
      <c r="Q1013" s="3" t="b">
        <v>0</v>
      </c>
      <c r="R1013" s="3" t="b">
        <v>0</v>
      </c>
      <c r="S1013" s="3">
        <v>1</v>
      </c>
      <c r="U1013" s="3" t="s">
        <v>371</v>
      </c>
      <c r="V1013" t="s">
        <v>372</v>
      </c>
      <c r="W1013" t="s">
        <v>373</v>
      </c>
      <c r="X1013" s="4">
        <f>VLOOKUP(U1013,'Overzicht weging &amp; freq'!$A$31:$C$35,2,FALSE)</f>
        <v>1</v>
      </c>
      <c r="Y1013" s="4">
        <f>VLOOKUP(U1013,'Overzicht weging &amp; freq'!$A$31:$C$35,3,FALSE)</f>
        <v>5</v>
      </c>
      <c r="Z1013" s="5" t="s">
        <v>58</v>
      </c>
      <c r="AA1013" t="s">
        <v>59</v>
      </c>
      <c r="AB1013" t="s">
        <v>58</v>
      </c>
      <c r="AC1013" t="s">
        <v>57</v>
      </c>
      <c r="AD1013" s="6">
        <f>VLOOKUP(Z1013,'Overzicht weging &amp; freq'!$G$5:$H$47,2,FALSE)</f>
        <v>1</v>
      </c>
      <c r="AE1013" s="6">
        <f>VLOOKUP(Z1013,'Overzicht weging &amp; freq'!$G$5:$I$47,3,FALSE)</f>
        <v>1</v>
      </c>
      <c r="AF1013" s="7" t="s">
        <v>84</v>
      </c>
      <c r="AG1013" s="7" t="s">
        <v>85</v>
      </c>
      <c r="AH1013" s="7" t="s">
        <v>86</v>
      </c>
      <c r="AI1013" s="7" t="s">
        <v>63</v>
      </c>
      <c r="AJ1013" t="s">
        <v>64</v>
      </c>
      <c r="AK1013" t="s">
        <v>65</v>
      </c>
      <c r="AL1013" s="8">
        <f>VLOOKUP(AI1013,'Overzicht weging &amp; freq'!$G$53:$H$104,2,FALSE)</f>
        <v>1</v>
      </c>
    </row>
    <row r="1014" spans="1:38" x14ac:dyDescent="0.2">
      <c r="A1014" s="1" t="s">
        <v>39</v>
      </c>
      <c r="B1014" t="s">
        <v>40</v>
      </c>
      <c r="C1014" t="s">
        <v>41</v>
      </c>
      <c r="D1014" s="2" t="s">
        <v>42</v>
      </c>
      <c r="E1014" s="2" t="s">
        <v>43</v>
      </c>
      <c r="F1014" s="2" t="s">
        <v>44</v>
      </c>
      <c r="G1014" s="2" t="s">
        <v>45</v>
      </c>
      <c r="H1014" s="2" t="s">
        <v>46</v>
      </c>
      <c r="I1014" s="2" t="s">
        <v>47</v>
      </c>
      <c r="J1014" s="2" t="s">
        <v>48</v>
      </c>
      <c r="K1014" t="s">
        <v>49</v>
      </c>
      <c r="L1014" t="s">
        <v>50</v>
      </c>
      <c r="M1014" s="3" t="s">
        <v>419</v>
      </c>
      <c r="N1014" s="3" t="s">
        <v>51</v>
      </c>
      <c r="O1014" s="3" t="s">
        <v>52</v>
      </c>
      <c r="Q1014" s="3" t="b">
        <v>0</v>
      </c>
      <c r="R1014" s="3" t="b">
        <v>0</v>
      </c>
      <c r="S1014" s="3">
        <v>1</v>
      </c>
      <c r="U1014" s="3" t="s">
        <v>371</v>
      </c>
      <c r="V1014" t="s">
        <v>372</v>
      </c>
      <c r="W1014" t="s">
        <v>373</v>
      </c>
      <c r="X1014" s="4">
        <f>VLOOKUP(U1014,'Overzicht weging &amp; freq'!$A$31:$C$35,2,FALSE)</f>
        <v>1</v>
      </c>
      <c r="Y1014" s="4">
        <f>VLOOKUP(U1014,'Overzicht weging &amp; freq'!$A$31:$C$35,3,FALSE)</f>
        <v>5</v>
      </c>
      <c r="Z1014" s="5" t="s">
        <v>58</v>
      </c>
      <c r="AA1014" t="s">
        <v>59</v>
      </c>
      <c r="AB1014" t="s">
        <v>58</v>
      </c>
      <c r="AC1014" t="s">
        <v>57</v>
      </c>
      <c r="AD1014" s="6">
        <f>VLOOKUP(Z1014,'Overzicht weging &amp; freq'!$G$5:$H$47,2,FALSE)</f>
        <v>1</v>
      </c>
      <c r="AE1014" s="6">
        <f>VLOOKUP(Z1014,'Overzicht weging &amp; freq'!$G$5:$I$47,3,FALSE)</f>
        <v>1</v>
      </c>
      <c r="AF1014" s="7" t="s">
        <v>84</v>
      </c>
      <c r="AG1014" s="7" t="s">
        <v>85</v>
      </c>
      <c r="AH1014" s="7" t="s">
        <v>86</v>
      </c>
      <c r="AI1014" s="7" t="s">
        <v>87</v>
      </c>
      <c r="AJ1014" t="s">
        <v>88</v>
      </c>
      <c r="AK1014" t="s">
        <v>87</v>
      </c>
      <c r="AL1014" s="8">
        <f>VLOOKUP(AI1014,'Overzicht weging &amp; freq'!$G$53:$H$104,2,FALSE)</f>
        <v>1</v>
      </c>
    </row>
    <row r="1015" spans="1:38" x14ac:dyDescent="0.2">
      <c r="A1015" s="1" t="s">
        <v>39</v>
      </c>
      <c r="B1015" t="s">
        <v>40</v>
      </c>
      <c r="C1015" t="s">
        <v>41</v>
      </c>
      <c r="D1015" s="2" t="s">
        <v>42</v>
      </c>
      <c r="E1015" s="2" t="s">
        <v>43</v>
      </c>
      <c r="F1015" s="2" t="s">
        <v>44</v>
      </c>
      <c r="G1015" s="2" t="s">
        <v>45</v>
      </c>
      <c r="H1015" s="2" t="s">
        <v>46</v>
      </c>
      <c r="I1015" s="2" t="s">
        <v>47</v>
      </c>
      <c r="J1015" s="2" t="s">
        <v>48</v>
      </c>
      <c r="K1015" t="s">
        <v>49</v>
      </c>
      <c r="L1015" t="s">
        <v>50</v>
      </c>
      <c r="M1015" s="3" t="s">
        <v>419</v>
      </c>
      <c r="N1015" s="3" t="s">
        <v>51</v>
      </c>
      <c r="O1015" s="3" t="s">
        <v>52</v>
      </c>
      <c r="Q1015" s="3" t="b">
        <v>0</v>
      </c>
      <c r="R1015" s="3" t="b">
        <v>0</v>
      </c>
      <c r="S1015" s="3">
        <v>1</v>
      </c>
      <c r="U1015" s="3" t="s">
        <v>371</v>
      </c>
      <c r="V1015" t="s">
        <v>372</v>
      </c>
      <c r="W1015" t="s">
        <v>373</v>
      </c>
      <c r="X1015" s="4">
        <f>VLOOKUP(U1015,'Overzicht weging &amp; freq'!$A$31:$C$35,2,FALSE)</f>
        <v>1</v>
      </c>
      <c r="Y1015" s="4">
        <f>VLOOKUP(U1015,'Overzicht weging &amp; freq'!$A$31:$C$35,3,FALSE)</f>
        <v>5</v>
      </c>
      <c r="Z1015" s="5" t="s">
        <v>58</v>
      </c>
      <c r="AA1015" t="s">
        <v>59</v>
      </c>
      <c r="AB1015" t="s">
        <v>58</v>
      </c>
      <c r="AC1015" t="s">
        <v>57</v>
      </c>
      <c r="AD1015" s="6">
        <f>VLOOKUP(Z1015,'Overzicht weging &amp; freq'!$G$5:$H$47,2,FALSE)</f>
        <v>1</v>
      </c>
      <c r="AE1015" s="6">
        <f>VLOOKUP(Z1015,'Overzicht weging &amp; freq'!$G$5:$I$47,3,FALSE)</f>
        <v>1</v>
      </c>
      <c r="AF1015" s="7" t="s">
        <v>84</v>
      </c>
      <c r="AG1015" s="7" t="s">
        <v>85</v>
      </c>
      <c r="AH1015" s="7" t="s">
        <v>86</v>
      </c>
      <c r="AI1015" s="7" t="s">
        <v>201</v>
      </c>
      <c r="AJ1015" t="s">
        <v>85</v>
      </c>
      <c r="AK1015" t="s">
        <v>135</v>
      </c>
      <c r="AL1015" s="8">
        <f>VLOOKUP(AI1015,'Overzicht weging &amp; freq'!$G$53:$H$104,2,FALSE)</f>
        <v>2</v>
      </c>
    </row>
    <row r="1016" spans="1:38" x14ac:dyDescent="0.2">
      <c r="A1016" s="1" t="s">
        <v>39</v>
      </c>
      <c r="B1016" t="s">
        <v>40</v>
      </c>
      <c r="C1016" t="s">
        <v>41</v>
      </c>
      <c r="D1016" s="2" t="s">
        <v>42</v>
      </c>
      <c r="E1016" s="2" t="s">
        <v>43</v>
      </c>
      <c r="F1016" s="2" t="s">
        <v>44</v>
      </c>
      <c r="G1016" s="2" t="s">
        <v>45</v>
      </c>
      <c r="H1016" s="2" t="s">
        <v>46</v>
      </c>
      <c r="I1016" s="2" t="s">
        <v>47</v>
      </c>
      <c r="J1016" s="2" t="s">
        <v>48</v>
      </c>
      <c r="K1016" t="s">
        <v>49</v>
      </c>
      <c r="L1016" t="s">
        <v>50</v>
      </c>
      <c r="M1016" s="3" t="s">
        <v>419</v>
      </c>
      <c r="N1016" s="3" t="s">
        <v>51</v>
      </c>
      <c r="O1016" s="3" t="s">
        <v>52</v>
      </c>
      <c r="Q1016" s="3" t="b">
        <v>0</v>
      </c>
      <c r="R1016" s="3" t="b">
        <v>0</v>
      </c>
      <c r="S1016" s="3">
        <v>1</v>
      </c>
      <c r="U1016" s="3" t="s">
        <v>371</v>
      </c>
      <c r="V1016" t="s">
        <v>372</v>
      </c>
      <c r="W1016" t="s">
        <v>373</v>
      </c>
      <c r="X1016" s="4">
        <f>VLOOKUP(U1016,'Overzicht weging &amp; freq'!$A$31:$C$35,2,FALSE)</f>
        <v>1</v>
      </c>
      <c r="Y1016" s="4">
        <f>VLOOKUP(U1016,'Overzicht weging &amp; freq'!$A$31:$C$35,3,FALSE)</f>
        <v>5</v>
      </c>
      <c r="Z1016" s="5" t="s">
        <v>58</v>
      </c>
      <c r="AA1016" t="s">
        <v>59</v>
      </c>
      <c r="AB1016" t="s">
        <v>58</v>
      </c>
      <c r="AC1016" t="s">
        <v>57</v>
      </c>
      <c r="AD1016" s="6">
        <f>VLOOKUP(Z1016,'Overzicht weging &amp; freq'!$G$5:$H$47,2,FALSE)</f>
        <v>1</v>
      </c>
      <c r="AE1016" s="6">
        <f>VLOOKUP(Z1016,'Overzicht weging &amp; freq'!$G$5:$I$47,3,FALSE)</f>
        <v>1</v>
      </c>
      <c r="AF1016" s="7" t="s">
        <v>97</v>
      </c>
      <c r="AG1016" s="7" t="s">
        <v>98</v>
      </c>
      <c r="AH1016" s="7" t="s">
        <v>117</v>
      </c>
      <c r="AI1016" s="7" t="s">
        <v>63</v>
      </c>
      <c r="AJ1016" t="s">
        <v>64</v>
      </c>
      <c r="AK1016" t="s">
        <v>65</v>
      </c>
      <c r="AL1016" s="8">
        <f>VLOOKUP(AI1016,'Overzicht weging &amp; freq'!$G$53:$H$104,2,FALSE)</f>
        <v>1</v>
      </c>
    </row>
    <row r="1017" spans="1:38" x14ac:dyDescent="0.2">
      <c r="A1017" s="1" t="s">
        <v>39</v>
      </c>
      <c r="B1017" t="s">
        <v>40</v>
      </c>
      <c r="C1017" t="s">
        <v>41</v>
      </c>
      <c r="D1017" s="2" t="s">
        <v>42</v>
      </c>
      <c r="E1017" s="2" t="s">
        <v>43</v>
      </c>
      <c r="F1017" s="2" t="s">
        <v>44</v>
      </c>
      <c r="G1017" s="2" t="s">
        <v>45</v>
      </c>
      <c r="H1017" s="2" t="s">
        <v>46</v>
      </c>
      <c r="I1017" s="2" t="s">
        <v>47</v>
      </c>
      <c r="J1017" s="2" t="s">
        <v>48</v>
      </c>
      <c r="K1017" t="s">
        <v>49</v>
      </c>
      <c r="L1017" t="s">
        <v>50</v>
      </c>
      <c r="M1017" s="3" t="s">
        <v>419</v>
      </c>
      <c r="N1017" s="3" t="s">
        <v>51</v>
      </c>
      <c r="O1017" s="3" t="s">
        <v>52</v>
      </c>
      <c r="Q1017" s="3" t="b">
        <v>0</v>
      </c>
      <c r="R1017" s="3" t="b">
        <v>0</v>
      </c>
      <c r="S1017" s="3">
        <v>1</v>
      </c>
      <c r="U1017" s="3" t="s">
        <v>371</v>
      </c>
      <c r="V1017" t="s">
        <v>372</v>
      </c>
      <c r="W1017" t="s">
        <v>373</v>
      </c>
      <c r="X1017" s="4">
        <f>VLOOKUP(U1017,'Overzicht weging &amp; freq'!$A$31:$C$35,2,FALSE)</f>
        <v>1</v>
      </c>
      <c r="Y1017" s="4">
        <f>VLOOKUP(U1017,'Overzicht weging &amp; freq'!$A$31:$C$35,3,FALSE)</f>
        <v>5</v>
      </c>
      <c r="Z1017" s="5" t="s">
        <v>58</v>
      </c>
      <c r="AA1017" t="s">
        <v>59</v>
      </c>
      <c r="AB1017" t="s">
        <v>58</v>
      </c>
      <c r="AC1017" t="s">
        <v>57</v>
      </c>
      <c r="AD1017" s="6">
        <f>VLOOKUP(Z1017,'Overzicht weging &amp; freq'!$G$5:$H$47,2,FALSE)</f>
        <v>1</v>
      </c>
      <c r="AE1017" s="6">
        <f>VLOOKUP(Z1017,'Overzicht weging &amp; freq'!$G$5:$I$47,3,FALSE)</f>
        <v>1</v>
      </c>
      <c r="AF1017" s="7" t="s">
        <v>97</v>
      </c>
      <c r="AG1017" s="7" t="s">
        <v>98</v>
      </c>
      <c r="AH1017" s="7" t="s">
        <v>117</v>
      </c>
      <c r="AI1017" s="7" t="s">
        <v>94</v>
      </c>
      <c r="AJ1017" t="s">
        <v>95</v>
      </c>
      <c r="AK1017" t="s">
        <v>116</v>
      </c>
      <c r="AL1017" s="8">
        <f>VLOOKUP(AI1017,'Overzicht weging &amp; freq'!$G$53:$H$104,2,FALSE)</f>
        <v>3</v>
      </c>
    </row>
    <row r="1018" spans="1:38" x14ac:dyDescent="0.2">
      <c r="A1018" s="1" t="s">
        <v>39</v>
      </c>
      <c r="B1018" t="s">
        <v>40</v>
      </c>
      <c r="C1018" t="s">
        <v>41</v>
      </c>
      <c r="D1018" s="2" t="s">
        <v>42</v>
      </c>
      <c r="E1018" s="2" t="s">
        <v>43</v>
      </c>
      <c r="F1018" s="2" t="s">
        <v>44</v>
      </c>
      <c r="G1018" s="2" t="s">
        <v>45</v>
      </c>
      <c r="H1018" s="2" t="s">
        <v>46</v>
      </c>
      <c r="I1018" s="2" t="s">
        <v>47</v>
      </c>
      <c r="J1018" s="2" t="s">
        <v>48</v>
      </c>
      <c r="K1018" t="s">
        <v>49</v>
      </c>
      <c r="L1018" t="s">
        <v>50</v>
      </c>
      <c r="M1018" s="3" t="s">
        <v>419</v>
      </c>
      <c r="N1018" s="3" t="s">
        <v>51</v>
      </c>
      <c r="O1018" s="3" t="s">
        <v>52</v>
      </c>
      <c r="Q1018" s="3" t="b">
        <v>0</v>
      </c>
      <c r="R1018" s="3" t="b">
        <v>0</v>
      </c>
      <c r="S1018" s="3">
        <v>1</v>
      </c>
      <c r="U1018" s="3" t="s">
        <v>371</v>
      </c>
      <c r="V1018" t="s">
        <v>372</v>
      </c>
      <c r="W1018" t="s">
        <v>373</v>
      </c>
      <c r="X1018" s="4">
        <f>VLOOKUP(U1018,'Overzicht weging &amp; freq'!$A$31:$C$35,2,FALSE)</f>
        <v>1</v>
      </c>
      <c r="Y1018" s="4">
        <f>VLOOKUP(U1018,'Overzicht weging &amp; freq'!$A$31:$C$35,3,FALSE)</f>
        <v>5</v>
      </c>
      <c r="Z1018" s="5" t="s">
        <v>58</v>
      </c>
      <c r="AA1018" t="s">
        <v>59</v>
      </c>
      <c r="AB1018" t="s">
        <v>58</v>
      </c>
      <c r="AC1018" t="s">
        <v>57</v>
      </c>
      <c r="AD1018" s="6">
        <f>VLOOKUP(Z1018,'Overzicht weging &amp; freq'!$G$5:$H$47,2,FALSE)</f>
        <v>1</v>
      </c>
      <c r="AE1018" s="6">
        <f>VLOOKUP(Z1018,'Overzicht weging &amp; freq'!$G$5:$I$47,3,FALSE)</f>
        <v>1</v>
      </c>
      <c r="AF1018" s="7" t="s">
        <v>97</v>
      </c>
      <c r="AG1018" s="7" t="s">
        <v>98</v>
      </c>
      <c r="AH1018" s="7" t="s">
        <v>117</v>
      </c>
      <c r="AI1018" s="7" t="s">
        <v>97</v>
      </c>
      <c r="AJ1018" t="s">
        <v>98</v>
      </c>
      <c r="AK1018" t="s">
        <v>117</v>
      </c>
      <c r="AL1018" s="8">
        <f>VLOOKUP(AI1018,'Overzicht weging &amp; freq'!$G$53:$H$104,2,FALSE)</f>
        <v>1</v>
      </c>
    </row>
    <row r="1019" spans="1:38" x14ac:dyDescent="0.2">
      <c r="A1019" s="1" t="s">
        <v>39</v>
      </c>
      <c r="B1019" t="s">
        <v>40</v>
      </c>
      <c r="C1019" t="s">
        <v>41</v>
      </c>
      <c r="D1019" s="2" t="s">
        <v>42</v>
      </c>
      <c r="E1019" s="2" t="s">
        <v>43</v>
      </c>
      <c r="F1019" s="2" t="s">
        <v>44</v>
      </c>
      <c r="G1019" s="2" t="s">
        <v>45</v>
      </c>
      <c r="H1019" s="2" t="s">
        <v>46</v>
      </c>
      <c r="I1019" s="2" t="s">
        <v>47</v>
      </c>
      <c r="J1019" s="2" t="s">
        <v>48</v>
      </c>
      <c r="K1019" t="s">
        <v>49</v>
      </c>
      <c r="L1019" t="s">
        <v>50</v>
      </c>
      <c r="M1019" s="3" t="s">
        <v>419</v>
      </c>
      <c r="N1019" s="3" t="s">
        <v>51</v>
      </c>
      <c r="O1019" s="3" t="s">
        <v>52</v>
      </c>
      <c r="Q1019" s="3" t="b">
        <v>0</v>
      </c>
      <c r="R1019" s="3" t="b">
        <v>0</v>
      </c>
      <c r="S1019" s="3">
        <v>1</v>
      </c>
      <c r="U1019" s="3" t="s">
        <v>371</v>
      </c>
      <c r="V1019" t="s">
        <v>372</v>
      </c>
      <c r="W1019" t="s">
        <v>373</v>
      </c>
      <c r="X1019" s="4">
        <f>VLOOKUP(U1019,'Overzicht weging &amp; freq'!$A$31:$C$35,2,FALSE)</f>
        <v>1</v>
      </c>
      <c r="Y1019" s="4">
        <f>VLOOKUP(U1019,'Overzicht weging &amp; freq'!$A$31:$C$35,3,FALSE)</f>
        <v>5</v>
      </c>
      <c r="Z1019" s="5" t="s">
        <v>58</v>
      </c>
      <c r="AA1019" t="s">
        <v>59</v>
      </c>
      <c r="AB1019" t="s">
        <v>58</v>
      </c>
      <c r="AC1019" t="s">
        <v>57</v>
      </c>
      <c r="AD1019" s="6">
        <f>VLOOKUP(Z1019,'Overzicht weging &amp; freq'!$G$5:$H$47,2,FALSE)</f>
        <v>1</v>
      </c>
      <c r="AE1019" s="6">
        <f>VLOOKUP(Z1019,'Overzicht weging &amp; freq'!$G$5:$I$47,3,FALSE)</f>
        <v>1</v>
      </c>
      <c r="AF1019" s="7" t="s">
        <v>100</v>
      </c>
      <c r="AG1019" s="7" t="s">
        <v>101</v>
      </c>
      <c r="AH1019" s="7" t="s">
        <v>102</v>
      </c>
      <c r="AI1019" s="7" t="s">
        <v>63</v>
      </c>
      <c r="AJ1019" t="s">
        <v>64</v>
      </c>
      <c r="AK1019" t="s">
        <v>65</v>
      </c>
      <c r="AL1019" s="8">
        <f>VLOOKUP(AI1019,'Overzicht weging &amp; freq'!$G$53:$H$104,2,FALSE)</f>
        <v>1</v>
      </c>
    </row>
    <row r="1020" spans="1:38" x14ac:dyDescent="0.2">
      <c r="A1020" s="1" t="s">
        <v>39</v>
      </c>
      <c r="B1020" t="s">
        <v>40</v>
      </c>
      <c r="C1020" t="s">
        <v>41</v>
      </c>
      <c r="D1020" s="2" t="s">
        <v>42</v>
      </c>
      <c r="E1020" s="2" t="s">
        <v>43</v>
      </c>
      <c r="F1020" s="2" t="s">
        <v>44</v>
      </c>
      <c r="G1020" s="2" t="s">
        <v>45</v>
      </c>
      <c r="H1020" s="2" t="s">
        <v>46</v>
      </c>
      <c r="I1020" s="2" t="s">
        <v>47</v>
      </c>
      <c r="J1020" s="2" t="s">
        <v>48</v>
      </c>
      <c r="K1020" t="s">
        <v>49</v>
      </c>
      <c r="L1020" t="s">
        <v>50</v>
      </c>
      <c r="M1020" s="3" t="s">
        <v>419</v>
      </c>
      <c r="N1020" s="3" t="s">
        <v>51</v>
      </c>
      <c r="O1020" s="3" t="s">
        <v>52</v>
      </c>
      <c r="Q1020" s="3" t="b">
        <v>0</v>
      </c>
      <c r="R1020" s="3" t="b">
        <v>0</v>
      </c>
      <c r="S1020" s="3">
        <v>1</v>
      </c>
      <c r="U1020" s="3" t="s">
        <v>371</v>
      </c>
      <c r="V1020" t="s">
        <v>372</v>
      </c>
      <c r="W1020" t="s">
        <v>373</v>
      </c>
      <c r="X1020" s="4">
        <f>VLOOKUP(U1020,'Overzicht weging &amp; freq'!$A$31:$C$35,2,FALSE)</f>
        <v>1</v>
      </c>
      <c r="Y1020" s="4">
        <f>VLOOKUP(U1020,'Overzicht weging &amp; freq'!$A$31:$C$35,3,FALSE)</f>
        <v>5</v>
      </c>
      <c r="Z1020" s="5" t="s">
        <v>58</v>
      </c>
      <c r="AA1020" t="s">
        <v>59</v>
      </c>
      <c r="AB1020" t="s">
        <v>58</v>
      </c>
      <c r="AC1020" t="s">
        <v>57</v>
      </c>
      <c r="AD1020" s="6">
        <f>VLOOKUP(Z1020,'Overzicht weging &amp; freq'!$G$5:$H$47,2,FALSE)</f>
        <v>1</v>
      </c>
      <c r="AE1020" s="6">
        <f>VLOOKUP(Z1020,'Overzicht weging &amp; freq'!$G$5:$I$47,3,FALSE)</f>
        <v>1</v>
      </c>
      <c r="AF1020" s="7" t="s">
        <v>100</v>
      </c>
      <c r="AG1020" s="7" t="s">
        <v>101</v>
      </c>
      <c r="AH1020" s="7" t="s">
        <v>102</v>
      </c>
      <c r="AI1020" s="7" t="s">
        <v>145</v>
      </c>
      <c r="AJ1020" t="s">
        <v>104</v>
      </c>
      <c r="AK1020" t="s">
        <v>105</v>
      </c>
      <c r="AL1020" s="8">
        <f>VLOOKUP(AI1020,'Overzicht weging &amp; freq'!$G$53:$H$104,2,FALSE)</f>
        <v>1</v>
      </c>
    </row>
    <row r="1021" spans="1:38" x14ac:dyDescent="0.2">
      <c r="A1021" s="1" t="s">
        <v>39</v>
      </c>
      <c r="B1021" t="s">
        <v>40</v>
      </c>
      <c r="C1021" t="s">
        <v>41</v>
      </c>
      <c r="D1021" s="2" t="s">
        <v>42</v>
      </c>
      <c r="E1021" s="2" t="s">
        <v>43</v>
      </c>
      <c r="F1021" s="2" t="s">
        <v>44</v>
      </c>
      <c r="G1021" s="2" t="s">
        <v>45</v>
      </c>
      <c r="H1021" s="2" t="s">
        <v>46</v>
      </c>
      <c r="I1021" s="2" t="s">
        <v>47</v>
      </c>
      <c r="J1021" s="2" t="s">
        <v>48</v>
      </c>
      <c r="K1021" t="s">
        <v>49</v>
      </c>
      <c r="L1021" t="s">
        <v>50</v>
      </c>
      <c r="M1021" s="3" t="s">
        <v>419</v>
      </c>
      <c r="N1021" s="3" t="s">
        <v>51</v>
      </c>
      <c r="O1021" s="3" t="s">
        <v>52</v>
      </c>
      <c r="Q1021" s="3" t="b">
        <v>0</v>
      </c>
      <c r="R1021" s="3" t="b">
        <v>0</v>
      </c>
      <c r="S1021" s="3">
        <v>1</v>
      </c>
      <c r="U1021" s="3" t="s">
        <v>371</v>
      </c>
      <c r="V1021" t="s">
        <v>372</v>
      </c>
      <c r="W1021" t="s">
        <v>373</v>
      </c>
      <c r="X1021" s="4">
        <f>VLOOKUP(U1021,'Overzicht weging &amp; freq'!$A$31:$C$35,2,FALSE)</f>
        <v>1</v>
      </c>
      <c r="Y1021" s="4">
        <f>VLOOKUP(U1021,'Overzicht weging &amp; freq'!$A$31:$C$35,3,FALSE)</f>
        <v>5</v>
      </c>
      <c r="Z1021" s="5" t="s">
        <v>158</v>
      </c>
      <c r="AA1021" t="s">
        <v>159</v>
      </c>
      <c r="AB1021" t="s">
        <v>160</v>
      </c>
      <c r="AC1021" t="s">
        <v>57</v>
      </c>
      <c r="AD1021" s="6">
        <f>VLOOKUP(Z1021,'Overzicht weging &amp; freq'!$G$5:$H$47,2,FALSE)</f>
        <v>1</v>
      </c>
      <c r="AE1021" s="6">
        <f>VLOOKUP(Z1021,'Overzicht weging &amp; freq'!$G$5:$I$47,3,FALSE)</f>
        <v>1</v>
      </c>
      <c r="AF1021" s="7" t="s">
        <v>60</v>
      </c>
      <c r="AG1021" s="7" t="s">
        <v>61</v>
      </c>
      <c r="AH1021" s="7" t="s">
        <v>62</v>
      </c>
      <c r="AI1021" s="7" t="s">
        <v>63</v>
      </c>
      <c r="AJ1021" t="s">
        <v>64</v>
      </c>
      <c r="AK1021" t="s">
        <v>65</v>
      </c>
      <c r="AL1021" s="8">
        <f>VLOOKUP(AI1021,'Overzicht weging &amp; freq'!$G$53:$H$104,2,FALSE)</f>
        <v>1</v>
      </c>
    </row>
    <row r="1022" spans="1:38" x14ac:dyDescent="0.2">
      <c r="A1022" s="1" t="s">
        <v>39</v>
      </c>
      <c r="B1022" t="s">
        <v>40</v>
      </c>
      <c r="C1022" t="s">
        <v>41</v>
      </c>
      <c r="D1022" s="2" t="s">
        <v>42</v>
      </c>
      <c r="E1022" s="2" t="s">
        <v>43</v>
      </c>
      <c r="F1022" s="2" t="s">
        <v>44</v>
      </c>
      <c r="G1022" s="2" t="s">
        <v>45</v>
      </c>
      <c r="H1022" s="2" t="s">
        <v>46</v>
      </c>
      <c r="I1022" s="2" t="s">
        <v>47</v>
      </c>
      <c r="J1022" s="2" t="s">
        <v>48</v>
      </c>
      <c r="K1022" t="s">
        <v>49</v>
      </c>
      <c r="L1022" t="s">
        <v>50</v>
      </c>
      <c r="M1022" s="3" t="s">
        <v>419</v>
      </c>
      <c r="N1022" s="3" t="s">
        <v>51</v>
      </c>
      <c r="O1022" s="3" t="s">
        <v>52</v>
      </c>
      <c r="Q1022" s="3" t="b">
        <v>0</v>
      </c>
      <c r="R1022" s="3" t="b">
        <v>0</v>
      </c>
      <c r="S1022" s="3">
        <v>1</v>
      </c>
      <c r="U1022" s="3" t="s">
        <v>371</v>
      </c>
      <c r="V1022" t="s">
        <v>372</v>
      </c>
      <c r="W1022" t="s">
        <v>373</v>
      </c>
      <c r="X1022" s="4">
        <f>VLOOKUP(U1022,'Overzicht weging &amp; freq'!$A$31:$C$35,2,FALSE)</f>
        <v>1</v>
      </c>
      <c r="Y1022" s="4">
        <f>VLOOKUP(U1022,'Overzicht weging &amp; freq'!$A$31:$C$35,3,FALSE)</f>
        <v>5</v>
      </c>
      <c r="Z1022" s="5" t="s">
        <v>158</v>
      </c>
      <c r="AA1022" t="s">
        <v>159</v>
      </c>
      <c r="AB1022" t="s">
        <v>160</v>
      </c>
      <c r="AC1022" t="s">
        <v>57</v>
      </c>
      <c r="AD1022" s="6">
        <f>VLOOKUP(Z1022,'Overzicht weging &amp; freq'!$G$5:$H$47,2,FALSE)</f>
        <v>1</v>
      </c>
      <c r="AE1022" s="6">
        <f>VLOOKUP(Z1022,'Overzicht weging &amp; freq'!$G$5:$I$47,3,FALSE)</f>
        <v>1</v>
      </c>
      <c r="AF1022" s="7" t="s">
        <v>60</v>
      </c>
      <c r="AG1022" s="7" t="s">
        <v>61</v>
      </c>
      <c r="AH1022" s="7" t="s">
        <v>62</v>
      </c>
      <c r="AI1022" s="7" t="s">
        <v>66</v>
      </c>
      <c r="AJ1022" t="s">
        <v>67</v>
      </c>
      <c r="AK1022" t="s">
        <v>68</v>
      </c>
      <c r="AL1022" s="8">
        <f>VLOOKUP(AI1022,'Overzicht weging &amp; freq'!$G$53:$H$104,2,FALSE)</f>
        <v>1</v>
      </c>
    </row>
    <row r="1023" spans="1:38" x14ac:dyDescent="0.2">
      <c r="A1023" s="1" t="s">
        <v>39</v>
      </c>
      <c r="B1023" t="s">
        <v>40</v>
      </c>
      <c r="C1023" t="s">
        <v>41</v>
      </c>
      <c r="D1023" s="2" t="s">
        <v>42</v>
      </c>
      <c r="E1023" s="2" t="s">
        <v>43</v>
      </c>
      <c r="F1023" s="2" t="s">
        <v>44</v>
      </c>
      <c r="G1023" s="2" t="s">
        <v>45</v>
      </c>
      <c r="H1023" s="2" t="s">
        <v>46</v>
      </c>
      <c r="I1023" s="2" t="s">
        <v>47</v>
      </c>
      <c r="J1023" s="2" t="s">
        <v>48</v>
      </c>
      <c r="K1023" t="s">
        <v>49</v>
      </c>
      <c r="L1023" t="s">
        <v>50</v>
      </c>
      <c r="M1023" s="3" t="s">
        <v>419</v>
      </c>
      <c r="N1023" s="3" t="s">
        <v>51</v>
      </c>
      <c r="O1023" s="3" t="s">
        <v>52</v>
      </c>
      <c r="Q1023" s="3" t="b">
        <v>0</v>
      </c>
      <c r="R1023" s="3" t="b">
        <v>0</v>
      </c>
      <c r="S1023" s="3">
        <v>1</v>
      </c>
      <c r="U1023" s="3" t="s">
        <v>371</v>
      </c>
      <c r="V1023" t="s">
        <v>372</v>
      </c>
      <c r="W1023" t="s">
        <v>373</v>
      </c>
      <c r="X1023" s="4">
        <f>VLOOKUP(U1023,'Overzicht weging &amp; freq'!$A$31:$C$35,2,FALSE)</f>
        <v>1</v>
      </c>
      <c r="Y1023" s="4">
        <f>VLOOKUP(U1023,'Overzicht weging &amp; freq'!$A$31:$C$35,3,FALSE)</f>
        <v>5</v>
      </c>
      <c r="Z1023" s="5" t="s">
        <v>158</v>
      </c>
      <c r="AA1023" t="s">
        <v>159</v>
      </c>
      <c r="AB1023" t="s">
        <v>160</v>
      </c>
      <c r="AC1023" t="s">
        <v>57</v>
      </c>
      <c r="AD1023" s="6">
        <f>VLOOKUP(Z1023,'Overzicht weging &amp; freq'!$G$5:$H$47,2,FALSE)</f>
        <v>1</v>
      </c>
      <c r="AE1023" s="6">
        <f>VLOOKUP(Z1023,'Overzicht weging &amp; freq'!$G$5:$I$47,3,FALSE)</f>
        <v>1</v>
      </c>
      <c r="AF1023" s="7" t="s">
        <v>60</v>
      </c>
      <c r="AG1023" s="7" t="s">
        <v>61</v>
      </c>
      <c r="AH1023" s="7" t="s">
        <v>62</v>
      </c>
      <c r="AI1023" s="7" t="s">
        <v>69</v>
      </c>
      <c r="AJ1023" t="s">
        <v>70</v>
      </c>
      <c r="AK1023" t="s">
        <v>71</v>
      </c>
      <c r="AL1023" s="8">
        <f>VLOOKUP(AI1023,'Overzicht weging &amp; freq'!$G$53:$H$104,2,FALSE)</f>
        <v>1</v>
      </c>
    </row>
    <row r="1024" spans="1:38" x14ac:dyDescent="0.2">
      <c r="A1024" s="1" t="s">
        <v>39</v>
      </c>
      <c r="B1024" t="s">
        <v>40</v>
      </c>
      <c r="C1024" t="s">
        <v>41</v>
      </c>
      <c r="D1024" s="2" t="s">
        <v>42</v>
      </c>
      <c r="E1024" s="2" t="s">
        <v>43</v>
      </c>
      <c r="F1024" s="2" t="s">
        <v>44</v>
      </c>
      <c r="G1024" s="2" t="s">
        <v>45</v>
      </c>
      <c r="H1024" s="2" t="s">
        <v>46</v>
      </c>
      <c r="I1024" s="2" t="s">
        <v>47</v>
      </c>
      <c r="J1024" s="2" t="s">
        <v>48</v>
      </c>
      <c r="K1024" t="s">
        <v>49</v>
      </c>
      <c r="L1024" t="s">
        <v>50</v>
      </c>
      <c r="M1024" s="3" t="s">
        <v>419</v>
      </c>
      <c r="N1024" s="3" t="s">
        <v>51</v>
      </c>
      <c r="O1024" s="3" t="s">
        <v>52</v>
      </c>
      <c r="Q1024" s="3" t="b">
        <v>0</v>
      </c>
      <c r="R1024" s="3" t="b">
        <v>0</v>
      </c>
      <c r="S1024" s="3">
        <v>1</v>
      </c>
      <c r="U1024" s="3" t="s">
        <v>371</v>
      </c>
      <c r="V1024" t="s">
        <v>372</v>
      </c>
      <c r="W1024" t="s">
        <v>373</v>
      </c>
      <c r="X1024" s="4">
        <f>VLOOKUP(U1024,'Overzicht weging &amp; freq'!$A$31:$C$35,2,FALSE)</f>
        <v>1</v>
      </c>
      <c r="Y1024" s="4">
        <f>VLOOKUP(U1024,'Overzicht weging &amp; freq'!$A$31:$C$35,3,FALSE)</f>
        <v>5</v>
      </c>
      <c r="Z1024" s="5" t="s">
        <v>158</v>
      </c>
      <c r="AA1024" t="s">
        <v>159</v>
      </c>
      <c r="AB1024" t="s">
        <v>160</v>
      </c>
      <c r="AC1024" t="s">
        <v>57</v>
      </c>
      <c r="AD1024" s="6">
        <f>VLOOKUP(Z1024,'Overzicht weging &amp; freq'!$G$5:$H$47,2,FALSE)</f>
        <v>1</v>
      </c>
      <c r="AE1024" s="6">
        <f>VLOOKUP(Z1024,'Overzicht weging &amp; freq'!$G$5:$I$47,3,FALSE)</f>
        <v>1</v>
      </c>
      <c r="AF1024" s="7" t="s">
        <v>60</v>
      </c>
      <c r="AG1024" s="7" t="s">
        <v>61</v>
      </c>
      <c r="AH1024" s="7" t="s">
        <v>62</v>
      </c>
      <c r="AI1024" s="7" t="s">
        <v>72</v>
      </c>
      <c r="AJ1024" t="s">
        <v>377</v>
      </c>
      <c r="AK1024" t="s">
        <v>73</v>
      </c>
      <c r="AL1024" s="8">
        <f>VLOOKUP(AI1024,'Overzicht weging &amp; freq'!$G$53:$H$104,2,FALSE)</f>
        <v>3</v>
      </c>
    </row>
    <row r="1025" spans="1:38" x14ac:dyDescent="0.2">
      <c r="A1025" s="1" t="s">
        <v>39</v>
      </c>
      <c r="B1025" t="s">
        <v>40</v>
      </c>
      <c r="C1025" t="s">
        <v>41</v>
      </c>
      <c r="D1025" s="2" t="s">
        <v>42</v>
      </c>
      <c r="E1025" s="2" t="s">
        <v>43</v>
      </c>
      <c r="F1025" s="2" t="s">
        <v>44</v>
      </c>
      <c r="G1025" s="2" t="s">
        <v>45</v>
      </c>
      <c r="H1025" s="2" t="s">
        <v>46</v>
      </c>
      <c r="I1025" s="2" t="s">
        <v>47</v>
      </c>
      <c r="J1025" s="2" t="s">
        <v>48</v>
      </c>
      <c r="K1025" t="s">
        <v>49</v>
      </c>
      <c r="L1025" t="s">
        <v>50</v>
      </c>
      <c r="M1025" s="3" t="s">
        <v>419</v>
      </c>
      <c r="N1025" s="3" t="s">
        <v>51</v>
      </c>
      <c r="O1025" s="3" t="s">
        <v>52</v>
      </c>
      <c r="Q1025" s="3" t="b">
        <v>0</v>
      </c>
      <c r="R1025" s="3" t="b">
        <v>0</v>
      </c>
      <c r="S1025" s="3">
        <v>1</v>
      </c>
      <c r="U1025" s="3" t="s">
        <v>371</v>
      </c>
      <c r="V1025" t="s">
        <v>372</v>
      </c>
      <c r="W1025" t="s">
        <v>373</v>
      </c>
      <c r="X1025" s="4">
        <f>VLOOKUP(U1025,'Overzicht weging &amp; freq'!$A$31:$C$35,2,FALSE)</f>
        <v>1</v>
      </c>
      <c r="Y1025" s="4">
        <f>VLOOKUP(U1025,'Overzicht weging &amp; freq'!$A$31:$C$35,3,FALSE)</f>
        <v>5</v>
      </c>
      <c r="Z1025" s="5" t="s">
        <v>158</v>
      </c>
      <c r="AA1025" t="s">
        <v>159</v>
      </c>
      <c r="AB1025" t="s">
        <v>160</v>
      </c>
      <c r="AC1025" t="s">
        <v>57</v>
      </c>
      <c r="AD1025" s="6">
        <f>VLOOKUP(Z1025,'Overzicht weging &amp; freq'!$G$5:$H$47,2,FALSE)</f>
        <v>1</v>
      </c>
      <c r="AE1025" s="6">
        <f>VLOOKUP(Z1025,'Overzicht weging &amp; freq'!$G$5:$I$47,3,FALSE)</f>
        <v>1</v>
      </c>
      <c r="AF1025" s="7" t="s">
        <v>75</v>
      </c>
      <c r="AG1025" s="7" t="s">
        <v>76</v>
      </c>
      <c r="AH1025" s="7" t="s">
        <v>77</v>
      </c>
      <c r="AI1025" s="7" t="s">
        <v>63</v>
      </c>
      <c r="AJ1025" t="s">
        <v>64</v>
      </c>
      <c r="AK1025" t="s">
        <v>65</v>
      </c>
      <c r="AL1025" s="8">
        <f>VLOOKUP(AI1025,'Overzicht weging &amp; freq'!$G$53:$H$104,2,FALSE)</f>
        <v>1</v>
      </c>
    </row>
    <row r="1026" spans="1:38" x14ac:dyDescent="0.2">
      <c r="A1026" s="1" t="s">
        <v>39</v>
      </c>
      <c r="B1026" t="s">
        <v>40</v>
      </c>
      <c r="C1026" t="s">
        <v>41</v>
      </c>
      <c r="D1026" s="2" t="s">
        <v>42</v>
      </c>
      <c r="E1026" s="2" t="s">
        <v>43</v>
      </c>
      <c r="F1026" s="2" t="s">
        <v>44</v>
      </c>
      <c r="G1026" s="2" t="s">
        <v>45</v>
      </c>
      <c r="H1026" s="2" t="s">
        <v>46</v>
      </c>
      <c r="I1026" s="2" t="s">
        <v>47</v>
      </c>
      <c r="J1026" s="2" t="s">
        <v>48</v>
      </c>
      <c r="K1026" t="s">
        <v>49</v>
      </c>
      <c r="L1026" t="s">
        <v>50</v>
      </c>
      <c r="M1026" s="3" t="s">
        <v>419</v>
      </c>
      <c r="N1026" s="3" t="s">
        <v>51</v>
      </c>
      <c r="O1026" s="3" t="s">
        <v>52</v>
      </c>
      <c r="Q1026" s="3" t="b">
        <v>0</v>
      </c>
      <c r="R1026" s="3" t="b">
        <v>0</v>
      </c>
      <c r="S1026" s="3">
        <v>1</v>
      </c>
      <c r="U1026" s="3" t="s">
        <v>371</v>
      </c>
      <c r="V1026" t="s">
        <v>372</v>
      </c>
      <c r="W1026" t="s">
        <v>373</v>
      </c>
      <c r="X1026" s="4">
        <f>VLOOKUP(U1026,'Overzicht weging &amp; freq'!$A$31:$C$35,2,FALSE)</f>
        <v>1</v>
      </c>
      <c r="Y1026" s="4">
        <f>VLOOKUP(U1026,'Overzicht weging &amp; freq'!$A$31:$C$35,3,FALSE)</f>
        <v>5</v>
      </c>
      <c r="Z1026" s="5" t="s">
        <v>158</v>
      </c>
      <c r="AA1026" t="s">
        <v>159</v>
      </c>
      <c r="AB1026" t="s">
        <v>160</v>
      </c>
      <c r="AC1026" t="s">
        <v>57</v>
      </c>
      <c r="AD1026" s="6">
        <f>VLOOKUP(Z1026,'Overzicht weging &amp; freq'!$G$5:$H$47,2,FALSE)</f>
        <v>1</v>
      </c>
      <c r="AE1026" s="6">
        <f>VLOOKUP(Z1026,'Overzicht weging &amp; freq'!$G$5:$I$47,3,FALSE)</f>
        <v>1</v>
      </c>
      <c r="AF1026" s="7" t="s">
        <v>75</v>
      </c>
      <c r="AG1026" s="7" t="s">
        <v>76</v>
      </c>
      <c r="AH1026" s="7" t="s">
        <v>77</v>
      </c>
      <c r="AI1026" s="7" t="s">
        <v>78</v>
      </c>
      <c r="AJ1026" t="s">
        <v>79</v>
      </c>
      <c r="AK1026" t="s">
        <v>80</v>
      </c>
      <c r="AL1026" s="8">
        <f>VLOOKUP(AI1026,'Overzicht weging &amp; freq'!$G$53:$H$104,2,FALSE)</f>
        <v>1</v>
      </c>
    </row>
    <row r="1027" spans="1:38" x14ac:dyDescent="0.2">
      <c r="A1027" s="1" t="s">
        <v>39</v>
      </c>
      <c r="B1027" t="s">
        <v>40</v>
      </c>
      <c r="C1027" t="s">
        <v>41</v>
      </c>
      <c r="D1027" s="2" t="s">
        <v>42</v>
      </c>
      <c r="E1027" s="2" t="s">
        <v>43</v>
      </c>
      <c r="F1027" s="2" t="s">
        <v>44</v>
      </c>
      <c r="G1027" s="2" t="s">
        <v>45</v>
      </c>
      <c r="H1027" s="2" t="s">
        <v>46</v>
      </c>
      <c r="I1027" s="2" t="s">
        <v>47</v>
      </c>
      <c r="J1027" s="2" t="s">
        <v>48</v>
      </c>
      <c r="K1027" t="s">
        <v>49</v>
      </c>
      <c r="L1027" t="s">
        <v>50</v>
      </c>
      <c r="M1027" s="3" t="s">
        <v>419</v>
      </c>
      <c r="N1027" s="3" t="s">
        <v>51</v>
      </c>
      <c r="O1027" s="3" t="s">
        <v>52</v>
      </c>
      <c r="Q1027" s="3" t="b">
        <v>0</v>
      </c>
      <c r="R1027" s="3" t="b">
        <v>0</v>
      </c>
      <c r="S1027" s="3">
        <v>1</v>
      </c>
      <c r="U1027" s="3" t="s">
        <v>371</v>
      </c>
      <c r="V1027" t="s">
        <v>372</v>
      </c>
      <c r="W1027" t="s">
        <v>373</v>
      </c>
      <c r="X1027" s="4">
        <f>VLOOKUP(U1027,'Overzicht weging &amp; freq'!$A$31:$C$35,2,FALSE)</f>
        <v>1</v>
      </c>
      <c r="Y1027" s="4">
        <f>VLOOKUP(U1027,'Overzicht weging &amp; freq'!$A$31:$C$35,3,FALSE)</f>
        <v>5</v>
      </c>
      <c r="Z1027" s="5" t="s">
        <v>158</v>
      </c>
      <c r="AA1027" t="s">
        <v>159</v>
      </c>
      <c r="AB1027" t="s">
        <v>160</v>
      </c>
      <c r="AC1027" t="s">
        <v>57</v>
      </c>
      <c r="AD1027" s="6">
        <f>VLOOKUP(Z1027,'Overzicht weging &amp; freq'!$G$5:$H$47,2,FALSE)</f>
        <v>1</v>
      </c>
      <c r="AE1027" s="6">
        <f>VLOOKUP(Z1027,'Overzicht weging &amp; freq'!$G$5:$I$47,3,FALSE)</f>
        <v>1</v>
      </c>
      <c r="AF1027" s="7" t="s">
        <v>75</v>
      </c>
      <c r="AG1027" s="7" t="s">
        <v>76</v>
      </c>
      <c r="AH1027" s="7" t="s">
        <v>77</v>
      </c>
      <c r="AI1027" s="7" t="s">
        <v>81</v>
      </c>
      <c r="AJ1027" t="s">
        <v>82</v>
      </c>
      <c r="AK1027" t="s">
        <v>83</v>
      </c>
      <c r="AL1027" s="8">
        <f>VLOOKUP(AI1027,'Overzicht weging &amp; freq'!$G$53:$H$104,2,FALSE)</f>
        <v>4</v>
      </c>
    </row>
    <row r="1028" spans="1:38" x14ac:dyDescent="0.2">
      <c r="A1028" s="1" t="s">
        <v>39</v>
      </c>
      <c r="B1028" t="s">
        <v>40</v>
      </c>
      <c r="C1028" t="s">
        <v>41</v>
      </c>
      <c r="D1028" s="2" t="s">
        <v>42</v>
      </c>
      <c r="E1028" s="2" t="s">
        <v>43</v>
      </c>
      <c r="F1028" s="2" t="s">
        <v>44</v>
      </c>
      <c r="G1028" s="2" t="s">
        <v>45</v>
      </c>
      <c r="H1028" s="2" t="s">
        <v>46</v>
      </c>
      <c r="I1028" s="2" t="s">
        <v>47</v>
      </c>
      <c r="J1028" s="2" t="s">
        <v>48</v>
      </c>
      <c r="K1028" t="s">
        <v>49</v>
      </c>
      <c r="L1028" t="s">
        <v>50</v>
      </c>
      <c r="M1028" s="3" t="s">
        <v>419</v>
      </c>
      <c r="N1028" s="3" t="s">
        <v>51</v>
      </c>
      <c r="O1028" s="3" t="s">
        <v>52</v>
      </c>
      <c r="Q1028" s="3" t="b">
        <v>0</v>
      </c>
      <c r="R1028" s="3" t="b">
        <v>0</v>
      </c>
      <c r="S1028" s="3">
        <v>1</v>
      </c>
      <c r="U1028" s="3" t="s">
        <v>371</v>
      </c>
      <c r="V1028" t="s">
        <v>372</v>
      </c>
      <c r="W1028" t="s">
        <v>373</v>
      </c>
      <c r="X1028" s="4">
        <f>VLOOKUP(U1028,'Overzicht weging &amp; freq'!$A$31:$C$35,2,FALSE)</f>
        <v>1</v>
      </c>
      <c r="Y1028" s="4">
        <f>VLOOKUP(U1028,'Overzicht weging &amp; freq'!$A$31:$C$35,3,FALSE)</f>
        <v>5</v>
      </c>
      <c r="Z1028" s="5" t="s">
        <v>158</v>
      </c>
      <c r="AA1028" t="s">
        <v>159</v>
      </c>
      <c r="AB1028" t="s">
        <v>160</v>
      </c>
      <c r="AC1028" t="s">
        <v>57</v>
      </c>
      <c r="AD1028" s="6">
        <f>VLOOKUP(Z1028,'Overzicht weging &amp; freq'!$G$5:$H$47,2,FALSE)</f>
        <v>1</v>
      </c>
      <c r="AE1028" s="6">
        <f>VLOOKUP(Z1028,'Overzicht weging &amp; freq'!$G$5:$I$47,3,FALSE)</f>
        <v>1</v>
      </c>
      <c r="AF1028" s="7" t="s">
        <v>84</v>
      </c>
      <c r="AG1028" s="7" t="s">
        <v>85</v>
      </c>
      <c r="AH1028" s="7" t="s">
        <v>86</v>
      </c>
      <c r="AI1028" s="7" t="s">
        <v>63</v>
      </c>
      <c r="AJ1028" t="s">
        <v>64</v>
      </c>
      <c r="AK1028" t="s">
        <v>65</v>
      </c>
      <c r="AL1028" s="8">
        <f>VLOOKUP(AI1028,'Overzicht weging &amp; freq'!$G$53:$H$104,2,FALSE)</f>
        <v>1</v>
      </c>
    </row>
    <row r="1029" spans="1:38" x14ac:dyDescent="0.2">
      <c r="A1029" s="1" t="s">
        <v>39</v>
      </c>
      <c r="B1029" t="s">
        <v>40</v>
      </c>
      <c r="C1029" t="s">
        <v>41</v>
      </c>
      <c r="D1029" s="2" t="s">
        <v>42</v>
      </c>
      <c r="E1029" s="2" t="s">
        <v>43</v>
      </c>
      <c r="F1029" s="2" t="s">
        <v>44</v>
      </c>
      <c r="G1029" s="2" t="s">
        <v>45</v>
      </c>
      <c r="H1029" s="2" t="s">
        <v>46</v>
      </c>
      <c r="I1029" s="2" t="s">
        <v>47</v>
      </c>
      <c r="J1029" s="2" t="s">
        <v>48</v>
      </c>
      <c r="K1029" t="s">
        <v>49</v>
      </c>
      <c r="L1029" t="s">
        <v>50</v>
      </c>
      <c r="M1029" s="3" t="s">
        <v>419</v>
      </c>
      <c r="N1029" s="3" t="s">
        <v>51</v>
      </c>
      <c r="O1029" s="3" t="s">
        <v>52</v>
      </c>
      <c r="Q1029" s="3" t="b">
        <v>0</v>
      </c>
      <c r="R1029" s="3" t="b">
        <v>0</v>
      </c>
      <c r="S1029" s="3">
        <v>1</v>
      </c>
      <c r="U1029" s="3" t="s">
        <v>371</v>
      </c>
      <c r="V1029" t="s">
        <v>372</v>
      </c>
      <c r="W1029" t="s">
        <v>373</v>
      </c>
      <c r="X1029" s="4">
        <f>VLOOKUP(U1029,'Overzicht weging &amp; freq'!$A$31:$C$35,2,FALSE)</f>
        <v>1</v>
      </c>
      <c r="Y1029" s="4">
        <f>VLOOKUP(U1029,'Overzicht weging &amp; freq'!$A$31:$C$35,3,FALSE)</f>
        <v>5</v>
      </c>
      <c r="Z1029" s="5" t="s">
        <v>158</v>
      </c>
      <c r="AA1029" t="s">
        <v>159</v>
      </c>
      <c r="AB1029" t="s">
        <v>160</v>
      </c>
      <c r="AC1029" t="s">
        <v>57</v>
      </c>
      <c r="AD1029" s="6">
        <f>VLOOKUP(Z1029,'Overzicht weging &amp; freq'!$G$5:$H$47,2,FALSE)</f>
        <v>1</v>
      </c>
      <c r="AE1029" s="6">
        <f>VLOOKUP(Z1029,'Overzicht weging &amp; freq'!$G$5:$I$47,3,FALSE)</f>
        <v>1</v>
      </c>
      <c r="AF1029" s="7" t="s">
        <v>84</v>
      </c>
      <c r="AG1029" s="7" t="s">
        <v>85</v>
      </c>
      <c r="AH1029" s="7" t="s">
        <v>86</v>
      </c>
      <c r="AI1029" s="7" t="s">
        <v>87</v>
      </c>
      <c r="AJ1029" t="s">
        <v>88</v>
      </c>
      <c r="AK1029" t="s">
        <v>87</v>
      </c>
      <c r="AL1029" s="8">
        <f>VLOOKUP(AI1029,'Overzicht weging &amp; freq'!$G$53:$H$104,2,FALSE)</f>
        <v>1</v>
      </c>
    </row>
    <row r="1030" spans="1:38" x14ac:dyDescent="0.2">
      <c r="A1030" s="1" t="s">
        <v>39</v>
      </c>
      <c r="B1030" t="s">
        <v>40</v>
      </c>
      <c r="C1030" t="s">
        <v>41</v>
      </c>
      <c r="D1030" s="2" t="s">
        <v>42</v>
      </c>
      <c r="E1030" s="2" t="s">
        <v>43</v>
      </c>
      <c r="F1030" s="2" t="s">
        <v>44</v>
      </c>
      <c r="G1030" s="2" t="s">
        <v>45</v>
      </c>
      <c r="H1030" s="2" t="s">
        <v>46</v>
      </c>
      <c r="I1030" s="2" t="s">
        <v>47</v>
      </c>
      <c r="J1030" s="2" t="s">
        <v>48</v>
      </c>
      <c r="K1030" t="s">
        <v>49</v>
      </c>
      <c r="L1030" t="s">
        <v>50</v>
      </c>
      <c r="M1030" s="3" t="s">
        <v>419</v>
      </c>
      <c r="N1030" s="3" t="s">
        <v>51</v>
      </c>
      <c r="O1030" s="3" t="s">
        <v>52</v>
      </c>
      <c r="Q1030" s="3" t="b">
        <v>0</v>
      </c>
      <c r="R1030" s="3" t="b">
        <v>0</v>
      </c>
      <c r="S1030" s="3">
        <v>1</v>
      </c>
      <c r="U1030" s="3" t="s">
        <v>371</v>
      </c>
      <c r="V1030" t="s">
        <v>372</v>
      </c>
      <c r="W1030" t="s">
        <v>373</v>
      </c>
      <c r="X1030" s="4">
        <f>VLOOKUP(U1030,'Overzicht weging &amp; freq'!$A$31:$C$35,2,FALSE)</f>
        <v>1</v>
      </c>
      <c r="Y1030" s="4">
        <f>VLOOKUP(U1030,'Overzicht weging &amp; freq'!$A$31:$C$35,3,FALSE)</f>
        <v>5</v>
      </c>
      <c r="Z1030" s="5" t="s">
        <v>158</v>
      </c>
      <c r="AA1030" t="s">
        <v>159</v>
      </c>
      <c r="AB1030" t="s">
        <v>160</v>
      </c>
      <c r="AC1030" t="s">
        <v>57</v>
      </c>
      <c r="AD1030" s="6">
        <f>VLOOKUP(Z1030,'Overzicht weging &amp; freq'!$G$5:$H$47,2,FALSE)</f>
        <v>1</v>
      </c>
      <c r="AE1030" s="6">
        <f>VLOOKUP(Z1030,'Overzicht weging &amp; freq'!$G$5:$I$47,3,FALSE)</f>
        <v>1</v>
      </c>
      <c r="AF1030" s="7" t="s">
        <v>84</v>
      </c>
      <c r="AG1030" s="7" t="s">
        <v>85</v>
      </c>
      <c r="AH1030" s="7" t="s">
        <v>86</v>
      </c>
      <c r="AI1030" s="7" t="s">
        <v>201</v>
      </c>
      <c r="AJ1030" t="s">
        <v>85</v>
      </c>
      <c r="AK1030" t="s">
        <v>135</v>
      </c>
      <c r="AL1030" s="8">
        <f>VLOOKUP(AI1030,'Overzicht weging &amp; freq'!$G$53:$H$104,2,FALSE)</f>
        <v>2</v>
      </c>
    </row>
    <row r="1031" spans="1:38" x14ac:dyDescent="0.2">
      <c r="A1031" s="1" t="s">
        <v>39</v>
      </c>
      <c r="B1031" t="s">
        <v>40</v>
      </c>
      <c r="C1031" t="s">
        <v>41</v>
      </c>
      <c r="D1031" s="2" t="s">
        <v>42</v>
      </c>
      <c r="E1031" s="2" t="s">
        <v>43</v>
      </c>
      <c r="F1031" s="2" t="s">
        <v>44</v>
      </c>
      <c r="G1031" s="2" t="s">
        <v>45</v>
      </c>
      <c r="H1031" s="2" t="s">
        <v>46</v>
      </c>
      <c r="I1031" s="2" t="s">
        <v>47</v>
      </c>
      <c r="J1031" s="2" t="s">
        <v>48</v>
      </c>
      <c r="K1031" t="s">
        <v>49</v>
      </c>
      <c r="L1031" t="s">
        <v>50</v>
      </c>
      <c r="M1031" s="3" t="s">
        <v>419</v>
      </c>
      <c r="N1031" s="3" t="s">
        <v>51</v>
      </c>
      <c r="O1031" s="3" t="s">
        <v>52</v>
      </c>
      <c r="Q1031" s="3" t="b">
        <v>0</v>
      </c>
      <c r="R1031" s="3" t="b">
        <v>0</v>
      </c>
      <c r="S1031" s="3">
        <v>1</v>
      </c>
      <c r="U1031" s="3" t="s">
        <v>371</v>
      </c>
      <c r="V1031" t="s">
        <v>372</v>
      </c>
      <c r="W1031" t="s">
        <v>373</v>
      </c>
      <c r="X1031" s="4">
        <f>VLOOKUP(U1031,'Overzicht weging &amp; freq'!$A$31:$C$35,2,FALSE)</f>
        <v>1</v>
      </c>
      <c r="Y1031" s="4">
        <f>VLOOKUP(U1031,'Overzicht weging &amp; freq'!$A$31:$C$35,3,FALSE)</f>
        <v>5</v>
      </c>
      <c r="Z1031" s="5" t="s">
        <v>158</v>
      </c>
      <c r="AA1031" t="s">
        <v>159</v>
      </c>
      <c r="AB1031" t="s">
        <v>160</v>
      </c>
      <c r="AC1031" t="s">
        <v>57</v>
      </c>
      <c r="AD1031" s="6">
        <f>VLOOKUP(Z1031,'Overzicht weging &amp; freq'!$G$5:$H$47,2,FALSE)</f>
        <v>1</v>
      </c>
      <c r="AE1031" s="6">
        <f>VLOOKUP(Z1031,'Overzicht weging &amp; freq'!$G$5:$I$47,3,FALSE)</f>
        <v>1</v>
      </c>
      <c r="AF1031" s="7" t="s">
        <v>97</v>
      </c>
      <c r="AG1031" s="7" t="s">
        <v>98</v>
      </c>
      <c r="AH1031" s="7" t="s">
        <v>117</v>
      </c>
      <c r="AI1031" s="7" t="s">
        <v>63</v>
      </c>
      <c r="AJ1031" t="s">
        <v>64</v>
      </c>
      <c r="AK1031" t="s">
        <v>65</v>
      </c>
      <c r="AL1031" s="8">
        <f>VLOOKUP(AI1031,'Overzicht weging &amp; freq'!$G$53:$H$104,2,FALSE)</f>
        <v>1</v>
      </c>
    </row>
    <row r="1032" spans="1:38" x14ac:dyDescent="0.2">
      <c r="A1032" s="1" t="s">
        <v>39</v>
      </c>
      <c r="B1032" t="s">
        <v>40</v>
      </c>
      <c r="C1032" t="s">
        <v>41</v>
      </c>
      <c r="D1032" s="2" t="s">
        <v>42</v>
      </c>
      <c r="E1032" s="2" t="s">
        <v>43</v>
      </c>
      <c r="F1032" s="2" t="s">
        <v>44</v>
      </c>
      <c r="G1032" s="2" t="s">
        <v>45</v>
      </c>
      <c r="H1032" s="2" t="s">
        <v>46</v>
      </c>
      <c r="I1032" s="2" t="s">
        <v>47</v>
      </c>
      <c r="J1032" s="2" t="s">
        <v>48</v>
      </c>
      <c r="K1032" t="s">
        <v>49</v>
      </c>
      <c r="L1032" t="s">
        <v>50</v>
      </c>
      <c r="M1032" s="3" t="s">
        <v>419</v>
      </c>
      <c r="N1032" s="3" t="s">
        <v>51</v>
      </c>
      <c r="O1032" s="3" t="s">
        <v>52</v>
      </c>
      <c r="Q1032" s="3" t="b">
        <v>0</v>
      </c>
      <c r="R1032" s="3" t="b">
        <v>0</v>
      </c>
      <c r="S1032" s="3">
        <v>1</v>
      </c>
      <c r="U1032" s="3" t="s">
        <v>371</v>
      </c>
      <c r="V1032" t="s">
        <v>372</v>
      </c>
      <c r="W1032" t="s">
        <v>373</v>
      </c>
      <c r="X1032" s="4">
        <f>VLOOKUP(U1032,'Overzicht weging &amp; freq'!$A$31:$C$35,2,FALSE)</f>
        <v>1</v>
      </c>
      <c r="Y1032" s="4">
        <f>VLOOKUP(U1032,'Overzicht weging &amp; freq'!$A$31:$C$35,3,FALSE)</f>
        <v>5</v>
      </c>
      <c r="Z1032" s="5" t="s">
        <v>158</v>
      </c>
      <c r="AA1032" t="s">
        <v>159</v>
      </c>
      <c r="AB1032" t="s">
        <v>160</v>
      </c>
      <c r="AC1032" t="s">
        <v>57</v>
      </c>
      <c r="AD1032" s="6">
        <f>VLOOKUP(Z1032,'Overzicht weging &amp; freq'!$G$5:$H$47,2,FALSE)</f>
        <v>1</v>
      </c>
      <c r="AE1032" s="6">
        <f>VLOOKUP(Z1032,'Overzicht weging &amp; freq'!$G$5:$I$47,3,FALSE)</f>
        <v>1</v>
      </c>
      <c r="AF1032" s="7" t="s">
        <v>97</v>
      </c>
      <c r="AG1032" s="7" t="s">
        <v>98</v>
      </c>
      <c r="AH1032" s="7" t="s">
        <v>117</v>
      </c>
      <c r="AI1032" s="7" t="s">
        <v>94</v>
      </c>
      <c r="AJ1032" t="s">
        <v>95</v>
      </c>
      <c r="AK1032" t="s">
        <v>116</v>
      </c>
      <c r="AL1032" s="8">
        <f>VLOOKUP(AI1032,'Overzicht weging &amp; freq'!$G$53:$H$104,2,FALSE)</f>
        <v>3</v>
      </c>
    </row>
    <row r="1033" spans="1:38" x14ac:dyDescent="0.2">
      <c r="A1033" s="1" t="s">
        <v>39</v>
      </c>
      <c r="B1033" t="s">
        <v>40</v>
      </c>
      <c r="C1033" t="s">
        <v>41</v>
      </c>
      <c r="D1033" s="2" t="s">
        <v>42</v>
      </c>
      <c r="E1033" s="2" t="s">
        <v>43</v>
      </c>
      <c r="F1033" s="2" t="s">
        <v>44</v>
      </c>
      <c r="G1033" s="2" t="s">
        <v>45</v>
      </c>
      <c r="H1033" s="2" t="s">
        <v>46</v>
      </c>
      <c r="I1033" s="2" t="s">
        <v>47</v>
      </c>
      <c r="J1033" s="2" t="s">
        <v>48</v>
      </c>
      <c r="K1033" t="s">
        <v>49</v>
      </c>
      <c r="L1033" t="s">
        <v>50</v>
      </c>
      <c r="M1033" s="3" t="s">
        <v>419</v>
      </c>
      <c r="N1033" s="3" t="s">
        <v>51</v>
      </c>
      <c r="O1033" s="3" t="s">
        <v>52</v>
      </c>
      <c r="Q1033" s="3" t="b">
        <v>0</v>
      </c>
      <c r="R1033" s="3" t="b">
        <v>0</v>
      </c>
      <c r="S1033" s="3">
        <v>1</v>
      </c>
      <c r="U1033" s="3" t="s">
        <v>371</v>
      </c>
      <c r="V1033" t="s">
        <v>372</v>
      </c>
      <c r="W1033" t="s">
        <v>373</v>
      </c>
      <c r="X1033" s="4">
        <f>VLOOKUP(U1033,'Overzicht weging &amp; freq'!$A$31:$C$35,2,FALSE)</f>
        <v>1</v>
      </c>
      <c r="Y1033" s="4">
        <f>VLOOKUP(U1033,'Overzicht weging &amp; freq'!$A$31:$C$35,3,FALSE)</f>
        <v>5</v>
      </c>
      <c r="Z1033" s="5" t="s">
        <v>158</v>
      </c>
      <c r="AA1033" t="s">
        <v>159</v>
      </c>
      <c r="AB1033" t="s">
        <v>160</v>
      </c>
      <c r="AC1033" t="s">
        <v>57</v>
      </c>
      <c r="AD1033" s="6">
        <f>VLOOKUP(Z1033,'Overzicht weging &amp; freq'!$G$5:$H$47,2,FALSE)</f>
        <v>1</v>
      </c>
      <c r="AE1033" s="6">
        <f>VLOOKUP(Z1033,'Overzicht weging &amp; freq'!$G$5:$I$47,3,FALSE)</f>
        <v>1</v>
      </c>
      <c r="AF1033" s="7" t="s">
        <v>97</v>
      </c>
      <c r="AG1033" s="7" t="s">
        <v>98</v>
      </c>
      <c r="AH1033" s="7" t="s">
        <v>117</v>
      </c>
      <c r="AI1033" s="7" t="s">
        <v>97</v>
      </c>
      <c r="AJ1033" t="s">
        <v>98</v>
      </c>
      <c r="AK1033" t="s">
        <v>117</v>
      </c>
      <c r="AL1033" s="8">
        <f>VLOOKUP(AI1033,'Overzicht weging &amp; freq'!$G$53:$H$104,2,FALSE)</f>
        <v>1</v>
      </c>
    </row>
    <row r="1034" spans="1:38" x14ac:dyDescent="0.2">
      <c r="A1034" s="1" t="s">
        <v>39</v>
      </c>
      <c r="B1034" t="s">
        <v>40</v>
      </c>
      <c r="C1034" t="s">
        <v>41</v>
      </c>
      <c r="D1034" s="2" t="s">
        <v>42</v>
      </c>
      <c r="E1034" s="2" t="s">
        <v>43</v>
      </c>
      <c r="F1034" s="2" t="s">
        <v>44</v>
      </c>
      <c r="G1034" s="2" t="s">
        <v>45</v>
      </c>
      <c r="H1034" s="2" t="s">
        <v>46</v>
      </c>
      <c r="I1034" s="2" t="s">
        <v>47</v>
      </c>
      <c r="J1034" s="2" t="s">
        <v>48</v>
      </c>
      <c r="K1034" t="s">
        <v>49</v>
      </c>
      <c r="L1034" t="s">
        <v>50</v>
      </c>
      <c r="M1034" s="3" t="s">
        <v>419</v>
      </c>
      <c r="N1034" s="3" t="s">
        <v>51</v>
      </c>
      <c r="O1034" s="3" t="s">
        <v>52</v>
      </c>
      <c r="Q1034" s="3" t="b">
        <v>0</v>
      </c>
      <c r="R1034" s="3" t="b">
        <v>0</v>
      </c>
      <c r="S1034" s="3">
        <v>1</v>
      </c>
      <c r="U1034" s="3" t="s">
        <v>371</v>
      </c>
      <c r="V1034" t="s">
        <v>372</v>
      </c>
      <c r="W1034" t="s">
        <v>373</v>
      </c>
      <c r="X1034" s="4">
        <f>VLOOKUP(U1034,'Overzicht weging &amp; freq'!$A$31:$C$35,2,FALSE)</f>
        <v>1</v>
      </c>
      <c r="Y1034" s="4">
        <f>VLOOKUP(U1034,'Overzicht weging &amp; freq'!$A$31:$C$35,3,FALSE)</f>
        <v>5</v>
      </c>
      <c r="Z1034" s="5" t="s">
        <v>158</v>
      </c>
      <c r="AA1034" t="s">
        <v>159</v>
      </c>
      <c r="AB1034" t="s">
        <v>160</v>
      </c>
      <c r="AC1034" t="s">
        <v>57</v>
      </c>
      <c r="AD1034" s="6">
        <f>VLOOKUP(Z1034,'Overzicht weging &amp; freq'!$G$5:$H$47,2,FALSE)</f>
        <v>1</v>
      </c>
      <c r="AE1034" s="6">
        <f>VLOOKUP(Z1034,'Overzicht weging &amp; freq'!$G$5:$I$47,3,FALSE)</f>
        <v>1</v>
      </c>
      <c r="AF1034" s="7" t="s">
        <v>100</v>
      </c>
      <c r="AG1034" s="7" t="s">
        <v>101</v>
      </c>
      <c r="AH1034" s="7" t="s">
        <v>102</v>
      </c>
      <c r="AI1034" s="7" t="s">
        <v>63</v>
      </c>
      <c r="AJ1034" t="s">
        <v>64</v>
      </c>
      <c r="AK1034" t="s">
        <v>65</v>
      </c>
      <c r="AL1034" s="8">
        <f>VLOOKUP(AI1034,'Overzicht weging &amp; freq'!$G$53:$H$104,2,FALSE)</f>
        <v>1</v>
      </c>
    </row>
    <row r="1035" spans="1:38" x14ac:dyDescent="0.2">
      <c r="A1035" s="1" t="s">
        <v>39</v>
      </c>
      <c r="B1035" t="s">
        <v>40</v>
      </c>
      <c r="C1035" t="s">
        <v>41</v>
      </c>
      <c r="D1035" s="2" t="s">
        <v>42</v>
      </c>
      <c r="E1035" s="2" t="s">
        <v>43</v>
      </c>
      <c r="F1035" s="2" t="s">
        <v>44</v>
      </c>
      <c r="G1035" s="2" t="s">
        <v>45</v>
      </c>
      <c r="H1035" s="2" t="s">
        <v>46</v>
      </c>
      <c r="I1035" s="2" t="s">
        <v>47</v>
      </c>
      <c r="J1035" s="2" t="s">
        <v>48</v>
      </c>
      <c r="K1035" t="s">
        <v>49</v>
      </c>
      <c r="L1035" t="s">
        <v>50</v>
      </c>
      <c r="M1035" s="3" t="s">
        <v>419</v>
      </c>
      <c r="N1035" s="3" t="s">
        <v>51</v>
      </c>
      <c r="O1035" s="3" t="s">
        <v>52</v>
      </c>
      <c r="Q1035" s="3" t="b">
        <v>0</v>
      </c>
      <c r="R1035" s="3" t="b">
        <v>0</v>
      </c>
      <c r="S1035" s="3">
        <v>1</v>
      </c>
      <c r="U1035" s="3" t="s">
        <v>371</v>
      </c>
      <c r="V1035" t="s">
        <v>372</v>
      </c>
      <c r="W1035" t="s">
        <v>373</v>
      </c>
      <c r="X1035" s="4">
        <f>VLOOKUP(U1035,'Overzicht weging &amp; freq'!$A$31:$C$35,2,FALSE)</f>
        <v>1</v>
      </c>
      <c r="Y1035" s="4">
        <f>VLOOKUP(U1035,'Overzicht weging &amp; freq'!$A$31:$C$35,3,FALSE)</f>
        <v>5</v>
      </c>
      <c r="Z1035" s="5" t="s">
        <v>158</v>
      </c>
      <c r="AA1035" t="s">
        <v>159</v>
      </c>
      <c r="AB1035" t="s">
        <v>160</v>
      </c>
      <c r="AC1035" t="s">
        <v>57</v>
      </c>
      <c r="AD1035" s="6">
        <f>VLOOKUP(Z1035,'Overzicht weging &amp; freq'!$G$5:$H$47,2,FALSE)</f>
        <v>1</v>
      </c>
      <c r="AE1035" s="6">
        <f>VLOOKUP(Z1035,'Overzicht weging &amp; freq'!$G$5:$I$47,3,FALSE)</f>
        <v>1</v>
      </c>
      <c r="AF1035" s="7" t="s">
        <v>100</v>
      </c>
      <c r="AG1035" s="7" t="s">
        <v>101</v>
      </c>
      <c r="AH1035" s="7" t="s">
        <v>102</v>
      </c>
      <c r="AI1035" s="7" t="s">
        <v>145</v>
      </c>
      <c r="AJ1035" t="s">
        <v>104</v>
      </c>
      <c r="AK1035" t="s">
        <v>105</v>
      </c>
      <c r="AL1035" s="8">
        <f>VLOOKUP(AI1035,'Overzicht weging &amp; freq'!$G$53:$H$104,2,FALSE)</f>
        <v>1</v>
      </c>
    </row>
    <row r="1036" spans="1:38" x14ac:dyDescent="0.2">
      <c r="A1036" s="1" t="s">
        <v>39</v>
      </c>
      <c r="B1036" t="s">
        <v>40</v>
      </c>
      <c r="C1036" t="s">
        <v>41</v>
      </c>
      <c r="D1036" s="2" t="s">
        <v>42</v>
      </c>
      <c r="E1036" s="2" t="s">
        <v>43</v>
      </c>
      <c r="F1036" s="2" t="s">
        <v>44</v>
      </c>
      <c r="G1036" s="2" t="s">
        <v>45</v>
      </c>
      <c r="H1036" s="2" t="s">
        <v>46</v>
      </c>
      <c r="I1036" s="2" t="s">
        <v>47</v>
      </c>
      <c r="J1036" s="2" t="s">
        <v>48</v>
      </c>
      <c r="K1036" t="s">
        <v>49</v>
      </c>
      <c r="L1036" t="s">
        <v>50</v>
      </c>
      <c r="M1036" s="3" t="s">
        <v>419</v>
      </c>
      <c r="N1036" s="3" t="s">
        <v>51</v>
      </c>
      <c r="O1036" s="3" t="s">
        <v>52</v>
      </c>
      <c r="Q1036" s="3" t="b">
        <v>0</v>
      </c>
      <c r="R1036" s="3" t="b">
        <v>0</v>
      </c>
      <c r="S1036" s="3">
        <v>1</v>
      </c>
      <c r="U1036" s="3" t="s">
        <v>371</v>
      </c>
      <c r="V1036" t="s">
        <v>372</v>
      </c>
      <c r="W1036" t="s">
        <v>373</v>
      </c>
      <c r="X1036" s="4">
        <f>VLOOKUP(U1036,'Overzicht weging &amp; freq'!$A$31:$C$35,2,FALSE)</f>
        <v>1</v>
      </c>
      <c r="Y1036" s="4">
        <f>VLOOKUP(U1036,'Overzicht weging &amp; freq'!$A$31:$C$35,3,FALSE)</f>
        <v>5</v>
      </c>
      <c r="Z1036" s="5" t="s">
        <v>184</v>
      </c>
      <c r="AA1036" t="s">
        <v>184</v>
      </c>
      <c r="AB1036" t="s">
        <v>185</v>
      </c>
      <c r="AC1036" t="s">
        <v>186</v>
      </c>
      <c r="AD1036" s="6">
        <f>VLOOKUP(Z1036,'Overzicht weging &amp; freq'!$G$5:$H$47,2,FALSE)</f>
        <v>1</v>
      </c>
      <c r="AE1036" s="6">
        <f>VLOOKUP(Z1036,'Overzicht weging &amp; freq'!$G$5:$I$47,3,FALSE)</f>
        <v>0.25</v>
      </c>
      <c r="AF1036" s="7" t="s">
        <v>271</v>
      </c>
      <c r="AG1036" s="7" t="s">
        <v>272</v>
      </c>
      <c r="AH1036" s="7" t="s">
        <v>273</v>
      </c>
      <c r="AI1036" s="7" t="s">
        <v>63</v>
      </c>
      <c r="AJ1036" t="s">
        <v>64</v>
      </c>
      <c r="AK1036" t="s">
        <v>65</v>
      </c>
      <c r="AL1036" s="8">
        <f>VLOOKUP(AI1036,'Overzicht weging &amp; freq'!$G$53:$H$104,2,FALSE)</f>
        <v>1</v>
      </c>
    </row>
    <row r="1037" spans="1:38" x14ac:dyDescent="0.2">
      <c r="A1037" s="1" t="s">
        <v>39</v>
      </c>
      <c r="B1037" t="s">
        <v>40</v>
      </c>
      <c r="C1037" t="s">
        <v>41</v>
      </c>
      <c r="D1037" s="2" t="s">
        <v>42</v>
      </c>
      <c r="E1037" s="2" t="s">
        <v>43</v>
      </c>
      <c r="F1037" s="2" t="s">
        <v>44</v>
      </c>
      <c r="G1037" s="2" t="s">
        <v>45</v>
      </c>
      <c r="H1037" s="2" t="s">
        <v>46</v>
      </c>
      <c r="I1037" s="2" t="s">
        <v>47</v>
      </c>
      <c r="J1037" s="2" t="s">
        <v>48</v>
      </c>
      <c r="K1037" t="s">
        <v>49</v>
      </c>
      <c r="L1037" t="s">
        <v>50</v>
      </c>
      <c r="M1037" s="3" t="s">
        <v>419</v>
      </c>
      <c r="N1037" s="3" t="s">
        <v>51</v>
      </c>
      <c r="O1037" s="3" t="s">
        <v>52</v>
      </c>
      <c r="Q1037" s="3" t="b">
        <v>0</v>
      </c>
      <c r="R1037" s="3" t="b">
        <v>0</v>
      </c>
      <c r="S1037" s="3">
        <v>1</v>
      </c>
      <c r="U1037" s="3" t="s">
        <v>371</v>
      </c>
      <c r="V1037" t="s">
        <v>372</v>
      </c>
      <c r="W1037" t="s">
        <v>373</v>
      </c>
      <c r="X1037" s="4">
        <f>VLOOKUP(U1037,'Overzicht weging &amp; freq'!$A$31:$C$35,2,FALSE)</f>
        <v>1</v>
      </c>
      <c r="Y1037" s="4">
        <f>VLOOKUP(U1037,'Overzicht weging &amp; freq'!$A$31:$C$35,3,FALSE)</f>
        <v>5</v>
      </c>
      <c r="Z1037" s="5" t="s">
        <v>184</v>
      </c>
      <c r="AA1037" t="s">
        <v>184</v>
      </c>
      <c r="AB1037" t="s">
        <v>185</v>
      </c>
      <c r="AC1037" t="s">
        <v>186</v>
      </c>
      <c r="AD1037" s="6">
        <f>VLOOKUP(Z1037,'Overzicht weging &amp; freq'!$G$5:$H$47,2,FALSE)</f>
        <v>1</v>
      </c>
      <c r="AE1037" s="6">
        <f>VLOOKUP(Z1037,'Overzicht weging &amp; freq'!$G$5:$I$47,3,FALSE)</f>
        <v>0.25</v>
      </c>
      <c r="AF1037" s="7" t="s">
        <v>271</v>
      </c>
      <c r="AG1037" s="7" t="s">
        <v>272</v>
      </c>
      <c r="AH1037" s="7" t="s">
        <v>273</v>
      </c>
      <c r="AI1037" s="7" t="s">
        <v>274</v>
      </c>
      <c r="AJ1037" t="s">
        <v>275</v>
      </c>
      <c r="AK1037" t="s">
        <v>276</v>
      </c>
      <c r="AL1037" s="8">
        <f>VLOOKUP(AI1037,'Overzicht weging &amp; freq'!$G$53:$H$104,2,FALSE)</f>
        <v>1</v>
      </c>
    </row>
    <row r="1038" spans="1:38" x14ac:dyDescent="0.2">
      <c r="A1038" s="1" t="s">
        <v>39</v>
      </c>
      <c r="B1038" t="s">
        <v>40</v>
      </c>
      <c r="C1038" t="s">
        <v>41</v>
      </c>
      <c r="D1038" s="2" t="s">
        <v>42</v>
      </c>
      <c r="E1038" s="2" t="s">
        <v>43</v>
      </c>
      <c r="F1038" s="2" t="s">
        <v>44</v>
      </c>
      <c r="G1038" s="2" t="s">
        <v>45</v>
      </c>
      <c r="H1038" s="2" t="s">
        <v>46</v>
      </c>
      <c r="I1038" s="2" t="s">
        <v>47</v>
      </c>
      <c r="J1038" s="2" t="s">
        <v>48</v>
      </c>
      <c r="K1038" t="s">
        <v>49</v>
      </c>
      <c r="L1038" t="s">
        <v>50</v>
      </c>
      <c r="M1038" s="3" t="s">
        <v>419</v>
      </c>
      <c r="N1038" s="3" t="s">
        <v>51</v>
      </c>
      <c r="O1038" s="3" t="s">
        <v>52</v>
      </c>
      <c r="Q1038" s="3" t="b">
        <v>0</v>
      </c>
      <c r="R1038" s="3" t="b">
        <v>0</v>
      </c>
      <c r="S1038" s="3">
        <v>1</v>
      </c>
      <c r="U1038" s="3" t="s">
        <v>371</v>
      </c>
      <c r="V1038" t="s">
        <v>372</v>
      </c>
      <c r="W1038" t="s">
        <v>373</v>
      </c>
      <c r="X1038" s="4">
        <f>VLOOKUP(U1038,'Overzicht weging &amp; freq'!$A$31:$C$35,2,FALSE)</f>
        <v>1</v>
      </c>
      <c r="Y1038" s="4">
        <f>VLOOKUP(U1038,'Overzicht weging &amp; freq'!$A$31:$C$35,3,FALSE)</f>
        <v>5</v>
      </c>
      <c r="Z1038" s="5" t="s">
        <v>184</v>
      </c>
      <c r="AA1038" t="s">
        <v>184</v>
      </c>
      <c r="AB1038" t="s">
        <v>185</v>
      </c>
      <c r="AC1038" t="s">
        <v>186</v>
      </c>
      <c r="AD1038" s="6">
        <f>VLOOKUP(Z1038,'Overzicht weging &amp; freq'!$G$5:$H$47,2,FALSE)</f>
        <v>1</v>
      </c>
      <c r="AE1038" s="6">
        <f>VLOOKUP(Z1038,'Overzicht weging &amp; freq'!$G$5:$I$47,3,FALSE)</f>
        <v>0.25</v>
      </c>
      <c r="AF1038" s="7" t="s">
        <v>271</v>
      </c>
      <c r="AG1038" s="7" t="s">
        <v>272</v>
      </c>
      <c r="AH1038" s="7" t="s">
        <v>273</v>
      </c>
      <c r="AI1038" s="7" t="s">
        <v>277</v>
      </c>
      <c r="AJ1038" t="s">
        <v>278</v>
      </c>
      <c r="AK1038" t="s">
        <v>279</v>
      </c>
      <c r="AL1038" s="8">
        <f>VLOOKUP(AI1038,'Overzicht weging &amp; freq'!$G$53:$H$104,2,FALSE)</f>
        <v>4</v>
      </c>
    </row>
    <row r="1039" spans="1:38" x14ac:dyDescent="0.2">
      <c r="A1039" s="1" t="s">
        <v>39</v>
      </c>
      <c r="B1039" t="s">
        <v>40</v>
      </c>
      <c r="C1039" t="s">
        <v>41</v>
      </c>
      <c r="D1039" s="2" t="s">
        <v>42</v>
      </c>
      <c r="E1039" s="2" t="s">
        <v>43</v>
      </c>
      <c r="F1039" s="2" t="s">
        <v>44</v>
      </c>
      <c r="G1039" s="2" t="s">
        <v>45</v>
      </c>
      <c r="H1039" s="2" t="s">
        <v>46</v>
      </c>
      <c r="I1039" s="2" t="s">
        <v>47</v>
      </c>
      <c r="J1039" s="2" t="s">
        <v>48</v>
      </c>
      <c r="K1039" t="s">
        <v>49</v>
      </c>
      <c r="L1039" t="s">
        <v>50</v>
      </c>
      <c r="M1039" s="3" t="s">
        <v>419</v>
      </c>
      <c r="N1039" s="3" t="s">
        <v>51</v>
      </c>
      <c r="O1039" s="3" t="s">
        <v>52</v>
      </c>
      <c r="Q1039" s="3" t="b">
        <v>0</v>
      </c>
      <c r="R1039" s="3" t="b">
        <v>0</v>
      </c>
      <c r="S1039" s="3">
        <v>1</v>
      </c>
      <c r="U1039" s="3" t="s">
        <v>371</v>
      </c>
      <c r="V1039" t="s">
        <v>372</v>
      </c>
      <c r="W1039" t="s">
        <v>373</v>
      </c>
      <c r="X1039" s="4">
        <f>VLOOKUP(U1039,'Overzicht weging &amp; freq'!$A$31:$C$35,2,FALSE)</f>
        <v>1</v>
      </c>
      <c r="Y1039" s="4">
        <f>VLOOKUP(U1039,'Overzicht weging &amp; freq'!$A$31:$C$35,3,FALSE)</f>
        <v>5</v>
      </c>
      <c r="Z1039" s="5" t="s">
        <v>203</v>
      </c>
      <c r="AA1039" t="s">
        <v>280</v>
      </c>
      <c r="AB1039" t="s">
        <v>205</v>
      </c>
      <c r="AC1039" t="s">
        <v>186</v>
      </c>
      <c r="AD1039" s="6">
        <f>VLOOKUP(Z1039,'Overzicht weging &amp; freq'!$G$5:$H$47,2,FALSE)</f>
        <v>4</v>
      </c>
      <c r="AE1039" s="6">
        <f>VLOOKUP(Z1039,'Overzicht weging &amp; freq'!$G$5:$I$47,3,FALSE)</f>
        <v>5</v>
      </c>
      <c r="AF1039" s="7" t="s">
        <v>100</v>
      </c>
      <c r="AG1039" s="7" t="s">
        <v>101</v>
      </c>
      <c r="AH1039" s="7" t="s">
        <v>102</v>
      </c>
      <c r="AI1039" s="7" t="s">
        <v>63</v>
      </c>
      <c r="AJ1039" t="s">
        <v>64</v>
      </c>
      <c r="AK1039" t="s">
        <v>65</v>
      </c>
      <c r="AL1039" s="8">
        <f>VLOOKUP(AI1039,'Overzicht weging &amp; freq'!$G$53:$H$104,2,FALSE)</f>
        <v>1</v>
      </c>
    </row>
    <row r="1040" spans="1:38" x14ac:dyDescent="0.2">
      <c r="A1040" s="1" t="s">
        <v>39</v>
      </c>
      <c r="B1040" t="s">
        <v>40</v>
      </c>
      <c r="C1040" t="s">
        <v>41</v>
      </c>
      <c r="D1040" s="2" t="s">
        <v>42</v>
      </c>
      <c r="E1040" s="2" t="s">
        <v>43</v>
      </c>
      <c r="F1040" s="2" t="s">
        <v>44</v>
      </c>
      <c r="G1040" s="2" t="s">
        <v>45</v>
      </c>
      <c r="H1040" s="2" t="s">
        <v>46</v>
      </c>
      <c r="I1040" s="2" t="s">
        <v>47</v>
      </c>
      <c r="J1040" s="2" t="s">
        <v>48</v>
      </c>
      <c r="K1040" t="s">
        <v>49</v>
      </c>
      <c r="L1040" t="s">
        <v>50</v>
      </c>
      <c r="M1040" s="3" t="s">
        <v>419</v>
      </c>
      <c r="N1040" s="3" t="s">
        <v>51</v>
      </c>
      <c r="O1040" s="3" t="s">
        <v>52</v>
      </c>
      <c r="Q1040" s="3" t="b">
        <v>0</v>
      </c>
      <c r="R1040" s="3" t="b">
        <v>0</v>
      </c>
      <c r="S1040" s="3">
        <v>1</v>
      </c>
      <c r="U1040" s="3" t="s">
        <v>371</v>
      </c>
      <c r="V1040" t="s">
        <v>372</v>
      </c>
      <c r="W1040" t="s">
        <v>373</v>
      </c>
      <c r="X1040" s="4">
        <f>VLOOKUP(U1040,'Overzicht weging &amp; freq'!$A$31:$C$35,2,FALSE)</f>
        <v>1</v>
      </c>
      <c r="Y1040" s="4">
        <f>VLOOKUP(U1040,'Overzicht weging &amp; freq'!$A$31:$C$35,3,FALSE)</f>
        <v>5</v>
      </c>
      <c r="Z1040" s="5" t="s">
        <v>203</v>
      </c>
      <c r="AA1040" t="s">
        <v>280</v>
      </c>
      <c r="AB1040" t="s">
        <v>205</v>
      </c>
      <c r="AC1040" t="s">
        <v>186</v>
      </c>
      <c r="AD1040" s="6">
        <f>VLOOKUP(Z1040,'Overzicht weging &amp; freq'!$G$5:$H$47,2,FALSE)</f>
        <v>4</v>
      </c>
      <c r="AE1040" s="6">
        <f>VLOOKUP(Z1040,'Overzicht weging &amp; freq'!$G$5:$I$47,3,FALSE)</f>
        <v>5</v>
      </c>
      <c r="AF1040" s="7" t="s">
        <v>100</v>
      </c>
      <c r="AG1040" s="7" t="s">
        <v>101</v>
      </c>
      <c r="AH1040" s="7" t="s">
        <v>102</v>
      </c>
      <c r="AI1040" s="7" t="s">
        <v>145</v>
      </c>
      <c r="AJ1040" t="s">
        <v>104</v>
      </c>
      <c r="AK1040" t="s">
        <v>105</v>
      </c>
      <c r="AL1040" s="8">
        <f>VLOOKUP(AI1040,'Overzicht weging &amp; freq'!$G$53:$H$104,2,FALSE)</f>
        <v>1</v>
      </c>
    </row>
    <row r="1041" spans="1:38" x14ac:dyDescent="0.2">
      <c r="A1041" s="1" t="s">
        <v>39</v>
      </c>
      <c r="B1041" t="s">
        <v>40</v>
      </c>
      <c r="C1041" t="s">
        <v>41</v>
      </c>
      <c r="D1041" s="2" t="s">
        <v>42</v>
      </c>
      <c r="E1041" s="2" t="s">
        <v>43</v>
      </c>
      <c r="F1041" s="2" t="s">
        <v>44</v>
      </c>
      <c r="G1041" s="2" t="s">
        <v>45</v>
      </c>
      <c r="H1041" s="2" t="s">
        <v>46</v>
      </c>
      <c r="I1041" s="2" t="s">
        <v>47</v>
      </c>
      <c r="J1041" s="2" t="s">
        <v>48</v>
      </c>
      <c r="K1041" t="s">
        <v>49</v>
      </c>
      <c r="L1041" t="s">
        <v>50</v>
      </c>
      <c r="M1041" s="3" t="s">
        <v>419</v>
      </c>
      <c r="N1041" s="3" t="s">
        <v>51</v>
      </c>
      <c r="O1041" s="3" t="s">
        <v>52</v>
      </c>
      <c r="Q1041" s="3" t="b">
        <v>0</v>
      </c>
      <c r="R1041" s="3" t="b">
        <v>0</v>
      </c>
      <c r="S1041" s="3">
        <v>1</v>
      </c>
      <c r="U1041" s="3" t="s">
        <v>371</v>
      </c>
      <c r="V1041" t="s">
        <v>372</v>
      </c>
      <c r="W1041" t="s">
        <v>373</v>
      </c>
      <c r="X1041" s="4">
        <f>VLOOKUP(U1041,'Overzicht weging &amp; freq'!$A$31:$C$35,2,FALSE)</f>
        <v>1</v>
      </c>
      <c r="Y1041" s="4">
        <f>VLOOKUP(U1041,'Overzicht weging &amp; freq'!$A$31:$C$35,3,FALSE)</f>
        <v>5</v>
      </c>
      <c r="Z1041" s="5" t="s">
        <v>203</v>
      </c>
      <c r="AA1041" t="s">
        <v>280</v>
      </c>
      <c r="AB1041" t="s">
        <v>205</v>
      </c>
      <c r="AC1041" t="s">
        <v>186</v>
      </c>
      <c r="AD1041" s="6">
        <f>VLOOKUP(Z1041,'Overzicht weging &amp; freq'!$G$5:$H$47,2,FALSE)</f>
        <v>4</v>
      </c>
      <c r="AE1041" s="6">
        <f>VLOOKUP(Z1041,'Overzicht weging &amp; freq'!$G$5:$I$47,3,FALSE)</f>
        <v>5</v>
      </c>
      <c r="AF1041" s="7" t="s">
        <v>206</v>
      </c>
      <c r="AG1041" s="7" t="s">
        <v>207</v>
      </c>
      <c r="AH1041" s="7" t="s">
        <v>208</v>
      </c>
      <c r="AI1041" s="7" t="s">
        <v>209</v>
      </c>
      <c r="AJ1041" t="s">
        <v>210</v>
      </c>
      <c r="AK1041" t="s">
        <v>209</v>
      </c>
      <c r="AL1041" s="8">
        <f>VLOOKUP(AI1041,'Overzicht weging &amp; freq'!$G$53:$H$104,2,FALSE)</f>
        <v>1</v>
      </c>
    </row>
    <row r="1042" spans="1:38" x14ac:dyDescent="0.2">
      <c r="A1042" s="1" t="s">
        <v>39</v>
      </c>
      <c r="B1042" t="s">
        <v>40</v>
      </c>
      <c r="C1042" t="s">
        <v>41</v>
      </c>
      <c r="D1042" s="2" t="s">
        <v>42</v>
      </c>
      <c r="E1042" s="2" t="s">
        <v>43</v>
      </c>
      <c r="F1042" s="2" t="s">
        <v>44</v>
      </c>
      <c r="G1042" s="2" t="s">
        <v>45</v>
      </c>
      <c r="H1042" s="2" t="s">
        <v>46</v>
      </c>
      <c r="I1042" s="2" t="s">
        <v>47</v>
      </c>
      <c r="J1042" s="2" t="s">
        <v>48</v>
      </c>
      <c r="K1042" t="s">
        <v>49</v>
      </c>
      <c r="L1042" t="s">
        <v>50</v>
      </c>
      <c r="M1042" s="3" t="s">
        <v>419</v>
      </c>
      <c r="N1042" s="3" t="s">
        <v>51</v>
      </c>
      <c r="O1042" s="3" t="s">
        <v>52</v>
      </c>
      <c r="Q1042" s="3" t="b">
        <v>0</v>
      </c>
      <c r="R1042" s="3" t="b">
        <v>0</v>
      </c>
      <c r="S1042" s="3">
        <v>1</v>
      </c>
      <c r="U1042" s="3" t="s">
        <v>371</v>
      </c>
      <c r="V1042" t="s">
        <v>372</v>
      </c>
      <c r="W1042" t="s">
        <v>373</v>
      </c>
      <c r="X1042" s="4">
        <f>VLOOKUP(U1042,'Overzicht weging &amp; freq'!$A$31:$C$35,2,FALSE)</f>
        <v>1</v>
      </c>
      <c r="Y1042" s="4">
        <f>VLOOKUP(U1042,'Overzicht weging &amp; freq'!$A$31:$C$35,3,FALSE)</f>
        <v>5</v>
      </c>
      <c r="Z1042" s="5" t="s">
        <v>203</v>
      </c>
      <c r="AA1042" t="s">
        <v>280</v>
      </c>
      <c r="AB1042" t="s">
        <v>205</v>
      </c>
      <c r="AC1042" t="s">
        <v>186</v>
      </c>
      <c r="AD1042" s="6">
        <f>VLOOKUP(Z1042,'Overzicht weging &amp; freq'!$G$5:$H$47,2,FALSE)</f>
        <v>4</v>
      </c>
      <c r="AE1042" s="6">
        <f>VLOOKUP(Z1042,'Overzicht weging &amp; freq'!$G$5:$I$47,3,FALSE)</f>
        <v>5</v>
      </c>
      <c r="AF1042" s="7" t="s">
        <v>206</v>
      </c>
      <c r="AG1042" s="7" t="s">
        <v>207</v>
      </c>
      <c r="AH1042" s="7" t="s">
        <v>208</v>
      </c>
      <c r="AI1042" s="7" t="s">
        <v>169</v>
      </c>
      <c r="AJ1042" t="s">
        <v>170</v>
      </c>
      <c r="AK1042" t="s">
        <v>171</v>
      </c>
      <c r="AL1042" s="8">
        <f>VLOOKUP(AI1042,'Overzicht weging &amp; freq'!$G$53:$H$104,2,FALSE)</f>
        <v>4</v>
      </c>
    </row>
    <row r="1043" spans="1:38" x14ac:dyDescent="0.2">
      <c r="A1043" s="1" t="s">
        <v>39</v>
      </c>
      <c r="B1043" t="s">
        <v>40</v>
      </c>
      <c r="C1043" t="s">
        <v>41</v>
      </c>
      <c r="D1043" s="2" t="s">
        <v>42</v>
      </c>
      <c r="E1043" s="2" t="s">
        <v>43</v>
      </c>
      <c r="F1043" s="2" t="s">
        <v>44</v>
      </c>
      <c r="G1043" s="2" t="s">
        <v>45</v>
      </c>
      <c r="H1043" s="2" t="s">
        <v>46</v>
      </c>
      <c r="I1043" s="2" t="s">
        <v>47</v>
      </c>
      <c r="J1043" s="2" t="s">
        <v>48</v>
      </c>
      <c r="K1043" t="s">
        <v>49</v>
      </c>
      <c r="L1043" t="s">
        <v>50</v>
      </c>
      <c r="M1043" s="3" t="s">
        <v>419</v>
      </c>
      <c r="N1043" s="3" t="s">
        <v>51</v>
      </c>
      <c r="O1043" s="3" t="s">
        <v>52</v>
      </c>
      <c r="Q1043" s="3" t="b">
        <v>0</v>
      </c>
      <c r="R1043" s="3" t="b">
        <v>0</v>
      </c>
      <c r="S1043" s="3">
        <v>1</v>
      </c>
      <c r="U1043" s="3" t="s">
        <v>371</v>
      </c>
      <c r="V1043" t="s">
        <v>372</v>
      </c>
      <c r="W1043" t="s">
        <v>373</v>
      </c>
      <c r="X1043" s="4">
        <f>VLOOKUP(U1043,'Overzicht weging &amp; freq'!$A$31:$C$35,2,FALSE)</f>
        <v>1</v>
      </c>
      <c r="Y1043" s="4">
        <f>VLOOKUP(U1043,'Overzicht weging &amp; freq'!$A$31:$C$35,3,FALSE)</f>
        <v>5</v>
      </c>
      <c r="Z1043" s="5" t="s">
        <v>203</v>
      </c>
      <c r="AA1043" t="s">
        <v>280</v>
      </c>
      <c r="AB1043" t="s">
        <v>205</v>
      </c>
      <c r="AC1043" t="s">
        <v>186</v>
      </c>
      <c r="AD1043" s="6">
        <f>VLOOKUP(Z1043,'Overzicht weging &amp; freq'!$G$5:$H$47,2,FALSE)</f>
        <v>4</v>
      </c>
      <c r="AE1043" s="6">
        <f>VLOOKUP(Z1043,'Overzicht weging &amp; freq'!$G$5:$I$47,3,FALSE)</f>
        <v>5</v>
      </c>
      <c r="AF1043" s="7" t="s">
        <v>60</v>
      </c>
      <c r="AG1043" s="7" t="s">
        <v>61</v>
      </c>
      <c r="AH1043" s="7" t="s">
        <v>62</v>
      </c>
      <c r="AI1043" s="7" t="s">
        <v>63</v>
      </c>
      <c r="AJ1043" t="s">
        <v>64</v>
      </c>
      <c r="AK1043" t="s">
        <v>65</v>
      </c>
      <c r="AL1043" s="8">
        <f>VLOOKUP(AI1043,'Overzicht weging &amp; freq'!$G$53:$H$104,2,FALSE)</f>
        <v>1</v>
      </c>
    </row>
    <row r="1044" spans="1:38" x14ac:dyDescent="0.2">
      <c r="A1044" s="1" t="s">
        <v>39</v>
      </c>
      <c r="B1044" t="s">
        <v>40</v>
      </c>
      <c r="C1044" t="s">
        <v>41</v>
      </c>
      <c r="D1044" s="2" t="s">
        <v>42</v>
      </c>
      <c r="E1044" s="2" t="s">
        <v>43</v>
      </c>
      <c r="F1044" s="2" t="s">
        <v>44</v>
      </c>
      <c r="G1044" s="2" t="s">
        <v>45</v>
      </c>
      <c r="H1044" s="2" t="s">
        <v>46</v>
      </c>
      <c r="I1044" s="2" t="s">
        <v>47</v>
      </c>
      <c r="J1044" s="2" t="s">
        <v>48</v>
      </c>
      <c r="K1044" t="s">
        <v>49</v>
      </c>
      <c r="L1044" t="s">
        <v>50</v>
      </c>
      <c r="M1044" s="3" t="s">
        <v>419</v>
      </c>
      <c r="N1044" s="3" t="s">
        <v>51</v>
      </c>
      <c r="O1044" s="3" t="s">
        <v>52</v>
      </c>
      <c r="Q1044" s="3" t="b">
        <v>0</v>
      </c>
      <c r="R1044" s="3" t="b">
        <v>0</v>
      </c>
      <c r="S1044" s="3">
        <v>1</v>
      </c>
      <c r="U1044" s="3" t="s">
        <v>371</v>
      </c>
      <c r="V1044" t="s">
        <v>372</v>
      </c>
      <c r="W1044" t="s">
        <v>373</v>
      </c>
      <c r="X1044" s="4">
        <f>VLOOKUP(U1044,'Overzicht weging &amp; freq'!$A$31:$C$35,2,FALSE)</f>
        <v>1</v>
      </c>
      <c r="Y1044" s="4">
        <f>VLOOKUP(U1044,'Overzicht weging &amp; freq'!$A$31:$C$35,3,FALSE)</f>
        <v>5</v>
      </c>
      <c r="Z1044" s="5" t="s">
        <v>203</v>
      </c>
      <c r="AA1044" t="s">
        <v>280</v>
      </c>
      <c r="AB1044" t="s">
        <v>205</v>
      </c>
      <c r="AC1044" t="s">
        <v>186</v>
      </c>
      <c r="AD1044" s="6">
        <f>VLOOKUP(Z1044,'Overzicht weging &amp; freq'!$G$5:$H$47,2,FALSE)</f>
        <v>4</v>
      </c>
      <c r="AE1044" s="6">
        <f>VLOOKUP(Z1044,'Overzicht weging &amp; freq'!$G$5:$I$47,3,FALSE)</f>
        <v>5</v>
      </c>
      <c r="AF1044" s="7" t="s">
        <v>60</v>
      </c>
      <c r="AG1044" s="7" t="s">
        <v>61</v>
      </c>
      <c r="AH1044" s="7" t="s">
        <v>62</v>
      </c>
      <c r="AI1044" s="7" t="s">
        <v>66</v>
      </c>
      <c r="AJ1044" t="s">
        <v>67</v>
      </c>
      <c r="AK1044" t="s">
        <v>68</v>
      </c>
      <c r="AL1044" s="8">
        <f>VLOOKUP(AI1044,'Overzicht weging &amp; freq'!$G$53:$H$104,2,FALSE)</f>
        <v>1</v>
      </c>
    </row>
    <row r="1045" spans="1:38" x14ac:dyDescent="0.2">
      <c r="A1045" s="1" t="s">
        <v>39</v>
      </c>
      <c r="B1045" t="s">
        <v>40</v>
      </c>
      <c r="C1045" t="s">
        <v>41</v>
      </c>
      <c r="D1045" s="2" t="s">
        <v>42</v>
      </c>
      <c r="E1045" s="2" t="s">
        <v>43</v>
      </c>
      <c r="F1045" s="2" t="s">
        <v>44</v>
      </c>
      <c r="G1045" s="2" t="s">
        <v>45</v>
      </c>
      <c r="H1045" s="2" t="s">
        <v>46</v>
      </c>
      <c r="I1045" s="2" t="s">
        <v>47</v>
      </c>
      <c r="J1045" s="2" t="s">
        <v>48</v>
      </c>
      <c r="K1045" t="s">
        <v>49</v>
      </c>
      <c r="L1045" t="s">
        <v>50</v>
      </c>
      <c r="M1045" s="3" t="s">
        <v>419</v>
      </c>
      <c r="N1045" s="3" t="s">
        <v>51</v>
      </c>
      <c r="O1045" s="3" t="s">
        <v>52</v>
      </c>
      <c r="Q1045" s="3" t="b">
        <v>0</v>
      </c>
      <c r="R1045" s="3" t="b">
        <v>0</v>
      </c>
      <c r="S1045" s="3">
        <v>1</v>
      </c>
      <c r="U1045" s="3" t="s">
        <v>371</v>
      </c>
      <c r="V1045" t="s">
        <v>372</v>
      </c>
      <c r="W1045" t="s">
        <v>373</v>
      </c>
      <c r="X1045" s="4">
        <f>VLOOKUP(U1045,'Overzicht weging &amp; freq'!$A$31:$C$35,2,FALSE)</f>
        <v>1</v>
      </c>
      <c r="Y1045" s="4">
        <f>VLOOKUP(U1045,'Overzicht weging &amp; freq'!$A$31:$C$35,3,FALSE)</f>
        <v>5</v>
      </c>
      <c r="Z1045" s="5" t="s">
        <v>203</v>
      </c>
      <c r="AA1045" t="s">
        <v>280</v>
      </c>
      <c r="AB1045" t="s">
        <v>205</v>
      </c>
      <c r="AC1045" t="s">
        <v>186</v>
      </c>
      <c r="AD1045" s="6">
        <f>VLOOKUP(Z1045,'Overzicht weging &amp; freq'!$G$5:$H$47,2,FALSE)</f>
        <v>4</v>
      </c>
      <c r="AE1045" s="6">
        <f>VLOOKUP(Z1045,'Overzicht weging &amp; freq'!$G$5:$I$47,3,FALSE)</f>
        <v>5</v>
      </c>
      <c r="AF1045" s="7" t="s">
        <v>60</v>
      </c>
      <c r="AG1045" s="7" t="s">
        <v>61</v>
      </c>
      <c r="AH1045" s="7" t="s">
        <v>62</v>
      </c>
      <c r="AI1045" s="7" t="s">
        <v>69</v>
      </c>
      <c r="AJ1045" t="s">
        <v>70</v>
      </c>
      <c r="AK1045" t="s">
        <v>71</v>
      </c>
      <c r="AL1045" s="8">
        <f>VLOOKUP(AI1045,'Overzicht weging &amp; freq'!$G$53:$H$104,2,FALSE)</f>
        <v>1</v>
      </c>
    </row>
    <row r="1046" spans="1:38" x14ac:dyDescent="0.2">
      <c r="A1046" s="1" t="s">
        <v>39</v>
      </c>
      <c r="B1046" t="s">
        <v>40</v>
      </c>
      <c r="C1046" t="s">
        <v>41</v>
      </c>
      <c r="D1046" s="2" t="s">
        <v>42</v>
      </c>
      <c r="E1046" s="2" t="s">
        <v>43</v>
      </c>
      <c r="F1046" s="2" t="s">
        <v>44</v>
      </c>
      <c r="G1046" s="2" t="s">
        <v>45</v>
      </c>
      <c r="H1046" s="2" t="s">
        <v>46</v>
      </c>
      <c r="I1046" s="2" t="s">
        <v>47</v>
      </c>
      <c r="J1046" s="2" t="s">
        <v>48</v>
      </c>
      <c r="K1046" t="s">
        <v>49</v>
      </c>
      <c r="L1046" t="s">
        <v>50</v>
      </c>
      <c r="M1046" s="3" t="s">
        <v>419</v>
      </c>
      <c r="N1046" s="3" t="s">
        <v>51</v>
      </c>
      <c r="O1046" s="3" t="s">
        <v>52</v>
      </c>
      <c r="Q1046" s="3" t="b">
        <v>0</v>
      </c>
      <c r="R1046" s="3" t="b">
        <v>0</v>
      </c>
      <c r="S1046" s="3">
        <v>1</v>
      </c>
      <c r="U1046" s="3" t="s">
        <v>371</v>
      </c>
      <c r="V1046" t="s">
        <v>372</v>
      </c>
      <c r="W1046" t="s">
        <v>373</v>
      </c>
      <c r="X1046" s="4">
        <f>VLOOKUP(U1046,'Overzicht weging &amp; freq'!$A$31:$C$35,2,FALSE)</f>
        <v>1</v>
      </c>
      <c r="Y1046" s="4">
        <f>VLOOKUP(U1046,'Overzicht weging &amp; freq'!$A$31:$C$35,3,FALSE)</f>
        <v>5</v>
      </c>
      <c r="Z1046" s="5" t="s">
        <v>203</v>
      </c>
      <c r="AA1046" t="s">
        <v>280</v>
      </c>
      <c r="AB1046" t="s">
        <v>205</v>
      </c>
      <c r="AC1046" t="s">
        <v>186</v>
      </c>
      <c r="AD1046" s="6">
        <f>VLOOKUP(Z1046,'Overzicht weging &amp; freq'!$G$5:$H$47,2,FALSE)</f>
        <v>4</v>
      </c>
      <c r="AE1046" s="6">
        <f>VLOOKUP(Z1046,'Overzicht weging &amp; freq'!$G$5:$I$47,3,FALSE)</f>
        <v>5</v>
      </c>
      <c r="AF1046" s="7" t="s">
        <v>60</v>
      </c>
      <c r="AG1046" s="7" t="s">
        <v>61</v>
      </c>
      <c r="AH1046" s="7" t="s">
        <v>62</v>
      </c>
      <c r="AI1046" s="7" t="s">
        <v>211</v>
      </c>
      <c r="AJ1046" t="s">
        <v>212</v>
      </c>
      <c r="AK1046" t="s">
        <v>213</v>
      </c>
      <c r="AL1046" s="8">
        <f>VLOOKUP(AI1046,'Overzicht weging &amp; freq'!$G$53:$H$104,2,FALSE)</f>
        <v>4</v>
      </c>
    </row>
    <row r="1047" spans="1:38" x14ac:dyDescent="0.2">
      <c r="A1047" s="1" t="s">
        <v>39</v>
      </c>
      <c r="B1047" t="s">
        <v>40</v>
      </c>
      <c r="C1047" t="s">
        <v>41</v>
      </c>
      <c r="D1047" s="2" t="s">
        <v>42</v>
      </c>
      <c r="E1047" s="2" t="s">
        <v>43</v>
      </c>
      <c r="F1047" s="2" t="s">
        <v>44</v>
      </c>
      <c r="G1047" s="2" t="s">
        <v>45</v>
      </c>
      <c r="H1047" s="2" t="s">
        <v>46</v>
      </c>
      <c r="I1047" s="2" t="s">
        <v>47</v>
      </c>
      <c r="J1047" s="2" t="s">
        <v>48</v>
      </c>
      <c r="K1047" t="s">
        <v>49</v>
      </c>
      <c r="L1047" t="s">
        <v>50</v>
      </c>
      <c r="M1047" s="3" t="s">
        <v>419</v>
      </c>
      <c r="N1047" s="3" t="s">
        <v>51</v>
      </c>
      <c r="O1047" s="3" t="s">
        <v>52</v>
      </c>
      <c r="Q1047" s="3" t="b">
        <v>0</v>
      </c>
      <c r="R1047" s="3" t="b">
        <v>0</v>
      </c>
      <c r="S1047" s="3">
        <v>1</v>
      </c>
      <c r="U1047" s="3" t="s">
        <v>371</v>
      </c>
      <c r="V1047" t="s">
        <v>372</v>
      </c>
      <c r="W1047" t="s">
        <v>373</v>
      </c>
      <c r="X1047" s="4">
        <f>VLOOKUP(U1047,'Overzicht weging &amp; freq'!$A$31:$C$35,2,FALSE)</f>
        <v>1</v>
      </c>
      <c r="Y1047" s="4">
        <f>VLOOKUP(U1047,'Overzicht weging &amp; freq'!$A$31:$C$35,3,FALSE)</f>
        <v>5</v>
      </c>
      <c r="Z1047" s="5" t="s">
        <v>203</v>
      </c>
      <c r="AA1047" t="s">
        <v>280</v>
      </c>
      <c r="AB1047" t="s">
        <v>205</v>
      </c>
      <c r="AC1047" t="s">
        <v>186</v>
      </c>
      <c r="AD1047" s="6">
        <f>VLOOKUP(Z1047,'Overzicht weging &amp; freq'!$G$5:$H$47,2,FALSE)</f>
        <v>4</v>
      </c>
      <c r="AE1047" s="6">
        <f>VLOOKUP(Z1047,'Overzicht weging &amp; freq'!$G$5:$I$47,3,FALSE)</f>
        <v>5</v>
      </c>
      <c r="AF1047" s="7" t="s">
        <v>390</v>
      </c>
      <c r="AG1047" s="7" t="s">
        <v>283</v>
      </c>
      <c r="AH1047" s="7" t="s">
        <v>284</v>
      </c>
      <c r="AI1047" s="7" t="s">
        <v>63</v>
      </c>
      <c r="AJ1047" t="s">
        <v>64</v>
      </c>
      <c r="AK1047" t="s">
        <v>65</v>
      </c>
      <c r="AL1047" s="8">
        <f>VLOOKUP(AI1047,'Overzicht weging &amp; freq'!$G$53:$H$104,2,FALSE)</f>
        <v>1</v>
      </c>
    </row>
    <row r="1048" spans="1:38" x14ac:dyDescent="0.2">
      <c r="A1048" s="1" t="s">
        <v>39</v>
      </c>
      <c r="B1048" t="s">
        <v>40</v>
      </c>
      <c r="C1048" t="s">
        <v>41</v>
      </c>
      <c r="D1048" s="2" t="s">
        <v>42</v>
      </c>
      <c r="E1048" s="2" t="s">
        <v>43</v>
      </c>
      <c r="F1048" s="2" t="s">
        <v>44</v>
      </c>
      <c r="G1048" s="2" t="s">
        <v>45</v>
      </c>
      <c r="H1048" s="2" t="s">
        <v>46</v>
      </c>
      <c r="I1048" s="2" t="s">
        <v>47</v>
      </c>
      <c r="J1048" s="2" t="s">
        <v>48</v>
      </c>
      <c r="K1048" t="s">
        <v>49</v>
      </c>
      <c r="L1048" t="s">
        <v>50</v>
      </c>
      <c r="M1048" s="3" t="s">
        <v>419</v>
      </c>
      <c r="N1048" s="3" t="s">
        <v>51</v>
      </c>
      <c r="O1048" s="3" t="s">
        <v>52</v>
      </c>
      <c r="Q1048" s="3" t="b">
        <v>0</v>
      </c>
      <c r="R1048" s="3" t="b">
        <v>0</v>
      </c>
      <c r="S1048" s="3">
        <v>1</v>
      </c>
      <c r="U1048" s="3" t="s">
        <v>371</v>
      </c>
      <c r="V1048" t="s">
        <v>372</v>
      </c>
      <c r="W1048" t="s">
        <v>373</v>
      </c>
      <c r="X1048" s="4">
        <f>VLOOKUP(U1048,'Overzicht weging &amp; freq'!$A$31:$C$35,2,FALSE)</f>
        <v>1</v>
      </c>
      <c r="Y1048" s="4">
        <f>VLOOKUP(U1048,'Overzicht weging &amp; freq'!$A$31:$C$35,3,FALSE)</f>
        <v>5</v>
      </c>
      <c r="Z1048" s="5" t="s">
        <v>203</v>
      </c>
      <c r="AA1048" t="s">
        <v>280</v>
      </c>
      <c r="AB1048" t="s">
        <v>205</v>
      </c>
      <c r="AC1048" t="s">
        <v>186</v>
      </c>
      <c r="AD1048" s="6">
        <f>VLOOKUP(Z1048,'Overzicht weging &amp; freq'!$G$5:$H$47,2,FALSE)</f>
        <v>4</v>
      </c>
      <c r="AE1048" s="6">
        <f>VLOOKUP(Z1048,'Overzicht weging &amp; freq'!$G$5:$I$47,3,FALSE)</f>
        <v>5</v>
      </c>
      <c r="AF1048" s="7" t="s">
        <v>390</v>
      </c>
      <c r="AG1048" s="7" t="s">
        <v>283</v>
      </c>
      <c r="AH1048" s="7" t="s">
        <v>284</v>
      </c>
      <c r="AI1048" s="7" t="s">
        <v>87</v>
      </c>
      <c r="AJ1048" t="s">
        <v>88</v>
      </c>
      <c r="AK1048" t="s">
        <v>87</v>
      </c>
      <c r="AL1048" s="8">
        <f>VLOOKUP(AI1048,'Overzicht weging &amp; freq'!$G$53:$H$104,2,FALSE)</f>
        <v>1</v>
      </c>
    </row>
    <row r="1049" spans="1:38" x14ac:dyDescent="0.2">
      <c r="A1049" s="1" t="s">
        <v>39</v>
      </c>
      <c r="B1049" t="s">
        <v>40</v>
      </c>
      <c r="C1049" t="s">
        <v>41</v>
      </c>
      <c r="D1049" s="2" t="s">
        <v>42</v>
      </c>
      <c r="E1049" s="2" t="s">
        <v>43</v>
      </c>
      <c r="F1049" s="2" t="s">
        <v>44</v>
      </c>
      <c r="G1049" s="2" t="s">
        <v>45</v>
      </c>
      <c r="H1049" s="2" t="s">
        <v>46</v>
      </c>
      <c r="I1049" s="2" t="s">
        <v>47</v>
      </c>
      <c r="J1049" s="2" t="s">
        <v>48</v>
      </c>
      <c r="K1049" t="s">
        <v>49</v>
      </c>
      <c r="L1049" t="s">
        <v>50</v>
      </c>
      <c r="M1049" s="3" t="s">
        <v>419</v>
      </c>
      <c r="N1049" s="3" t="s">
        <v>51</v>
      </c>
      <c r="O1049" s="3" t="s">
        <v>52</v>
      </c>
      <c r="Q1049" s="3" t="b">
        <v>0</v>
      </c>
      <c r="R1049" s="3" t="b">
        <v>0</v>
      </c>
      <c r="S1049" s="3">
        <v>1</v>
      </c>
      <c r="U1049" s="3" t="s">
        <v>371</v>
      </c>
      <c r="V1049" t="s">
        <v>372</v>
      </c>
      <c r="W1049" t="s">
        <v>373</v>
      </c>
      <c r="X1049" s="4">
        <f>VLOOKUP(U1049,'Overzicht weging &amp; freq'!$A$31:$C$35,2,FALSE)</f>
        <v>1</v>
      </c>
      <c r="Y1049" s="4">
        <f>VLOOKUP(U1049,'Overzicht weging &amp; freq'!$A$31:$C$35,3,FALSE)</f>
        <v>5</v>
      </c>
      <c r="Z1049" s="5" t="s">
        <v>203</v>
      </c>
      <c r="AA1049" t="s">
        <v>280</v>
      </c>
      <c r="AB1049" t="s">
        <v>205</v>
      </c>
      <c r="AC1049" t="s">
        <v>186</v>
      </c>
      <c r="AD1049" s="6">
        <f>VLOOKUP(Z1049,'Overzicht weging &amp; freq'!$G$5:$H$47,2,FALSE)</f>
        <v>4</v>
      </c>
      <c r="AE1049" s="6">
        <f>VLOOKUP(Z1049,'Overzicht weging &amp; freq'!$G$5:$I$47,3,FALSE)</f>
        <v>5</v>
      </c>
      <c r="AF1049" s="7" t="s">
        <v>390</v>
      </c>
      <c r="AG1049" s="7" t="s">
        <v>283</v>
      </c>
      <c r="AH1049" s="7" t="s">
        <v>284</v>
      </c>
      <c r="AI1049" s="7" t="s">
        <v>368</v>
      </c>
      <c r="AJ1049" t="s">
        <v>98</v>
      </c>
      <c r="AK1049" t="s">
        <v>284</v>
      </c>
      <c r="AL1049" s="8">
        <f>VLOOKUP(AI1049,'Overzicht weging &amp; freq'!$G$53:$H$104,2,FALSE)</f>
        <v>3</v>
      </c>
    </row>
    <row r="1050" spans="1:38" x14ac:dyDescent="0.2">
      <c r="A1050" s="1" t="s">
        <v>39</v>
      </c>
      <c r="B1050" t="s">
        <v>40</v>
      </c>
      <c r="C1050" t="s">
        <v>41</v>
      </c>
      <c r="D1050" s="2" t="s">
        <v>42</v>
      </c>
      <c r="E1050" s="2" t="s">
        <v>43</v>
      </c>
      <c r="F1050" s="2" t="s">
        <v>44</v>
      </c>
      <c r="G1050" s="2" t="s">
        <v>45</v>
      </c>
      <c r="H1050" s="2" t="s">
        <v>46</v>
      </c>
      <c r="I1050" s="2" t="s">
        <v>47</v>
      </c>
      <c r="J1050" s="2" t="s">
        <v>48</v>
      </c>
      <c r="K1050" t="s">
        <v>49</v>
      </c>
      <c r="L1050" t="s">
        <v>50</v>
      </c>
      <c r="M1050" s="3" t="s">
        <v>419</v>
      </c>
      <c r="N1050" s="3" t="s">
        <v>51</v>
      </c>
      <c r="O1050" s="3" t="s">
        <v>52</v>
      </c>
      <c r="Q1050" s="3" t="b">
        <v>0</v>
      </c>
      <c r="R1050" s="3" t="b">
        <v>0</v>
      </c>
      <c r="S1050" s="3">
        <v>1</v>
      </c>
      <c r="U1050" s="3" t="s">
        <v>371</v>
      </c>
      <c r="V1050" t="s">
        <v>372</v>
      </c>
      <c r="W1050" t="s">
        <v>373</v>
      </c>
      <c r="X1050" s="4">
        <f>VLOOKUP(U1050,'Overzicht weging &amp; freq'!$A$31:$C$35,2,FALSE)</f>
        <v>1</v>
      </c>
      <c r="Y1050" s="4">
        <f>VLOOKUP(U1050,'Overzicht weging &amp; freq'!$A$31:$C$35,3,FALSE)</f>
        <v>5</v>
      </c>
      <c r="Z1050" s="5" t="s">
        <v>203</v>
      </c>
      <c r="AA1050" t="s">
        <v>280</v>
      </c>
      <c r="AB1050" t="s">
        <v>205</v>
      </c>
      <c r="AC1050" t="s">
        <v>186</v>
      </c>
      <c r="AD1050" s="6">
        <f>VLOOKUP(Z1050,'Overzicht weging &amp; freq'!$G$5:$H$47,2,FALSE)</f>
        <v>4</v>
      </c>
      <c r="AE1050" s="6">
        <f>VLOOKUP(Z1050,'Overzicht weging &amp; freq'!$G$5:$I$47,3,FALSE)</f>
        <v>5</v>
      </c>
      <c r="AF1050" s="7" t="s">
        <v>286</v>
      </c>
      <c r="AG1050" s="7" t="s">
        <v>287</v>
      </c>
      <c r="AH1050" s="7" t="s">
        <v>77</v>
      </c>
      <c r="AI1050" s="7" t="s">
        <v>63</v>
      </c>
      <c r="AJ1050" t="s">
        <v>64</v>
      </c>
      <c r="AK1050" t="s">
        <v>65</v>
      </c>
      <c r="AL1050" s="8">
        <f>VLOOKUP(AI1050,'Overzicht weging &amp; freq'!$G$53:$H$104,2,FALSE)</f>
        <v>1</v>
      </c>
    </row>
    <row r="1051" spans="1:38" x14ac:dyDescent="0.2">
      <c r="A1051" s="1" t="s">
        <v>39</v>
      </c>
      <c r="B1051" t="s">
        <v>40</v>
      </c>
      <c r="C1051" t="s">
        <v>41</v>
      </c>
      <c r="D1051" s="2" t="s">
        <v>42</v>
      </c>
      <c r="E1051" s="2" t="s">
        <v>43</v>
      </c>
      <c r="F1051" s="2" t="s">
        <v>44</v>
      </c>
      <c r="G1051" s="2" t="s">
        <v>45</v>
      </c>
      <c r="H1051" s="2" t="s">
        <v>46</v>
      </c>
      <c r="I1051" s="2" t="s">
        <v>47</v>
      </c>
      <c r="J1051" s="2" t="s">
        <v>48</v>
      </c>
      <c r="K1051" t="s">
        <v>49</v>
      </c>
      <c r="L1051" t="s">
        <v>50</v>
      </c>
      <c r="M1051" s="3" t="s">
        <v>419</v>
      </c>
      <c r="N1051" s="3" t="s">
        <v>51</v>
      </c>
      <c r="O1051" s="3" t="s">
        <v>52</v>
      </c>
      <c r="Q1051" s="3" t="b">
        <v>0</v>
      </c>
      <c r="R1051" s="3" t="b">
        <v>0</v>
      </c>
      <c r="S1051" s="3">
        <v>1</v>
      </c>
      <c r="U1051" s="3" t="s">
        <v>371</v>
      </c>
      <c r="V1051" t="s">
        <v>372</v>
      </c>
      <c r="W1051" t="s">
        <v>373</v>
      </c>
      <c r="X1051" s="4">
        <f>VLOOKUP(U1051,'Overzicht weging &amp; freq'!$A$31:$C$35,2,FALSE)</f>
        <v>1</v>
      </c>
      <c r="Y1051" s="4">
        <f>VLOOKUP(U1051,'Overzicht weging &amp; freq'!$A$31:$C$35,3,FALSE)</f>
        <v>5</v>
      </c>
      <c r="Z1051" s="5" t="s">
        <v>203</v>
      </c>
      <c r="AA1051" t="s">
        <v>280</v>
      </c>
      <c r="AB1051" t="s">
        <v>205</v>
      </c>
      <c r="AC1051" t="s">
        <v>186</v>
      </c>
      <c r="AD1051" s="6">
        <f>VLOOKUP(Z1051,'Overzicht weging &amp; freq'!$G$5:$H$47,2,FALSE)</f>
        <v>4</v>
      </c>
      <c r="AE1051" s="6">
        <f>VLOOKUP(Z1051,'Overzicht weging &amp; freq'!$G$5:$I$47,3,FALSE)</f>
        <v>5</v>
      </c>
      <c r="AF1051" s="7" t="s">
        <v>286</v>
      </c>
      <c r="AG1051" s="7" t="s">
        <v>287</v>
      </c>
      <c r="AH1051" s="7" t="s">
        <v>77</v>
      </c>
      <c r="AI1051" s="7" t="s">
        <v>391</v>
      </c>
      <c r="AJ1051" t="s">
        <v>364</v>
      </c>
      <c r="AK1051" t="s">
        <v>365</v>
      </c>
      <c r="AL1051" s="8">
        <f>VLOOKUP(AI1051,'Overzicht weging &amp; freq'!$G$53:$H$104,2,FALSE)</f>
        <v>2</v>
      </c>
    </row>
    <row r="1052" spans="1:38" x14ac:dyDescent="0.2">
      <c r="A1052" s="1" t="s">
        <v>39</v>
      </c>
      <c r="B1052" t="s">
        <v>40</v>
      </c>
      <c r="C1052" t="s">
        <v>41</v>
      </c>
      <c r="D1052" s="2" t="s">
        <v>42</v>
      </c>
      <c r="E1052" s="2" t="s">
        <v>43</v>
      </c>
      <c r="F1052" s="2" t="s">
        <v>44</v>
      </c>
      <c r="G1052" s="2" t="s">
        <v>45</v>
      </c>
      <c r="H1052" s="2" t="s">
        <v>46</v>
      </c>
      <c r="I1052" s="2" t="s">
        <v>47</v>
      </c>
      <c r="J1052" s="2" t="s">
        <v>48</v>
      </c>
      <c r="K1052" t="s">
        <v>49</v>
      </c>
      <c r="L1052" t="s">
        <v>50</v>
      </c>
      <c r="M1052" s="3" t="s">
        <v>419</v>
      </c>
      <c r="N1052" s="3" t="s">
        <v>51</v>
      </c>
      <c r="O1052" s="3" t="s">
        <v>52</v>
      </c>
      <c r="Q1052" s="3" t="b">
        <v>0</v>
      </c>
      <c r="R1052" s="3" t="b">
        <v>0</v>
      </c>
      <c r="S1052" s="3">
        <v>1</v>
      </c>
      <c r="U1052" s="3" t="s">
        <v>371</v>
      </c>
      <c r="V1052" t="s">
        <v>372</v>
      </c>
      <c r="W1052" t="s">
        <v>373</v>
      </c>
      <c r="X1052" s="4">
        <f>VLOOKUP(U1052,'Overzicht weging &amp; freq'!$A$31:$C$35,2,FALSE)</f>
        <v>1</v>
      </c>
      <c r="Y1052" s="4">
        <f>VLOOKUP(U1052,'Overzicht weging &amp; freq'!$A$31:$C$35,3,FALSE)</f>
        <v>5</v>
      </c>
      <c r="Z1052" s="5" t="s">
        <v>203</v>
      </c>
      <c r="AA1052" t="s">
        <v>280</v>
      </c>
      <c r="AB1052" t="s">
        <v>205</v>
      </c>
      <c r="AC1052" t="s">
        <v>186</v>
      </c>
      <c r="AD1052" s="6">
        <f>VLOOKUP(Z1052,'Overzicht weging &amp; freq'!$G$5:$H$47,2,FALSE)</f>
        <v>4</v>
      </c>
      <c r="AE1052" s="6">
        <f>VLOOKUP(Z1052,'Overzicht weging &amp; freq'!$G$5:$I$47,3,FALSE)</f>
        <v>5</v>
      </c>
      <c r="AF1052" s="7" t="s">
        <v>286</v>
      </c>
      <c r="AG1052" s="7" t="s">
        <v>287</v>
      </c>
      <c r="AH1052" s="7" t="s">
        <v>77</v>
      </c>
      <c r="AI1052" s="7" t="s">
        <v>109</v>
      </c>
      <c r="AJ1052" t="s">
        <v>289</v>
      </c>
      <c r="AK1052" t="s">
        <v>111</v>
      </c>
      <c r="AL1052" s="8">
        <f>VLOOKUP(AI1052,'Overzicht weging &amp; freq'!$G$53:$H$104,2,FALSE)</f>
        <v>1</v>
      </c>
    </row>
    <row r="1053" spans="1:38" x14ac:dyDescent="0.2">
      <c r="A1053" s="1" t="s">
        <v>39</v>
      </c>
      <c r="B1053" t="s">
        <v>40</v>
      </c>
      <c r="C1053" t="s">
        <v>41</v>
      </c>
      <c r="D1053" s="2" t="s">
        <v>42</v>
      </c>
      <c r="E1053" s="2" t="s">
        <v>43</v>
      </c>
      <c r="F1053" s="2" t="s">
        <v>44</v>
      </c>
      <c r="G1053" s="2" t="s">
        <v>45</v>
      </c>
      <c r="H1053" s="2" t="s">
        <v>46</v>
      </c>
      <c r="I1053" s="2" t="s">
        <v>47</v>
      </c>
      <c r="J1053" s="2" t="s">
        <v>48</v>
      </c>
      <c r="K1053" t="s">
        <v>49</v>
      </c>
      <c r="L1053" t="s">
        <v>50</v>
      </c>
      <c r="M1053" s="3" t="s">
        <v>419</v>
      </c>
      <c r="N1053" s="3" t="s">
        <v>51</v>
      </c>
      <c r="O1053" s="3" t="s">
        <v>52</v>
      </c>
      <c r="Q1053" s="3" t="b">
        <v>0</v>
      </c>
      <c r="R1053" s="3" t="b">
        <v>0</v>
      </c>
      <c r="S1053" s="3">
        <v>1</v>
      </c>
      <c r="U1053" s="3" t="s">
        <v>371</v>
      </c>
      <c r="V1053" t="s">
        <v>372</v>
      </c>
      <c r="W1053" t="s">
        <v>373</v>
      </c>
      <c r="X1053" s="4">
        <f>VLOOKUP(U1053,'Overzicht weging &amp; freq'!$A$31:$C$35,2,FALSE)</f>
        <v>1</v>
      </c>
      <c r="Y1053" s="4">
        <f>VLOOKUP(U1053,'Overzicht weging &amp; freq'!$A$31:$C$35,3,FALSE)</f>
        <v>5</v>
      </c>
      <c r="Z1053" s="5" t="s">
        <v>203</v>
      </c>
      <c r="AA1053" t="s">
        <v>280</v>
      </c>
      <c r="AB1053" t="s">
        <v>205</v>
      </c>
      <c r="AC1053" t="s">
        <v>186</v>
      </c>
      <c r="AD1053" s="6">
        <f>VLOOKUP(Z1053,'Overzicht weging &amp; freq'!$G$5:$H$47,2,FALSE)</f>
        <v>4</v>
      </c>
      <c r="AE1053" s="6">
        <f>VLOOKUP(Z1053,'Overzicht weging &amp; freq'!$G$5:$I$47,3,FALSE)</f>
        <v>5</v>
      </c>
      <c r="AF1053" s="7" t="s">
        <v>286</v>
      </c>
      <c r="AG1053" s="7" t="s">
        <v>287</v>
      </c>
      <c r="AH1053" s="7" t="s">
        <v>77</v>
      </c>
      <c r="AI1053" s="7" t="s">
        <v>81</v>
      </c>
      <c r="AJ1053" t="s">
        <v>82</v>
      </c>
      <c r="AK1053" t="s">
        <v>83</v>
      </c>
      <c r="AL1053" s="8">
        <f>VLOOKUP(AI1053,'Overzicht weging &amp; freq'!$G$53:$H$104,2,FALSE)</f>
        <v>4</v>
      </c>
    </row>
    <row r="1054" spans="1:38" x14ac:dyDescent="0.2">
      <c r="A1054" s="1" t="s">
        <v>39</v>
      </c>
      <c r="B1054" t="s">
        <v>40</v>
      </c>
      <c r="C1054" t="s">
        <v>41</v>
      </c>
      <c r="D1054" s="2" t="s">
        <v>42</v>
      </c>
      <c r="E1054" s="2" t="s">
        <v>43</v>
      </c>
      <c r="F1054" s="2" t="s">
        <v>44</v>
      </c>
      <c r="G1054" s="2" t="s">
        <v>45</v>
      </c>
      <c r="H1054" s="2" t="s">
        <v>46</v>
      </c>
      <c r="I1054" s="2" t="s">
        <v>47</v>
      </c>
      <c r="J1054" s="2" t="s">
        <v>48</v>
      </c>
      <c r="K1054" t="s">
        <v>49</v>
      </c>
      <c r="L1054" t="s">
        <v>50</v>
      </c>
      <c r="M1054" s="3" t="s">
        <v>419</v>
      </c>
      <c r="N1054" s="3" t="s">
        <v>51</v>
      </c>
      <c r="O1054" s="3" t="s">
        <v>52</v>
      </c>
      <c r="Q1054" s="3" t="b">
        <v>0</v>
      </c>
      <c r="R1054" s="3" t="b">
        <v>0</v>
      </c>
      <c r="S1054" s="3">
        <v>1</v>
      </c>
      <c r="U1054" s="3" t="s">
        <v>392</v>
      </c>
      <c r="V1054" t="s">
        <v>393</v>
      </c>
      <c r="W1054" t="s">
        <v>394</v>
      </c>
      <c r="X1054" s="4">
        <f>VLOOKUP(U1054,'Overzicht weging &amp; freq'!$A$31:$C$35,2,FALSE)</f>
        <v>4</v>
      </c>
      <c r="Y1054" s="4">
        <f>VLOOKUP(U1054,'Overzicht weging &amp; freq'!$A$31:$C$35,3,FALSE)</f>
        <v>5</v>
      </c>
      <c r="Z1054" s="5" t="s">
        <v>385</v>
      </c>
      <c r="AA1054" t="s">
        <v>386</v>
      </c>
      <c r="AB1054" t="s">
        <v>386</v>
      </c>
      <c r="AC1054" t="s">
        <v>57</v>
      </c>
      <c r="AD1054" s="6">
        <f>VLOOKUP(Z1054,'Overzicht weging &amp; freq'!$G$5:$H$47,2,FALSE)</f>
        <v>4</v>
      </c>
      <c r="AE1054" s="6">
        <f>VLOOKUP(Z1054,'Overzicht weging &amp; freq'!$G$5:$I$47,3,FALSE)</f>
        <v>5</v>
      </c>
      <c r="AF1054" s="7" t="s">
        <v>60</v>
      </c>
      <c r="AG1054" s="7" t="s">
        <v>61</v>
      </c>
      <c r="AH1054" s="7" t="s">
        <v>62</v>
      </c>
      <c r="AI1054" s="7" t="s">
        <v>63</v>
      </c>
      <c r="AJ1054" t="s">
        <v>64</v>
      </c>
      <c r="AK1054" t="s">
        <v>65</v>
      </c>
      <c r="AL1054" s="8">
        <f>VLOOKUP(AI1054,'Overzicht weging &amp; freq'!$G$53:$H$104,2,FALSE)</f>
        <v>1</v>
      </c>
    </row>
    <row r="1055" spans="1:38" x14ac:dyDescent="0.2">
      <c r="A1055" s="1" t="s">
        <v>39</v>
      </c>
      <c r="B1055" t="s">
        <v>40</v>
      </c>
      <c r="C1055" t="s">
        <v>41</v>
      </c>
      <c r="D1055" s="2" t="s">
        <v>42</v>
      </c>
      <c r="E1055" s="2" t="s">
        <v>43</v>
      </c>
      <c r="F1055" s="2" t="s">
        <v>44</v>
      </c>
      <c r="G1055" s="2" t="s">
        <v>45</v>
      </c>
      <c r="H1055" s="2" t="s">
        <v>46</v>
      </c>
      <c r="I1055" s="2" t="s">
        <v>47</v>
      </c>
      <c r="J1055" s="2" t="s">
        <v>48</v>
      </c>
      <c r="K1055" t="s">
        <v>49</v>
      </c>
      <c r="L1055" t="s">
        <v>50</v>
      </c>
      <c r="M1055" s="3" t="s">
        <v>419</v>
      </c>
      <c r="N1055" s="3" t="s">
        <v>51</v>
      </c>
      <c r="O1055" s="3" t="s">
        <v>52</v>
      </c>
      <c r="Q1055" s="3" t="b">
        <v>0</v>
      </c>
      <c r="R1055" s="3" t="b">
        <v>0</v>
      </c>
      <c r="S1055" s="3">
        <v>1</v>
      </c>
      <c r="U1055" s="3" t="s">
        <v>392</v>
      </c>
      <c r="V1055" t="s">
        <v>393</v>
      </c>
      <c r="W1055" t="s">
        <v>394</v>
      </c>
      <c r="X1055" s="4">
        <f>VLOOKUP(U1055,'Overzicht weging &amp; freq'!$A$31:$C$35,2,FALSE)</f>
        <v>4</v>
      </c>
      <c r="Y1055" s="4">
        <f>VLOOKUP(U1055,'Overzicht weging &amp; freq'!$A$31:$C$35,3,FALSE)</f>
        <v>5</v>
      </c>
      <c r="Z1055" s="5" t="s">
        <v>385</v>
      </c>
      <c r="AA1055" t="s">
        <v>386</v>
      </c>
      <c r="AB1055" t="s">
        <v>386</v>
      </c>
      <c r="AC1055" t="s">
        <v>57</v>
      </c>
      <c r="AD1055" s="6">
        <f>VLOOKUP(Z1055,'Overzicht weging &amp; freq'!$G$5:$H$47,2,FALSE)</f>
        <v>4</v>
      </c>
      <c r="AE1055" s="6">
        <f>VLOOKUP(Z1055,'Overzicht weging &amp; freq'!$G$5:$I$47,3,FALSE)</f>
        <v>5</v>
      </c>
      <c r="AF1055" s="7" t="s">
        <v>60</v>
      </c>
      <c r="AG1055" s="7" t="s">
        <v>61</v>
      </c>
      <c r="AH1055" s="7" t="s">
        <v>62</v>
      </c>
      <c r="AI1055" s="7" t="s">
        <v>66</v>
      </c>
      <c r="AJ1055" t="s">
        <v>67</v>
      </c>
      <c r="AK1055" t="s">
        <v>68</v>
      </c>
      <c r="AL1055" s="8">
        <f>VLOOKUP(AI1055,'Overzicht weging &amp; freq'!$G$53:$H$104,2,FALSE)</f>
        <v>1</v>
      </c>
    </row>
    <row r="1056" spans="1:38" x14ac:dyDescent="0.2">
      <c r="A1056" s="1" t="s">
        <v>39</v>
      </c>
      <c r="B1056" t="s">
        <v>40</v>
      </c>
      <c r="C1056" t="s">
        <v>41</v>
      </c>
      <c r="D1056" s="2" t="s">
        <v>42</v>
      </c>
      <c r="E1056" s="2" t="s">
        <v>43</v>
      </c>
      <c r="F1056" s="2" t="s">
        <v>44</v>
      </c>
      <c r="G1056" s="2" t="s">
        <v>45</v>
      </c>
      <c r="H1056" s="2" t="s">
        <v>46</v>
      </c>
      <c r="I1056" s="2" t="s">
        <v>47</v>
      </c>
      <c r="J1056" s="2" t="s">
        <v>48</v>
      </c>
      <c r="K1056" t="s">
        <v>49</v>
      </c>
      <c r="L1056" t="s">
        <v>50</v>
      </c>
      <c r="M1056" s="3" t="s">
        <v>419</v>
      </c>
      <c r="N1056" s="3" t="s">
        <v>51</v>
      </c>
      <c r="O1056" s="3" t="s">
        <v>52</v>
      </c>
      <c r="Q1056" s="3" t="b">
        <v>0</v>
      </c>
      <c r="R1056" s="3" t="b">
        <v>0</v>
      </c>
      <c r="S1056" s="3">
        <v>1</v>
      </c>
      <c r="U1056" s="3" t="s">
        <v>392</v>
      </c>
      <c r="V1056" t="s">
        <v>393</v>
      </c>
      <c r="W1056" t="s">
        <v>394</v>
      </c>
      <c r="X1056" s="4">
        <f>VLOOKUP(U1056,'Overzicht weging &amp; freq'!$A$31:$C$35,2,FALSE)</f>
        <v>4</v>
      </c>
      <c r="Y1056" s="4">
        <f>VLOOKUP(U1056,'Overzicht weging &amp; freq'!$A$31:$C$35,3,FALSE)</f>
        <v>5</v>
      </c>
      <c r="Z1056" s="5" t="s">
        <v>385</v>
      </c>
      <c r="AA1056" t="s">
        <v>386</v>
      </c>
      <c r="AB1056" t="s">
        <v>386</v>
      </c>
      <c r="AC1056" t="s">
        <v>57</v>
      </c>
      <c r="AD1056" s="6">
        <f>VLOOKUP(Z1056,'Overzicht weging &amp; freq'!$G$5:$H$47,2,FALSE)</f>
        <v>4</v>
      </c>
      <c r="AE1056" s="6">
        <f>VLOOKUP(Z1056,'Overzicht weging &amp; freq'!$G$5:$I$47,3,FALSE)</f>
        <v>5</v>
      </c>
      <c r="AF1056" s="7" t="s">
        <v>60</v>
      </c>
      <c r="AG1056" s="7" t="s">
        <v>61</v>
      </c>
      <c r="AH1056" s="7" t="s">
        <v>62</v>
      </c>
      <c r="AI1056" s="7" t="s">
        <v>69</v>
      </c>
      <c r="AJ1056" t="s">
        <v>70</v>
      </c>
      <c r="AK1056" t="s">
        <v>71</v>
      </c>
      <c r="AL1056" s="8">
        <f>VLOOKUP(AI1056,'Overzicht weging &amp; freq'!$G$53:$H$104,2,FALSE)</f>
        <v>1</v>
      </c>
    </row>
    <row r="1057" spans="1:38" x14ac:dyDescent="0.2">
      <c r="A1057" s="1" t="s">
        <v>39</v>
      </c>
      <c r="B1057" t="s">
        <v>40</v>
      </c>
      <c r="C1057" t="s">
        <v>41</v>
      </c>
      <c r="D1057" s="2" t="s">
        <v>42</v>
      </c>
      <c r="E1057" s="2" t="s">
        <v>43</v>
      </c>
      <c r="F1057" s="2" t="s">
        <v>44</v>
      </c>
      <c r="G1057" s="2" t="s">
        <v>45</v>
      </c>
      <c r="H1057" s="2" t="s">
        <v>46</v>
      </c>
      <c r="I1057" s="2" t="s">
        <v>47</v>
      </c>
      <c r="J1057" s="2" t="s">
        <v>48</v>
      </c>
      <c r="K1057" t="s">
        <v>49</v>
      </c>
      <c r="L1057" t="s">
        <v>50</v>
      </c>
      <c r="M1057" s="3" t="s">
        <v>419</v>
      </c>
      <c r="N1057" s="3" t="s">
        <v>51</v>
      </c>
      <c r="O1057" s="3" t="s">
        <v>52</v>
      </c>
      <c r="Q1057" s="3" t="b">
        <v>0</v>
      </c>
      <c r="R1057" s="3" t="b">
        <v>0</v>
      </c>
      <c r="S1057" s="3">
        <v>1</v>
      </c>
      <c r="U1057" s="3" t="s">
        <v>392</v>
      </c>
      <c r="V1057" t="s">
        <v>393</v>
      </c>
      <c r="W1057" t="s">
        <v>394</v>
      </c>
      <c r="X1057" s="4">
        <f>VLOOKUP(U1057,'Overzicht weging &amp; freq'!$A$31:$C$35,2,FALSE)</f>
        <v>4</v>
      </c>
      <c r="Y1057" s="4">
        <f>VLOOKUP(U1057,'Overzicht weging &amp; freq'!$A$31:$C$35,3,FALSE)</f>
        <v>5</v>
      </c>
      <c r="Z1057" s="5" t="s">
        <v>385</v>
      </c>
      <c r="AA1057" t="s">
        <v>386</v>
      </c>
      <c r="AB1057" t="s">
        <v>386</v>
      </c>
      <c r="AC1057" t="s">
        <v>57</v>
      </c>
      <c r="AD1057" s="6">
        <f>VLOOKUP(Z1057,'Overzicht weging &amp; freq'!$G$5:$H$47,2,FALSE)</f>
        <v>4</v>
      </c>
      <c r="AE1057" s="6">
        <f>VLOOKUP(Z1057,'Overzicht weging &amp; freq'!$G$5:$I$47,3,FALSE)</f>
        <v>5</v>
      </c>
      <c r="AF1057" s="7" t="s">
        <v>60</v>
      </c>
      <c r="AG1057" s="7" t="s">
        <v>61</v>
      </c>
      <c r="AH1057" s="7" t="s">
        <v>62</v>
      </c>
      <c r="AI1057" s="7" t="s">
        <v>72</v>
      </c>
      <c r="AJ1057" t="s">
        <v>73</v>
      </c>
      <c r="AK1057" t="s">
        <v>74</v>
      </c>
      <c r="AL1057" s="8">
        <f>VLOOKUP(AI1057,'Overzicht weging &amp; freq'!$G$53:$H$104,2,FALSE)</f>
        <v>3</v>
      </c>
    </row>
    <row r="1058" spans="1:38" x14ac:dyDescent="0.2">
      <c r="A1058" s="1" t="s">
        <v>39</v>
      </c>
      <c r="B1058" t="s">
        <v>40</v>
      </c>
      <c r="C1058" t="s">
        <v>41</v>
      </c>
      <c r="D1058" s="2" t="s">
        <v>42</v>
      </c>
      <c r="E1058" s="2" t="s">
        <v>43</v>
      </c>
      <c r="F1058" s="2" t="s">
        <v>44</v>
      </c>
      <c r="G1058" s="2" t="s">
        <v>45</v>
      </c>
      <c r="H1058" s="2" t="s">
        <v>46</v>
      </c>
      <c r="I1058" s="2" t="s">
        <v>47</v>
      </c>
      <c r="J1058" s="2" t="s">
        <v>48</v>
      </c>
      <c r="K1058" t="s">
        <v>49</v>
      </c>
      <c r="L1058" t="s">
        <v>50</v>
      </c>
      <c r="M1058" s="3" t="s">
        <v>419</v>
      </c>
      <c r="N1058" s="3" t="s">
        <v>51</v>
      </c>
      <c r="O1058" s="3" t="s">
        <v>52</v>
      </c>
      <c r="Q1058" s="3" t="b">
        <v>0</v>
      </c>
      <c r="R1058" s="3" t="b">
        <v>0</v>
      </c>
      <c r="S1058" s="3">
        <v>1</v>
      </c>
      <c r="U1058" s="3" t="s">
        <v>392</v>
      </c>
      <c r="V1058" t="s">
        <v>393</v>
      </c>
      <c r="W1058" t="s">
        <v>394</v>
      </c>
      <c r="X1058" s="4">
        <f>VLOOKUP(U1058,'Overzicht weging &amp; freq'!$A$31:$C$35,2,FALSE)</f>
        <v>4</v>
      </c>
      <c r="Y1058" s="4">
        <f>VLOOKUP(U1058,'Overzicht weging &amp; freq'!$A$31:$C$35,3,FALSE)</f>
        <v>5</v>
      </c>
      <c r="Z1058" s="5" t="s">
        <v>385</v>
      </c>
      <c r="AA1058" t="s">
        <v>386</v>
      </c>
      <c r="AB1058" t="s">
        <v>386</v>
      </c>
      <c r="AC1058" t="s">
        <v>57</v>
      </c>
      <c r="AD1058" s="6">
        <f>VLOOKUP(Z1058,'Overzicht weging &amp; freq'!$G$5:$H$47,2,FALSE)</f>
        <v>4</v>
      </c>
      <c r="AE1058" s="6">
        <f>VLOOKUP(Z1058,'Overzicht weging &amp; freq'!$G$5:$I$47,3,FALSE)</f>
        <v>5</v>
      </c>
      <c r="AF1058" s="7" t="s">
        <v>75</v>
      </c>
      <c r="AG1058" s="7" t="s">
        <v>76</v>
      </c>
      <c r="AH1058" s="7" t="s">
        <v>77</v>
      </c>
      <c r="AI1058" s="7" t="s">
        <v>63</v>
      </c>
      <c r="AJ1058" t="s">
        <v>64</v>
      </c>
      <c r="AK1058" t="s">
        <v>65</v>
      </c>
      <c r="AL1058" s="8">
        <f>VLOOKUP(AI1058,'Overzicht weging &amp; freq'!$G$53:$H$104,2,FALSE)</f>
        <v>1</v>
      </c>
    </row>
    <row r="1059" spans="1:38" x14ac:dyDescent="0.2">
      <c r="A1059" s="1" t="s">
        <v>39</v>
      </c>
      <c r="B1059" t="s">
        <v>40</v>
      </c>
      <c r="C1059" t="s">
        <v>41</v>
      </c>
      <c r="D1059" s="2" t="s">
        <v>42</v>
      </c>
      <c r="E1059" s="2" t="s">
        <v>43</v>
      </c>
      <c r="F1059" s="2" t="s">
        <v>44</v>
      </c>
      <c r="G1059" s="2" t="s">
        <v>45</v>
      </c>
      <c r="H1059" s="2" t="s">
        <v>46</v>
      </c>
      <c r="I1059" s="2" t="s">
        <v>47</v>
      </c>
      <c r="J1059" s="2" t="s">
        <v>48</v>
      </c>
      <c r="K1059" t="s">
        <v>49</v>
      </c>
      <c r="L1059" t="s">
        <v>50</v>
      </c>
      <c r="M1059" s="3" t="s">
        <v>419</v>
      </c>
      <c r="N1059" s="3" t="s">
        <v>51</v>
      </c>
      <c r="O1059" s="3" t="s">
        <v>52</v>
      </c>
      <c r="Q1059" s="3" t="b">
        <v>0</v>
      </c>
      <c r="R1059" s="3" t="b">
        <v>0</v>
      </c>
      <c r="S1059" s="3">
        <v>1</v>
      </c>
      <c r="U1059" s="3" t="s">
        <v>392</v>
      </c>
      <c r="V1059" t="s">
        <v>393</v>
      </c>
      <c r="W1059" t="s">
        <v>394</v>
      </c>
      <c r="X1059" s="4">
        <f>VLOOKUP(U1059,'Overzicht weging &amp; freq'!$A$31:$C$35,2,FALSE)</f>
        <v>4</v>
      </c>
      <c r="Y1059" s="4">
        <f>VLOOKUP(U1059,'Overzicht weging &amp; freq'!$A$31:$C$35,3,FALSE)</f>
        <v>5</v>
      </c>
      <c r="Z1059" s="5" t="s">
        <v>385</v>
      </c>
      <c r="AA1059" t="s">
        <v>386</v>
      </c>
      <c r="AB1059" t="s">
        <v>386</v>
      </c>
      <c r="AC1059" t="s">
        <v>57</v>
      </c>
      <c r="AD1059" s="6">
        <f>VLOOKUP(Z1059,'Overzicht weging &amp; freq'!$G$5:$H$47,2,FALSE)</f>
        <v>4</v>
      </c>
      <c r="AE1059" s="6">
        <f>VLOOKUP(Z1059,'Overzicht weging &amp; freq'!$G$5:$I$47,3,FALSE)</f>
        <v>5</v>
      </c>
      <c r="AF1059" s="7" t="s">
        <v>75</v>
      </c>
      <c r="AG1059" s="7" t="s">
        <v>76</v>
      </c>
      <c r="AH1059" s="7" t="s">
        <v>77</v>
      </c>
      <c r="AI1059" s="7" t="s">
        <v>109</v>
      </c>
      <c r="AJ1059" t="s">
        <v>110</v>
      </c>
      <c r="AK1059" t="s">
        <v>111</v>
      </c>
      <c r="AL1059" s="8">
        <f>VLOOKUP(AI1059,'Overzicht weging &amp; freq'!$G$53:$H$104,2,FALSE)</f>
        <v>1</v>
      </c>
    </row>
    <row r="1060" spans="1:38" x14ac:dyDescent="0.2">
      <c r="A1060" s="1" t="s">
        <v>39</v>
      </c>
      <c r="B1060" t="s">
        <v>40</v>
      </c>
      <c r="C1060" t="s">
        <v>41</v>
      </c>
      <c r="D1060" s="2" t="s">
        <v>42</v>
      </c>
      <c r="E1060" s="2" t="s">
        <v>43</v>
      </c>
      <c r="F1060" s="2" t="s">
        <v>44</v>
      </c>
      <c r="G1060" s="2" t="s">
        <v>45</v>
      </c>
      <c r="H1060" s="2" t="s">
        <v>46</v>
      </c>
      <c r="I1060" s="2" t="s">
        <v>47</v>
      </c>
      <c r="J1060" s="2" t="s">
        <v>48</v>
      </c>
      <c r="K1060" t="s">
        <v>49</v>
      </c>
      <c r="L1060" t="s">
        <v>50</v>
      </c>
      <c r="M1060" s="3" t="s">
        <v>419</v>
      </c>
      <c r="N1060" s="3" t="s">
        <v>51</v>
      </c>
      <c r="O1060" s="3" t="s">
        <v>52</v>
      </c>
      <c r="Q1060" s="3" t="b">
        <v>0</v>
      </c>
      <c r="R1060" s="3" t="b">
        <v>0</v>
      </c>
      <c r="S1060" s="3">
        <v>1</v>
      </c>
      <c r="U1060" s="3" t="s">
        <v>392</v>
      </c>
      <c r="V1060" t="s">
        <v>393</v>
      </c>
      <c r="W1060" t="s">
        <v>394</v>
      </c>
      <c r="X1060" s="4">
        <f>VLOOKUP(U1060,'Overzicht weging &amp; freq'!$A$31:$C$35,2,FALSE)</f>
        <v>4</v>
      </c>
      <c r="Y1060" s="4">
        <f>VLOOKUP(U1060,'Overzicht weging &amp; freq'!$A$31:$C$35,3,FALSE)</f>
        <v>5</v>
      </c>
      <c r="Z1060" s="5" t="s">
        <v>385</v>
      </c>
      <c r="AA1060" t="s">
        <v>386</v>
      </c>
      <c r="AB1060" t="s">
        <v>386</v>
      </c>
      <c r="AC1060" t="s">
        <v>57</v>
      </c>
      <c r="AD1060" s="6">
        <f>VLOOKUP(Z1060,'Overzicht weging &amp; freq'!$G$5:$H$47,2,FALSE)</f>
        <v>4</v>
      </c>
      <c r="AE1060" s="6">
        <f>VLOOKUP(Z1060,'Overzicht weging &amp; freq'!$G$5:$I$47,3,FALSE)</f>
        <v>5</v>
      </c>
      <c r="AF1060" s="7" t="s">
        <v>75</v>
      </c>
      <c r="AG1060" s="7" t="s">
        <v>76</v>
      </c>
      <c r="AH1060" s="7" t="s">
        <v>77</v>
      </c>
      <c r="AI1060" s="7" t="s">
        <v>81</v>
      </c>
      <c r="AJ1060" t="s">
        <v>82</v>
      </c>
      <c r="AK1060" t="s">
        <v>83</v>
      </c>
      <c r="AL1060" s="8">
        <f>VLOOKUP(AI1060,'Overzicht weging &amp; freq'!$G$53:$H$104,2,FALSE)</f>
        <v>4</v>
      </c>
    </row>
    <row r="1061" spans="1:38" x14ac:dyDescent="0.2">
      <c r="A1061" s="1" t="s">
        <v>39</v>
      </c>
      <c r="B1061" t="s">
        <v>40</v>
      </c>
      <c r="C1061" t="s">
        <v>41</v>
      </c>
      <c r="D1061" s="2" t="s">
        <v>42</v>
      </c>
      <c r="E1061" s="2" t="s">
        <v>43</v>
      </c>
      <c r="F1061" s="2" t="s">
        <v>44</v>
      </c>
      <c r="G1061" s="2" t="s">
        <v>45</v>
      </c>
      <c r="H1061" s="2" t="s">
        <v>46</v>
      </c>
      <c r="I1061" s="2" t="s">
        <v>47</v>
      </c>
      <c r="J1061" s="2" t="s">
        <v>48</v>
      </c>
      <c r="K1061" t="s">
        <v>49</v>
      </c>
      <c r="L1061" t="s">
        <v>50</v>
      </c>
      <c r="M1061" s="3" t="s">
        <v>419</v>
      </c>
      <c r="N1061" s="3" t="s">
        <v>51</v>
      </c>
      <c r="O1061" s="3" t="s">
        <v>52</v>
      </c>
      <c r="Q1061" s="3" t="b">
        <v>0</v>
      </c>
      <c r="R1061" s="3" t="b">
        <v>0</v>
      </c>
      <c r="S1061" s="3">
        <v>1</v>
      </c>
      <c r="U1061" s="3" t="s">
        <v>392</v>
      </c>
      <c r="V1061" t="s">
        <v>393</v>
      </c>
      <c r="W1061" t="s">
        <v>394</v>
      </c>
      <c r="X1061" s="4">
        <f>VLOOKUP(U1061,'Overzicht weging &amp; freq'!$A$31:$C$35,2,FALSE)</f>
        <v>4</v>
      </c>
      <c r="Y1061" s="4">
        <f>VLOOKUP(U1061,'Overzicht weging &amp; freq'!$A$31:$C$35,3,FALSE)</f>
        <v>5</v>
      </c>
      <c r="Z1061" s="5" t="s">
        <v>385</v>
      </c>
      <c r="AA1061" t="s">
        <v>386</v>
      </c>
      <c r="AB1061" t="s">
        <v>386</v>
      </c>
      <c r="AC1061" t="s">
        <v>57</v>
      </c>
      <c r="AD1061" s="6">
        <f>VLOOKUP(Z1061,'Overzicht weging &amp; freq'!$G$5:$H$47,2,FALSE)</f>
        <v>4</v>
      </c>
      <c r="AE1061" s="6">
        <f>VLOOKUP(Z1061,'Overzicht weging &amp; freq'!$G$5:$I$47,3,FALSE)</f>
        <v>5</v>
      </c>
      <c r="AF1061" s="7" t="s">
        <v>84</v>
      </c>
      <c r="AG1061" s="7" t="s">
        <v>85</v>
      </c>
      <c r="AH1061" s="7" t="s">
        <v>86</v>
      </c>
      <c r="AI1061" s="7" t="s">
        <v>63</v>
      </c>
      <c r="AJ1061" t="s">
        <v>64</v>
      </c>
      <c r="AK1061" t="s">
        <v>65</v>
      </c>
      <c r="AL1061" s="8">
        <f>VLOOKUP(AI1061,'Overzicht weging &amp; freq'!$G$53:$H$104,2,FALSE)</f>
        <v>1</v>
      </c>
    </row>
    <row r="1062" spans="1:38" x14ac:dyDescent="0.2">
      <c r="A1062" s="1" t="s">
        <v>39</v>
      </c>
      <c r="B1062" t="s">
        <v>40</v>
      </c>
      <c r="C1062" t="s">
        <v>41</v>
      </c>
      <c r="D1062" s="2" t="s">
        <v>42</v>
      </c>
      <c r="E1062" s="2" t="s">
        <v>43</v>
      </c>
      <c r="F1062" s="2" t="s">
        <v>44</v>
      </c>
      <c r="G1062" s="2" t="s">
        <v>45</v>
      </c>
      <c r="H1062" s="2" t="s">
        <v>46</v>
      </c>
      <c r="I1062" s="2" t="s">
        <v>47</v>
      </c>
      <c r="J1062" s="2" t="s">
        <v>48</v>
      </c>
      <c r="K1062" t="s">
        <v>49</v>
      </c>
      <c r="L1062" t="s">
        <v>50</v>
      </c>
      <c r="M1062" s="3" t="s">
        <v>419</v>
      </c>
      <c r="N1062" s="3" t="s">
        <v>51</v>
      </c>
      <c r="O1062" s="3" t="s">
        <v>52</v>
      </c>
      <c r="Q1062" s="3" t="b">
        <v>0</v>
      </c>
      <c r="R1062" s="3" t="b">
        <v>0</v>
      </c>
      <c r="S1062" s="3">
        <v>1</v>
      </c>
      <c r="U1062" s="3" t="s">
        <v>392</v>
      </c>
      <c r="V1062" t="s">
        <v>393</v>
      </c>
      <c r="W1062" t="s">
        <v>394</v>
      </c>
      <c r="X1062" s="4">
        <f>VLOOKUP(U1062,'Overzicht weging &amp; freq'!$A$31:$C$35,2,FALSE)</f>
        <v>4</v>
      </c>
      <c r="Y1062" s="4">
        <f>VLOOKUP(U1062,'Overzicht weging &amp; freq'!$A$31:$C$35,3,FALSE)</f>
        <v>5</v>
      </c>
      <c r="Z1062" s="5" t="s">
        <v>385</v>
      </c>
      <c r="AA1062" t="s">
        <v>386</v>
      </c>
      <c r="AB1062" t="s">
        <v>386</v>
      </c>
      <c r="AC1062" t="s">
        <v>57</v>
      </c>
      <c r="AD1062" s="6">
        <f>VLOOKUP(Z1062,'Overzicht weging &amp; freq'!$G$5:$H$47,2,FALSE)</f>
        <v>4</v>
      </c>
      <c r="AE1062" s="6">
        <f>VLOOKUP(Z1062,'Overzicht weging &amp; freq'!$G$5:$I$47,3,FALSE)</f>
        <v>5</v>
      </c>
      <c r="AF1062" s="7" t="s">
        <v>84</v>
      </c>
      <c r="AG1062" s="7" t="s">
        <v>85</v>
      </c>
      <c r="AH1062" s="7" t="s">
        <v>86</v>
      </c>
      <c r="AI1062" s="7" t="s">
        <v>87</v>
      </c>
      <c r="AJ1062" t="s">
        <v>88</v>
      </c>
      <c r="AK1062" t="s">
        <v>87</v>
      </c>
      <c r="AL1062" s="8">
        <f>VLOOKUP(AI1062,'Overzicht weging &amp; freq'!$G$53:$H$104,2,FALSE)</f>
        <v>1</v>
      </c>
    </row>
    <row r="1063" spans="1:38" x14ac:dyDescent="0.2">
      <c r="A1063" s="1" t="s">
        <v>39</v>
      </c>
      <c r="B1063" t="s">
        <v>40</v>
      </c>
      <c r="C1063" t="s">
        <v>41</v>
      </c>
      <c r="D1063" s="2" t="s">
        <v>42</v>
      </c>
      <c r="E1063" s="2" t="s">
        <v>43</v>
      </c>
      <c r="F1063" s="2" t="s">
        <v>44</v>
      </c>
      <c r="G1063" s="2" t="s">
        <v>45</v>
      </c>
      <c r="H1063" s="2" t="s">
        <v>46</v>
      </c>
      <c r="I1063" s="2" t="s">
        <v>47</v>
      </c>
      <c r="J1063" s="2" t="s">
        <v>48</v>
      </c>
      <c r="K1063" t="s">
        <v>49</v>
      </c>
      <c r="L1063" t="s">
        <v>50</v>
      </c>
      <c r="M1063" s="3" t="s">
        <v>419</v>
      </c>
      <c r="N1063" s="3" t="s">
        <v>51</v>
      </c>
      <c r="O1063" s="3" t="s">
        <v>52</v>
      </c>
      <c r="Q1063" s="3" t="b">
        <v>0</v>
      </c>
      <c r="R1063" s="3" t="b">
        <v>0</v>
      </c>
      <c r="S1063" s="3">
        <v>1</v>
      </c>
      <c r="U1063" s="3" t="s">
        <v>392</v>
      </c>
      <c r="V1063" t="s">
        <v>393</v>
      </c>
      <c r="W1063" t="s">
        <v>394</v>
      </c>
      <c r="X1063" s="4">
        <f>VLOOKUP(U1063,'Overzicht weging &amp; freq'!$A$31:$C$35,2,FALSE)</f>
        <v>4</v>
      </c>
      <c r="Y1063" s="4">
        <f>VLOOKUP(U1063,'Overzicht weging &amp; freq'!$A$31:$C$35,3,FALSE)</f>
        <v>5</v>
      </c>
      <c r="Z1063" s="5" t="s">
        <v>385</v>
      </c>
      <c r="AA1063" t="s">
        <v>386</v>
      </c>
      <c r="AB1063" t="s">
        <v>386</v>
      </c>
      <c r="AC1063" t="s">
        <v>57</v>
      </c>
      <c r="AD1063" s="6">
        <f>VLOOKUP(Z1063,'Overzicht weging &amp; freq'!$G$5:$H$47,2,FALSE)</f>
        <v>4</v>
      </c>
      <c r="AE1063" s="6">
        <f>VLOOKUP(Z1063,'Overzicht weging &amp; freq'!$G$5:$I$47,3,FALSE)</f>
        <v>5</v>
      </c>
      <c r="AF1063" s="7" t="s">
        <v>84</v>
      </c>
      <c r="AG1063" s="7" t="s">
        <v>85</v>
      </c>
      <c r="AH1063" s="7" t="s">
        <v>86</v>
      </c>
      <c r="AI1063" s="7" t="s">
        <v>84</v>
      </c>
      <c r="AJ1063" t="s">
        <v>85</v>
      </c>
      <c r="AK1063" t="s">
        <v>395</v>
      </c>
      <c r="AL1063" s="8">
        <f>VLOOKUP(AI1063,'Overzicht weging &amp; freq'!$G$53:$H$104,2,FALSE)</f>
        <v>2</v>
      </c>
    </row>
    <row r="1064" spans="1:38" x14ac:dyDescent="0.2">
      <c r="A1064" s="1" t="s">
        <v>39</v>
      </c>
      <c r="B1064" t="s">
        <v>40</v>
      </c>
      <c r="C1064" t="s">
        <v>41</v>
      </c>
      <c r="D1064" s="2" t="s">
        <v>42</v>
      </c>
      <c r="E1064" s="2" t="s">
        <v>43</v>
      </c>
      <c r="F1064" s="2" t="s">
        <v>44</v>
      </c>
      <c r="G1064" s="2" t="s">
        <v>45</v>
      </c>
      <c r="H1064" s="2" t="s">
        <v>46</v>
      </c>
      <c r="I1064" s="2" t="s">
        <v>47</v>
      </c>
      <c r="J1064" s="2" t="s">
        <v>48</v>
      </c>
      <c r="K1064" t="s">
        <v>49</v>
      </c>
      <c r="L1064" t="s">
        <v>50</v>
      </c>
      <c r="M1064" s="3" t="s">
        <v>419</v>
      </c>
      <c r="N1064" s="3" t="s">
        <v>51</v>
      </c>
      <c r="O1064" s="3" t="s">
        <v>52</v>
      </c>
      <c r="Q1064" s="3" t="b">
        <v>0</v>
      </c>
      <c r="R1064" s="3" t="b">
        <v>0</v>
      </c>
      <c r="S1064" s="3">
        <v>1</v>
      </c>
      <c r="U1064" s="3" t="s">
        <v>392</v>
      </c>
      <c r="V1064" t="s">
        <v>393</v>
      </c>
      <c r="W1064" t="s">
        <v>394</v>
      </c>
      <c r="X1064" s="4">
        <f>VLOOKUP(U1064,'Overzicht weging &amp; freq'!$A$31:$C$35,2,FALSE)</f>
        <v>4</v>
      </c>
      <c r="Y1064" s="4">
        <f>VLOOKUP(U1064,'Overzicht weging &amp; freq'!$A$31:$C$35,3,FALSE)</f>
        <v>5</v>
      </c>
      <c r="Z1064" s="5" t="s">
        <v>385</v>
      </c>
      <c r="AA1064" t="s">
        <v>386</v>
      </c>
      <c r="AB1064" t="s">
        <v>386</v>
      </c>
      <c r="AC1064" t="s">
        <v>57</v>
      </c>
      <c r="AD1064" s="6">
        <f>VLOOKUP(Z1064,'Overzicht weging &amp; freq'!$G$5:$H$47,2,FALSE)</f>
        <v>4</v>
      </c>
      <c r="AE1064" s="6">
        <f>VLOOKUP(Z1064,'Overzicht weging &amp; freq'!$G$5:$I$47,3,FALSE)</f>
        <v>5</v>
      </c>
      <c r="AF1064" s="7" t="s">
        <v>97</v>
      </c>
      <c r="AG1064" s="7" t="s">
        <v>92</v>
      </c>
      <c r="AH1064" s="7" t="s">
        <v>93</v>
      </c>
      <c r="AI1064" s="7" t="s">
        <v>63</v>
      </c>
      <c r="AJ1064" t="s">
        <v>64</v>
      </c>
      <c r="AK1064" t="s">
        <v>65</v>
      </c>
      <c r="AL1064" s="8">
        <f>VLOOKUP(AI1064,'Overzicht weging &amp; freq'!$G$53:$H$104,2,FALSE)</f>
        <v>1</v>
      </c>
    </row>
    <row r="1065" spans="1:38" x14ac:dyDescent="0.2">
      <c r="A1065" s="1" t="s">
        <v>39</v>
      </c>
      <c r="B1065" t="s">
        <v>40</v>
      </c>
      <c r="C1065" t="s">
        <v>41</v>
      </c>
      <c r="D1065" s="2" t="s">
        <v>42</v>
      </c>
      <c r="E1065" s="2" t="s">
        <v>43</v>
      </c>
      <c r="F1065" s="2" t="s">
        <v>44</v>
      </c>
      <c r="G1065" s="2" t="s">
        <v>45</v>
      </c>
      <c r="H1065" s="2" t="s">
        <v>46</v>
      </c>
      <c r="I1065" s="2" t="s">
        <v>47</v>
      </c>
      <c r="J1065" s="2" t="s">
        <v>48</v>
      </c>
      <c r="K1065" t="s">
        <v>49</v>
      </c>
      <c r="L1065" t="s">
        <v>50</v>
      </c>
      <c r="M1065" s="3" t="s">
        <v>419</v>
      </c>
      <c r="N1065" s="3" t="s">
        <v>51</v>
      </c>
      <c r="O1065" s="3" t="s">
        <v>52</v>
      </c>
      <c r="Q1065" s="3" t="b">
        <v>0</v>
      </c>
      <c r="R1065" s="3" t="b">
        <v>0</v>
      </c>
      <c r="S1065" s="3">
        <v>1</v>
      </c>
      <c r="U1065" s="3" t="s">
        <v>392</v>
      </c>
      <c r="V1065" t="s">
        <v>393</v>
      </c>
      <c r="W1065" t="s">
        <v>394</v>
      </c>
      <c r="X1065" s="4">
        <f>VLOOKUP(U1065,'Overzicht weging &amp; freq'!$A$31:$C$35,2,FALSE)</f>
        <v>4</v>
      </c>
      <c r="Y1065" s="4">
        <f>VLOOKUP(U1065,'Overzicht weging &amp; freq'!$A$31:$C$35,3,FALSE)</f>
        <v>5</v>
      </c>
      <c r="Z1065" s="5" t="s">
        <v>385</v>
      </c>
      <c r="AA1065" t="s">
        <v>386</v>
      </c>
      <c r="AB1065" t="s">
        <v>386</v>
      </c>
      <c r="AC1065" t="s">
        <v>57</v>
      </c>
      <c r="AD1065" s="6">
        <f>VLOOKUP(Z1065,'Overzicht weging &amp; freq'!$G$5:$H$47,2,FALSE)</f>
        <v>4</v>
      </c>
      <c r="AE1065" s="6">
        <f>VLOOKUP(Z1065,'Overzicht weging &amp; freq'!$G$5:$I$47,3,FALSE)</f>
        <v>5</v>
      </c>
      <c r="AF1065" s="7" t="s">
        <v>97</v>
      </c>
      <c r="AG1065" s="7" t="s">
        <v>92</v>
      </c>
      <c r="AH1065" s="7" t="s">
        <v>93</v>
      </c>
      <c r="AI1065" s="7" t="s">
        <v>94</v>
      </c>
      <c r="AJ1065" t="s">
        <v>95</v>
      </c>
      <c r="AK1065" t="s">
        <v>116</v>
      </c>
      <c r="AL1065" s="8">
        <f>VLOOKUP(AI1065,'Overzicht weging &amp; freq'!$G$53:$H$104,2,FALSE)</f>
        <v>3</v>
      </c>
    </row>
    <row r="1066" spans="1:38" x14ac:dyDescent="0.2">
      <c r="A1066" s="1" t="s">
        <v>39</v>
      </c>
      <c r="B1066" t="s">
        <v>40</v>
      </c>
      <c r="C1066" t="s">
        <v>41</v>
      </c>
      <c r="D1066" s="2" t="s">
        <v>42</v>
      </c>
      <c r="E1066" s="2" t="s">
        <v>43</v>
      </c>
      <c r="F1066" s="2" t="s">
        <v>44</v>
      </c>
      <c r="G1066" s="2" t="s">
        <v>45</v>
      </c>
      <c r="H1066" s="2" t="s">
        <v>46</v>
      </c>
      <c r="I1066" s="2" t="s">
        <v>47</v>
      </c>
      <c r="J1066" s="2" t="s">
        <v>48</v>
      </c>
      <c r="K1066" t="s">
        <v>49</v>
      </c>
      <c r="L1066" t="s">
        <v>50</v>
      </c>
      <c r="M1066" s="3" t="s">
        <v>419</v>
      </c>
      <c r="N1066" s="3" t="s">
        <v>51</v>
      </c>
      <c r="O1066" s="3" t="s">
        <v>52</v>
      </c>
      <c r="Q1066" s="3" t="b">
        <v>0</v>
      </c>
      <c r="R1066" s="3" t="b">
        <v>0</v>
      </c>
      <c r="S1066" s="3">
        <v>1</v>
      </c>
      <c r="U1066" s="3" t="s">
        <v>392</v>
      </c>
      <c r="V1066" t="s">
        <v>393</v>
      </c>
      <c r="W1066" t="s">
        <v>394</v>
      </c>
      <c r="X1066" s="4">
        <f>VLOOKUP(U1066,'Overzicht weging &amp; freq'!$A$31:$C$35,2,FALSE)</f>
        <v>4</v>
      </c>
      <c r="Y1066" s="4">
        <f>VLOOKUP(U1066,'Overzicht weging &amp; freq'!$A$31:$C$35,3,FALSE)</f>
        <v>5</v>
      </c>
      <c r="Z1066" s="5" t="s">
        <v>385</v>
      </c>
      <c r="AA1066" t="s">
        <v>386</v>
      </c>
      <c r="AB1066" t="s">
        <v>386</v>
      </c>
      <c r="AC1066" t="s">
        <v>57</v>
      </c>
      <c r="AD1066" s="6">
        <f>VLOOKUP(Z1066,'Overzicht weging &amp; freq'!$G$5:$H$47,2,FALSE)</f>
        <v>4</v>
      </c>
      <c r="AE1066" s="6">
        <f>VLOOKUP(Z1066,'Overzicht weging &amp; freq'!$G$5:$I$47,3,FALSE)</f>
        <v>5</v>
      </c>
      <c r="AF1066" s="7" t="s">
        <v>97</v>
      </c>
      <c r="AG1066" s="7" t="s">
        <v>92</v>
      </c>
      <c r="AH1066" s="7" t="s">
        <v>93</v>
      </c>
      <c r="AI1066" s="7" t="s">
        <v>97</v>
      </c>
      <c r="AJ1066" t="s">
        <v>98</v>
      </c>
      <c r="AK1066" t="s">
        <v>117</v>
      </c>
      <c r="AL1066" s="8">
        <f>VLOOKUP(AI1066,'Overzicht weging &amp; freq'!$G$53:$H$104,2,FALSE)</f>
        <v>1</v>
      </c>
    </row>
    <row r="1067" spans="1:38" x14ac:dyDescent="0.2">
      <c r="A1067" s="1" t="s">
        <v>39</v>
      </c>
      <c r="B1067" t="s">
        <v>40</v>
      </c>
      <c r="C1067" t="s">
        <v>41</v>
      </c>
      <c r="D1067" s="2" t="s">
        <v>42</v>
      </c>
      <c r="E1067" s="2" t="s">
        <v>43</v>
      </c>
      <c r="F1067" s="2" t="s">
        <v>44</v>
      </c>
      <c r="G1067" s="2" t="s">
        <v>45</v>
      </c>
      <c r="H1067" s="2" t="s">
        <v>46</v>
      </c>
      <c r="I1067" s="2" t="s">
        <v>47</v>
      </c>
      <c r="J1067" s="2" t="s">
        <v>48</v>
      </c>
      <c r="K1067" t="s">
        <v>49</v>
      </c>
      <c r="L1067" t="s">
        <v>50</v>
      </c>
      <c r="M1067" s="3" t="s">
        <v>419</v>
      </c>
      <c r="N1067" s="3" t="s">
        <v>51</v>
      </c>
      <c r="O1067" s="3" t="s">
        <v>52</v>
      </c>
      <c r="Q1067" s="3" t="b">
        <v>0</v>
      </c>
      <c r="R1067" s="3" t="b">
        <v>0</v>
      </c>
      <c r="S1067" s="3">
        <v>1</v>
      </c>
      <c r="U1067" s="3" t="s">
        <v>392</v>
      </c>
      <c r="V1067" t="s">
        <v>393</v>
      </c>
      <c r="W1067" t="s">
        <v>394</v>
      </c>
      <c r="X1067" s="4">
        <f>VLOOKUP(U1067,'Overzicht weging &amp; freq'!$A$31:$C$35,2,FALSE)</f>
        <v>4</v>
      </c>
      <c r="Y1067" s="4">
        <f>VLOOKUP(U1067,'Overzicht weging &amp; freq'!$A$31:$C$35,3,FALSE)</f>
        <v>5</v>
      </c>
      <c r="Z1067" s="5" t="s">
        <v>385</v>
      </c>
      <c r="AA1067" t="s">
        <v>386</v>
      </c>
      <c r="AB1067" t="s">
        <v>386</v>
      </c>
      <c r="AC1067" t="s">
        <v>57</v>
      </c>
      <c r="AD1067" s="6">
        <f>VLOOKUP(Z1067,'Overzicht weging &amp; freq'!$G$5:$H$47,2,FALSE)</f>
        <v>4</v>
      </c>
      <c r="AE1067" s="6">
        <f>VLOOKUP(Z1067,'Overzicht weging &amp; freq'!$G$5:$I$47,3,FALSE)</f>
        <v>5</v>
      </c>
      <c r="AF1067" s="7" t="s">
        <v>100</v>
      </c>
      <c r="AG1067" s="7" t="s">
        <v>101</v>
      </c>
      <c r="AH1067" s="7" t="s">
        <v>102</v>
      </c>
      <c r="AI1067" s="7" t="s">
        <v>63</v>
      </c>
      <c r="AJ1067" t="s">
        <v>64</v>
      </c>
      <c r="AK1067" t="s">
        <v>65</v>
      </c>
      <c r="AL1067" s="8">
        <f>VLOOKUP(AI1067,'Overzicht weging &amp; freq'!$G$53:$H$104,2,FALSE)</f>
        <v>1</v>
      </c>
    </row>
    <row r="1068" spans="1:38" x14ac:dyDescent="0.2">
      <c r="A1068" s="1" t="s">
        <v>39</v>
      </c>
      <c r="B1068" t="s">
        <v>40</v>
      </c>
      <c r="C1068" t="s">
        <v>41</v>
      </c>
      <c r="D1068" s="2" t="s">
        <v>42</v>
      </c>
      <c r="E1068" s="2" t="s">
        <v>43</v>
      </c>
      <c r="F1068" s="2" t="s">
        <v>44</v>
      </c>
      <c r="G1068" s="2" t="s">
        <v>45</v>
      </c>
      <c r="H1068" s="2" t="s">
        <v>46</v>
      </c>
      <c r="I1068" s="2" t="s">
        <v>47</v>
      </c>
      <c r="J1068" s="2" t="s">
        <v>48</v>
      </c>
      <c r="K1068" t="s">
        <v>49</v>
      </c>
      <c r="L1068" t="s">
        <v>50</v>
      </c>
      <c r="M1068" s="3" t="s">
        <v>419</v>
      </c>
      <c r="N1068" s="3" t="s">
        <v>51</v>
      </c>
      <c r="O1068" s="3" t="s">
        <v>52</v>
      </c>
      <c r="Q1068" s="3" t="b">
        <v>0</v>
      </c>
      <c r="R1068" s="3" t="b">
        <v>0</v>
      </c>
      <c r="S1068" s="3">
        <v>1</v>
      </c>
      <c r="U1068" s="3" t="s">
        <v>392</v>
      </c>
      <c r="V1068" t="s">
        <v>393</v>
      </c>
      <c r="W1068" t="s">
        <v>394</v>
      </c>
      <c r="X1068" s="4">
        <f>VLOOKUP(U1068,'Overzicht weging &amp; freq'!$A$31:$C$35,2,FALSE)</f>
        <v>4</v>
      </c>
      <c r="Y1068" s="4">
        <f>VLOOKUP(U1068,'Overzicht weging &amp; freq'!$A$31:$C$35,3,FALSE)</f>
        <v>5</v>
      </c>
      <c r="Z1068" s="5" t="s">
        <v>385</v>
      </c>
      <c r="AA1068" t="s">
        <v>386</v>
      </c>
      <c r="AB1068" t="s">
        <v>386</v>
      </c>
      <c r="AC1068" t="s">
        <v>57</v>
      </c>
      <c r="AD1068" s="6">
        <f>VLOOKUP(Z1068,'Overzicht weging &amp; freq'!$G$5:$H$47,2,FALSE)</f>
        <v>4</v>
      </c>
      <c r="AE1068" s="6">
        <f>VLOOKUP(Z1068,'Overzicht weging &amp; freq'!$G$5:$I$47,3,FALSE)</f>
        <v>5</v>
      </c>
      <c r="AF1068" s="7" t="s">
        <v>100</v>
      </c>
      <c r="AG1068" s="7" t="s">
        <v>101</v>
      </c>
      <c r="AH1068" s="7" t="s">
        <v>102</v>
      </c>
      <c r="AI1068" s="7" t="s">
        <v>145</v>
      </c>
      <c r="AJ1068" t="s">
        <v>104</v>
      </c>
      <c r="AK1068" t="s">
        <v>105</v>
      </c>
      <c r="AL1068" s="8">
        <f>VLOOKUP(AI1068,'Overzicht weging &amp; freq'!$G$53:$H$104,2,FALSE)</f>
        <v>1</v>
      </c>
    </row>
    <row r="1069" spans="1:38" x14ac:dyDescent="0.2">
      <c r="A1069" s="1" t="s">
        <v>39</v>
      </c>
      <c r="B1069" t="s">
        <v>40</v>
      </c>
      <c r="C1069" t="s">
        <v>41</v>
      </c>
      <c r="D1069" s="2" t="s">
        <v>42</v>
      </c>
      <c r="E1069" s="2" t="s">
        <v>43</v>
      </c>
      <c r="F1069" s="2" t="s">
        <v>44</v>
      </c>
      <c r="G1069" s="2" t="s">
        <v>45</v>
      </c>
      <c r="H1069" s="2" t="s">
        <v>46</v>
      </c>
      <c r="I1069" s="2" t="s">
        <v>47</v>
      </c>
      <c r="J1069" s="2" t="s">
        <v>48</v>
      </c>
      <c r="K1069" t="s">
        <v>49</v>
      </c>
      <c r="L1069" t="s">
        <v>50</v>
      </c>
      <c r="M1069" s="3" t="s">
        <v>419</v>
      </c>
      <c r="N1069" s="3" t="s">
        <v>51</v>
      </c>
      <c r="O1069" s="3" t="s">
        <v>52</v>
      </c>
      <c r="Q1069" s="3" t="b">
        <v>0</v>
      </c>
      <c r="R1069" s="3" t="b">
        <v>0</v>
      </c>
      <c r="S1069" s="3">
        <v>1</v>
      </c>
      <c r="U1069" s="3" t="s">
        <v>392</v>
      </c>
      <c r="V1069" t="s">
        <v>393</v>
      </c>
      <c r="W1069" t="s">
        <v>394</v>
      </c>
      <c r="X1069" s="4">
        <f>VLOOKUP(U1069,'Overzicht weging &amp; freq'!$A$31:$C$35,2,FALSE)</f>
        <v>4</v>
      </c>
      <c r="Y1069" s="4">
        <f>VLOOKUP(U1069,'Overzicht weging &amp; freq'!$A$31:$C$35,3,FALSE)</f>
        <v>5</v>
      </c>
      <c r="Z1069" s="5" t="s">
        <v>128</v>
      </c>
      <c r="AA1069" t="s">
        <v>129</v>
      </c>
      <c r="AB1069" t="s">
        <v>241</v>
      </c>
      <c r="AC1069" t="s">
        <v>57</v>
      </c>
      <c r="AD1069" s="6">
        <f>VLOOKUP(Z1069,'Overzicht weging &amp; freq'!$G$5:$H$47,2,FALSE)</f>
        <v>3</v>
      </c>
      <c r="AE1069" s="6">
        <f>VLOOKUP(Z1069,'Overzicht weging &amp; freq'!$G$5:$I$47,3,FALSE)</f>
        <v>1</v>
      </c>
      <c r="AF1069" s="7" t="s">
        <v>60</v>
      </c>
      <c r="AG1069" s="7" t="s">
        <v>61</v>
      </c>
      <c r="AH1069" s="7" t="s">
        <v>62</v>
      </c>
      <c r="AI1069" s="7" t="s">
        <v>63</v>
      </c>
      <c r="AJ1069" t="s">
        <v>64</v>
      </c>
      <c r="AK1069" t="s">
        <v>65</v>
      </c>
      <c r="AL1069" s="8">
        <f>VLOOKUP(AI1069,'Overzicht weging &amp; freq'!$G$53:$H$104,2,FALSE)</f>
        <v>1</v>
      </c>
    </row>
    <row r="1070" spans="1:38" x14ac:dyDescent="0.2">
      <c r="A1070" s="1" t="s">
        <v>39</v>
      </c>
      <c r="B1070" t="s">
        <v>40</v>
      </c>
      <c r="C1070" t="s">
        <v>41</v>
      </c>
      <c r="D1070" s="2" t="s">
        <v>42</v>
      </c>
      <c r="E1070" s="2" t="s">
        <v>43</v>
      </c>
      <c r="F1070" s="2" t="s">
        <v>44</v>
      </c>
      <c r="G1070" s="2" t="s">
        <v>45</v>
      </c>
      <c r="H1070" s="2" t="s">
        <v>46</v>
      </c>
      <c r="I1070" s="2" t="s">
        <v>47</v>
      </c>
      <c r="J1070" s="2" t="s">
        <v>48</v>
      </c>
      <c r="K1070" t="s">
        <v>49</v>
      </c>
      <c r="L1070" t="s">
        <v>50</v>
      </c>
      <c r="M1070" s="3" t="s">
        <v>419</v>
      </c>
      <c r="N1070" s="3" t="s">
        <v>51</v>
      </c>
      <c r="O1070" s="3" t="s">
        <v>52</v>
      </c>
      <c r="Q1070" s="3" t="b">
        <v>0</v>
      </c>
      <c r="R1070" s="3" t="b">
        <v>0</v>
      </c>
      <c r="S1070" s="3">
        <v>1</v>
      </c>
      <c r="U1070" s="3" t="s">
        <v>392</v>
      </c>
      <c r="V1070" t="s">
        <v>393</v>
      </c>
      <c r="W1070" t="s">
        <v>394</v>
      </c>
      <c r="X1070" s="4">
        <f>VLOOKUP(U1070,'Overzicht weging &amp; freq'!$A$31:$C$35,2,FALSE)</f>
        <v>4</v>
      </c>
      <c r="Y1070" s="4">
        <f>VLOOKUP(U1070,'Overzicht weging &amp; freq'!$A$31:$C$35,3,FALSE)</f>
        <v>5</v>
      </c>
      <c r="Z1070" s="5" t="s">
        <v>128</v>
      </c>
      <c r="AA1070" t="s">
        <v>129</v>
      </c>
      <c r="AB1070" t="s">
        <v>241</v>
      </c>
      <c r="AC1070" t="s">
        <v>57</v>
      </c>
      <c r="AD1070" s="6">
        <f>VLOOKUP(Z1070,'Overzicht weging &amp; freq'!$G$5:$H$47,2,FALSE)</f>
        <v>3</v>
      </c>
      <c r="AE1070" s="6">
        <f>VLOOKUP(Z1070,'Overzicht weging &amp; freq'!$G$5:$I$47,3,FALSE)</f>
        <v>1</v>
      </c>
      <c r="AF1070" s="7" t="s">
        <v>60</v>
      </c>
      <c r="AG1070" s="7" t="s">
        <v>61</v>
      </c>
      <c r="AH1070" s="7" t="s">
        <v>62</v>
      </c>
      <c r="AI1070" s="7" t="s">
        <v>66</v>
      </c>
      <c r="AJ1070" t="s">
        <v>67</v>
      </c>
      <c r="AK1070" t="s">
        <v>68</v>
      </c>
      <c r="AL1070" s="8">
        <f>VLOOKUP(AI1070,'Overzicht weging &amp; freq'!$G$53:$H$104,2,FALSE)</f>
        <v>1</v>
      </c>
    </row>
    <row r="1071" spans="1:38" x14ac:dyDescent="0.2">
      <c r="A1071" s="1" t="s">
        <v>39</v>
      </c>
      <c r="B1071" t="s">
        <v>40</v>
      </c>
      <c r="C1071" t="s">
        <v>41</v>
      </c>
      <c r="D1071" s="2" t="s">
        <v>42</v>
      </c>
      <c r="E1071" s="2" t="s">
        <v>43</v>
      </c>
      <c r="F1071" s="2" t="s">
        <v>44</v>
      </c>
      <c r="G1071" s="2" t="s">
        <v>45</v>
      </c>
      <c r="H1071" s="2" t="s">
        <v>46</v>
      </c>
      <c r="I1071" s="2" t="s">
        <v>47</v>
      </c>
      <c r="J1071" s="2" t="s">
        <v>48</v>
      </c>
      <c r="K1071" t="s">
        <v>49</v>
      </c>
      <c r="L1071" t="s">
        <v>50</v>
      </c>
      <c r="M1071" s="3" t="s">
        <v>419</v>
      </c>
      <c r="N1071" s="3" t="s">
        <v>51</v>
      </c>
      <c r="O1071" s="3" t="s">
        <v>52</v>
      </c>
      <c r="Q1071" s="3" t="b">
        <v>0</v>
      </c>
      <c r="R1071" s="3" t="b">
        <v>0</v>
      </c>
      <c r="S1071" s="3">
        <v>1</v>
      </c>
      <c r="U1071" s="3" t="s">
        <v>392</v>
      </c>
      <c r="V1071" t="s">
        <v>393</v>
      </c>
      <c r="W1071" t="s">
        <v>394</v>
      </c>
      <c r="X1071" s="4">
        <f>VLOOKUP(U1071,'Overzicht weging &amp; freq'!$A$31:$C$35,2,FALSE)</f>
        <v>4</v>
      </c>
      <c r="Y1071" s="4">
        <f>VLOOKUP(U1071,'Overzicht weging &amp; freq'!$A$31:$C$35,3,FALSE)</f>
        <v>5</v>
      </c>
      <c r="Z1071" s="5" t="s">
        <v>128</v>
      </c>
      <c r="AA1071" t="s">
        <v>129</v>
      </c>
      <c r="AB1071" t="s">
        <v>241</v>
      </c>
      <c r="AC1071" t="s">
        <v>57</v>
      </c>
      <c r="AD1071" s="6">
        <f>VLOOKUP(Z1071,'Overzicht weging &amp; freq'!$G$5:$H$47,2,FALSE)</f>
        <v>3</v>
      </c>
      <c r="AE1071" s="6">
        <f>VLOOKUP(Z1071,'Overzicht weging &amp; freq'!$G$5:$I$47,3,FALSE)</f>
        <v>1</v>
      </c>
      <c r="AF1071" s="7" t="s">
        <v>60</v>
      </c>
      <c r="AG1071" s="7" t="s">
        <v>61</v>
      </c>
      <c r="AH1071" s="7" t="s">
        <v>62</v>
      </c>
      <c r="AI1071" s="7" t="s">
        <v>69</v>
      </c>
      <c r="AJ1071" t="s">
        <v>70</v>
      </c>
      <c r="AK1071" t="s">
        <v>71</v>
      </c>
      <c r="AL1071" s="8">
        <f>VLOOKUP(AI1071,'Overzicht weging &amp; freq'!$G$53:$H$104,2,FALSE)</f>
        <v>1</v>
      </c>
    </row>
    <row r="1072" spans="1:38" x14ac:dyDescent="0.2">
      <c r="A1072" s="1" t="s">
        <v>39</v>
      </c>
      <c r="B1072" t="s">
        <v>40</v>
      </c>
      <c r="C1072" t="s">
        <v>41</v>
      </c>
      <c r="D1072" s="2" t="s">
        <v>42</v>
      </c>
      <c r="E1072" s="2" t="s">
        <v>43</v>
      </c>
      <c r="F1072" s="2" t="s">
        <v>44</v>
      </c>
      <c r="G1072" s="2" t="s">
        <v>45</v>
      </c>
      <c r="H1072" s="2" t="s">
        <v>46</v>
      </c>
      <c r="I1072" s="2" t="s">
        <v>47</v>
      </c>
      <c r="J1072" s="2" t="s">
        <v>48</v>
      </c>
      <c r="K1072" t="s">
        <v>49</v>
      </c>
      <c r="L1072" t="s">
        <v>50</v>
      </c>
      <c r="M1072" s="3" t="s">
        <v>419</v>
      </c>
      <c r="N1072" s="3" t="s">
        <v>51</v>
      </c>
      <c r="O1072" s="3" t="s">
        <v>52</v>
      </c>
      <c r="Q1072" s="3" t="b">
        <v>0</v>
      </c>
      <c r="R1072" s="3" t="b">
        <v>0</v>
      </c>
      <c r="S1072" s="3">
        <v>1</v>
      </c>
      <c r="U1072" s="3" t="s">
        <v>392</v>
      </c>
      <c r="V1072" t="s">
        <v>393</v>
      </c>
      <c r="W1072" t="s">
        <v>394</v>
      </c>
      <c r="X1072" s="4">
        <f>VLOOKUP(U1072,'Overzicht weging &amp; freq'!$A$31:$C$35,2,FALSE)</f>
        <v>4</v>
      </c>
      <c r="Y1072" s="4">
        <f>VLOOKUP(U1072,'Overzicht weging &amp; freq'!$A$31:$C$35,3,FALSE)</f>
        <v>5</v>
      </c>
      <c r="Z1072" s="5" t="s">
        <v>128</v>
      </c>
      <c r="AA1072" t="s">
        <v>129</v>
      </c>
      <c r="AB1072" t="s">
        <v>241</v>
      </c>
      <c r="AC1072" t="s">
        <v>57</v>
      </c>
      <c r="AD1072" s="6">
        <f>VLOOKUP(Z1072,'Overzicht weging &amp; freq'!$G$5:$H$47,2,FALSE)</f>
        <v>3</v>
      </c>
      <c r="AE1072" s="6">
        <f>VLOOKUP(Z1072,'Overzicht weging &amp; freq'!$G$5:$I$47,3,FALSE)</f>
        <v>1</v>
      </c>
      <c r="AF1072" s="7" t="s">
        <v>60</v>
      </c>
      <c r="AG1072" s="7" t="s">
        <v>61</v>
      </c>
      <c r="AH1072" s="7" t="s">
        <v>62</v>
      </c>
      <c r="AI1072" s="7" t="s">
        <v>72</v>
      </c>
      <c r="AJ1072" t="s">
        <v>73</v>
      </c>
      <c r="AK1072" t="s">
        <v>74</v>
      </c>
      <c r="AL1072" s="8">
        <f>VLOOKUP(AI1072,'Overzicht weging &amp; freq'!$G$53:$H$104,2,FALSE)</f>
        <v>3</v>
      </c>
    </row>
    <row r="1073" spans="1:38" x14ac:dyDescent="0.2">
      <c r="A1073" s="1" t="s">
        <v>39</v>
      </c>
      <c r="B1073" t="s">
        <v>40</v>
      </c>
      <c r="C1073" t="s">
        <v>41</v>
      </c>
      <c r="D1073" s="2" t="s">
        <v>42</v>
      </c>
      <c r="E1073" s="2" t="s">
        <v>43</v>
      </c>
      <c r="F1073" s="2" t="s">
        <v>44</v>
      </c>
      <c r="G1073" s="2" t="s">
        <v>45</v>
      </c>
      <c r="H1073" s="2" t="s">
        <v>46</v>
      </c>
      <c r="I1073" s="2" t="s">
        <v>47</v>
      </c>
      <c r="J1073" s="2" t="s">
        <v>48</v>
      </c>
      <c r="K1073" t="s">
        <v>49</v>
      </c>
      <c r="L1073" t="s">
        <v>50</v>
      </c>
      <c r="M1073" s="3" t="s">
        <v>419</v>
      </c>
      <c r="N1073" s="3" t="s">
        <v>51</v>
      </c>
      <c r="O1073" s="3" t="s">
        <v>52</v>
      </c>
      <c r="Q1073" s="3" t="b">
        <v>0</v>
      </c>
      <c r="R1073" s="3" t="b">
        <v>0</v>
      </c>
      <c r="S1073" s="3">
        <v>1</v>
      </c>
      <c r="U1073" s="3" t="s">
        <v>392</v>
      </c>
      <c r="V1073" t="s">
        <v>393</v>
      </c>
      <c r="W1073" t="s">
        <v>394</v>
      </c>
      <c r="X1073" s="4">
        <f>VLOOKUP(U1073,'Overzicht weging &amp; freq'!$A$31:$C$35,2,FALSE)</f>
        <v>4</v>
      </c>
      <c r="Y1073" s="4">
        <f>VLOOKUP(U1073,'Overzicht weging &amp; freq'!$A$31:$C$35,3,FALSE)</f>
        <v>5</v>
      </c>
      <c r="Z1073" s="5" t="s">
        <v>128</v>
      </c>
      <c r="AA1073" t="s">
        <v>129</v>
      </c>
      <c r="AB1073" t="s">
        <v>241</v>
      </c>
      <c r="AC1073" t="s">
        <v>57</v>
      </c>
      <c r="AD1073" s="6">
        <f>VLOOKUP(Z1073,'Overzicht weging &amp; freq'!$G$5:$H$47,2,FALSE)</f>
        <v>3</v>
      </c>
      <c r="AE1073" s="6">
        <f>VLOOKUP(Z1073,'Overzicht weging &amp; freq'!$G$5:$I$47,3,FALSE)</f>
        <v>1</v>
      </c>
      <c r="AF1073" s="7" t="s">
        <v>75</v>
      </c>
      <c r="AG1073" s="7" t="s">
        <v>76</v>
      </c>
      <c r="AH1073" s="7" t="s">
        <v>77</v>
      </c>
      <c r="AI1073" s="7" t="s">
        <v>63</v>
      </c>
      <c r="AJ1073" t="s">
        <v>64</v>
      </c>
      <c r="AK1073" t="s">
        <v>65</v>
      </c>
      <c r="AL1073" s="8">
        <f>VLOOKUP(AI1073,'Overzicht weging &amp; freq'!$G$53:$H$104,2,FALSE)</f>
        <v>1</v>
      </c>
    </row>
    <row r="1074" spans="1:38" x14ac:dyDescent="0.2">
      <c r="A1074" s="1" t="s">
        <v>39</v>
      </c>
      <c r="B1074" t="s">
        <v>40</v>
      </c>
      <c r="C1074" t="s">
        <v>41</v>
      </c>
      <c r="D1074" s="2" t="s">
        <v>42</v>
      </c>
      <c r="E1074" s="2" t="s">
        <v>43</v>
      </c>
      <c r="F1074" s="2" t="s">
        <v>44</v>
      </c>
      <c r="G1074" s="2" t="s">
        <v>45</v>
      </c>
      <c r="H1074" s="2" t="s">
        <v>46</v>
      </c>
      <c r="I1074" s="2" t="s">
        <v>47</v>
      </c>
      <c r="J1074" s="2" t="s">
        <v>48</v>
      </c>
      <c r="K1074" t="s">
        <v>49</v>
      </c>
      <c r="L1074" t="s">
        <v>50</v>
      </c>
      <c r="M1074" s="3" t="s">
        <v>419</v>
      </c>
      <c r="N1074" s="3" t="s">
        <v>51</v>
      </c>
      <c r="O1074" s="3" t="s">
        <v>52</v>
      </c>
      <c r="Q1074" s="3" t="b">
        <v>0</v>
      </c>
      <c r="R1074" s="3" t="b">
        <v>0</v>
      </c>
      <c r="S1074" s="3">
        <v>1</v>
      </c>
      <c r="U1074" s="3" t="s">
        <v>392</v>
      </c>
      <c r="V1074" t="s">
        <v>393</v>
      </c>
      <c r="W1074" t="s">
        <v>394</v>
      </c>
      <c r="X1074" s="4">
        <f>VLOOKUP(U1074,'Overzicht weging &amp; freq'!$A$31:$C$35,2,FALSE)</f>
        <v>4</v>
      </c>
      <c r="Y1074" s="4">
        <f>VLOOKUP(U1074,'Overzicht weging &amp; freq'!$A$31:$C$35,3,FALSE)</f>
        <v>5</v>
      </c>
      <c r="Z1074" s="5" t="s">
        <v>128</v>
      </c>
      <c r="AA1074" t="s">
        <v>129</v>
      </c>
      <c r="AB1074" t="s">
        <v>241</v>
      </c>
      <c r="AC1074" t="s">
        <v>57</v>
      </c>
      <c r="AD1074" s="6">
        <f>VLOOKUP(Z1074,'Overzicht weging &amp; freq'!$G$5:$H$47,2,FALSE)</f>
        <v>3</v>
      </c>
      <c r="AE1074" s="6">
        <f>VLOOKUP(Z1074,'Overzicht weging &amp; freq'!$G$5:$I$47,3,FALSE)</f>
        <v>1</v>
      </c>
      <c r="AF1074" s="7" t="s">
        <v>75</v>
      </c>
      <c r="AG1074" s="7" t="s">
        <v>76</v>
      </c>
      <c r="AH1074" s="7" t="s">
        <v>77</v>
      </c>
      <c r="AI1074" s="7" t="s">
        <v>109</v>
      </c>
      <c r="AJ1074" t="s">
        <v>110</v>
      </c>
      <c r="AK1074" t="s">
        <v>111</v>
      </c>
      <c r="AL1074" s="8">
        <f>VLOOKUP(AI1074,'Overzicht weging &amp; freq'!$G$53:$H$104,2,FALSE)</f>
        <v>1</v>
      </c>
    </row>
    <row r="1075" spans="1:38" x14ac:dyDescent="0.2">
      <c r="A1075" s="1" t="s">
        <v>39</v>
      </c>
      <c r="B1075" t="s">
        <v>40</v>
      </c>
      <c r="C1075" t="s">
        <v>41</v>
      </c>
      <c r="D1075" s="2" t="s">
        <v>42</v>
      </c>
      <c r="E1075" s="2" t="s">
        <v>43</v>
      </c>
      <c r="F1075" s="2" t="s">
        <v>44</v>
      </c>
      <c r="G1075" s="2" t="s">
        <v>45</v>
      </c>
      <c r="H1075" s="2" t="s">
        <v>46</v>
      </c>
      <c r="I1075" s="2" t="s">
        <v>47</v>
      </c>
      <c r="J1075" s="2" t="s">
        <v>48</v>
      </c>
      <c r="K1075" t="s">
        <v>49</v>
      </c>
      <c r="L1075" t="s">
        <v>50</v>
      </c>
      <c r="M1075" s="3" t="s">
        <v>419</v>
      </c>
      <c r="N1075" s="3" t="s">
        <v>51</v>
      </c>
      <c r="O1075" s="3" t="s">
        <v>52</v>
      </c>
      <c r="Q1075" s="3" t="b">
        <v>0</v>
      </c>
      <c r="R1075" s="3" t="b">
        <v>0</v>
      </c>
      <c r="S1075" s="3">
        <v>1</v>
      </c>
      <c r="U1075" s="3" t="s">
        <v>392</v>
      </c>
      <c r="V1075" t="s">
        <v>393</v>
      </c>
      <c r="W1075" t="s">
        <v>394</v>
      </c>
      <c r="X1075" s="4">
        <f>VLOOKUP(U1075,'Overzicht weging &amp; freq'!$A$31:$C$35,2,FALSE)</f>
        <v>4</v>
      </c>
      <c r="Y1075" s="4">
        <f>VLOOKUP(U1075,'Overzicht weging &amp; freq'!$A$31:$C$35,3,FALSE)</f>
        <v>5</v>
      </c>
      <c r="Z1075" s="5" t="s">
        <v>128</v>
      </c>
      <c r="AA1075" t="s">
        <v>129</v>
      </c>
      <c r="AB1075" t="s">
        <v>241</v>
      </c>
      <c r="AC1075" t="s">
        <v>57</v>
      </c>
      <c r="AD1075" s="6">
        <f>VLOOKUP(Z1075,'Overzicht weging &amp; freq'!$G$5:$H$47,2,FALSE)</f>
        <v>3</v>
      </c>
      <c r="AE1075" s="6">
        <f>VLOOKUP(Z1075,'Overzicht weging &amp; freq'!$G$5:$I$47,3,FALSE)</f>
        <v>1</v>
      </c>
      <c r="AF1075" s="7" t="s">
        <v>75</v>
      </c>
      <c r="AG1075" s="7" t="s">
        <v>76</v>
      </c>
      <c r="AH1075" s="7" t="s">
        <v>77</v>
      </c>
      <c r="AI1075" s="7" t="s">
        <v>81</v>
      </c>
      <c r="AJ1075" t="s">
        <v>82</v>
      </c>
      <c r="AK1075" t="s">
        <v>83</v>
      </c>
      <c r="AL1075" s="8">
        <f>VLOOKUP(AI1075,'Overzicht weging &amp; freq'!$G$53:$H$104,2,FALSE)</f>
        <v>4</v>
      </c>
    </row>
    <row r="1076" spans="1:38" x14ac:dyDescent="0.2">
      <c r="A1076" s="1" t="s">
        <v>39</v>
      </c>
      <c r="B1076" t="s">
        <v>40</v>
      </c>
      <c r="C1076" t="s">
        <v>41</v>
      </c>
      <c r="D1076" s="2" t="s">
        <v>42</v>
      </c>
      <c r="E1076" s="2" t="s">
        <v>43</v>
      </c>
      <c r="F1076" s="2" t="s">
        <v>44</v>
      </c>
      <c r="G1076" s="2" t="s">
        <v>45</v>
      </c>
      <c r="H1076" s="2" t="s">
        <v>46</v>
      </c>
      <c r="I1076" s="2" t="s">
        <v>47</v>
      </c>
      <c r="J1076" s="2" t="s">
        <v>48</v>
      </c>
      <c r="K1076" t="s">
        <v>49</v>
      </c>
      <c r="L1076" t="s">
        <v>50</v>
      </c>
      <c r="M1076" s="3" t="s">
        <v>419</v>
      </c>
      <c r="N1076" s="3" t="s">
        <v>51</v>
      </c>
      <c r="O1076" s="3" t="s">
        <v>52</v>
      </c>
      <c r="Q1076" s="3" t="b">
        <v>0</v>
      </c>
      <c r="R1076" s="3" t="b">
        <v>0</v>
      </c>
      <c r="S1076" s="3">
        <v>1</v>
      </c>
      <c r="U1076" s="3" t="s">
        <v>392</v>
      </c>
      <c r="V1076" t="s">
        <v>393</v>
      </c>
      <c r="W1076" t="s">
        <v>394</v>
      </c>
      <c r="X1076" s="4">
        <f>VLOOKUP(U1076,'Overzicht weging &amp; freq'!$A$31:$C$35,2,FALSE)</f>
        <v>4</v>
      </c>
      <c r="Y1076" s="4">
        <f>VLOOKUP(U1076,'Overzicht weging &amp; freq'!$A$31:$C$35,3,FALSE)</f>
        <v>5</v>
      </c>
      <c r="Z1076" s="5" t="s">
        <v>128</v>
      </c>
      <c r="AA1076" t="s">
        <v>129</v>
      </c>
      <c r="AB1076" t="s">
        <v>241</v>
      </c>
      <c r="AC1076" t="s">
        <v>57</v>
      </c>
      <c r="AD1076" s="6">
        <f>VLOOKUP(Z1076,'Overzicht weging &amp; freq'!$G$5:$H$47,2,FALSE)</f>
        <v>3</v>
      </c>
      <c r="AE1076" s="6">
        <f>VLOOKUP(Z1076,'Overzicht weging &amp; freq'!$G$5:$I$47,3,FALSE)</f>
        <v>1</v>
      </c>
      <c r="AF1076" s="7" t="s">
        <v>84</v>
      </c>
      <c r="AG1076" s="7" t="s">
        <v>85</v>
      </c>
      <c r="AH1076" s="7" t="s">
        <v>86</v>
      </c>
      <c r="AI1076" s="7" t="s">
        <v>63</v>
      </c>
      <c r="AJ1076" t="s">
        <v>64</v>
      </c>
      <c r="AK1076" t="s">
        <v>65</v>
      </c>
      <c r="AL1076" s="8">
        <f>VLOOKUP(AI1076,'Overzicht weging &amp; freq'!$G$53:$H$104,2,FALSE)</f>
        <v>1</v>
      </c>
    </row>
    <row r="1077" spans="1:38" x14ac:dyDescent="0.2">
      <c r="A1077" s="1" t="s">
        <v>39</v>
      </c>
      <c r="B1077" t="s">
        <v>40</v>
      </c>
      <c r="C1077" t="s">
        <v>41</v>
      </c>
      <c r="D1077" s="2" t="s">
        <v>42</v>
      </c>
      <c r="E1077" s="2" t="s">
        <v>43</v>
      </c>
      <c r="F1077" s="2" t="s">
        <v>44</v>
      </c>
      <c r="G1077" s="2" t="s">
        <v>45</v>
      </c>
      <c r="H1077" s="2" t="s">
        <v>46</v>
      </c>
      <c r="I1077" s="2" t="s">
        <v>47</v>
      </c>
      <c r="J1077" s="2" t="s">
        <v>48</v>
      </c>
      <c r="K1077" t="s">
        <v>49</v>
      </c>
      <c r="L1077" t="s">
        <v>50</v>
      </c>
      <c r="M1077" s="3" t="s">
        <v>419</v>
      </c>
      <c r="N1077" s="3" t="s">
        <v>51</v>
      </c>
      <c r="O1077" s="3" t="s">
        <v>52</v>
      </c>
      <c r="Q1077" s="3" t="b">
        <v>0</v>
      </c>
      <c r="R1077" s="3" t="b">
        <v>0</v>
      </c>
      <c r="S1077" s="3">
        <v>1</v>
      </c>
      <c r="U1077" s="3" t="s">
        <v>392</v>
      </c>
      <c r="V1077" t="s">
        <v>393</v>
      </c>
      <c r="W1077" t="s">
        <v>394</v>
      </c>
      <c r="X1077" s="4">
        <f>VLOOKUP(U1077,'Overzicht weging &amp; freq'!$A$31:$C$35,2,FALSE)</f>
        <v>4</v>
      </c>
      <c r="Y1077" s="4">
        <f>VLOOKUP(U1077,'Overzicht weging &amp; freq'!$A$31:$C$35,3,FALSE)</f>
        <v>5</v>
      </c>
      <c r="Z1077" s="5" t="s">
        <v>128</v>
      </c>
      <c r="AA1077" t="s">
        <v>129</v>
      </c>
      <c r="AB1077" t="s">
        <v>241</v>
      </c>
      <c r="AC1077" t="s">
        <v>57</v>
      </c>
      <c r="AD1077" s="6">
        <f>VLOOKUP(Z1077,'Overzicht weging &amp; freq'!$G$5:$H$47,2,FALSE)</f>
        <v>3</v>
      </c>
      <c r="AE1077" s="6">
        <f>VLOOKUP(Z1077,'Overzicht weging &amp; freq'!$G$5:$I$47,3,FALSE)</f>
        <v>1</v>
      </c>
      <c r="AF1077" s="7" t="s">
        <v>84</v>
      </c>
      <c r="AG1077" s="7" t="s">
        <v>85</v>
      </c>
      <c r="AH1077" s="7" t="s">
        <v>86</v>
      </c>
      <c r="AI1077" s="7" t="s">
        <v>87</v>
      </c>
      <c r="AJ1077" t="s">
        <v>88</v>
      </c>
      <c r="AK1077" t="s">
        <v>87</v>
      </c>
      <c r="AL1077" s="8">
        <f>VLOOKUP(AI1077,'Overzicht weging &amp; freq'!$G$53:$H$104,2,FALSE)</f>
        <v>1</v>
      </c>
    </row>
    <row r="1078" spans="1:38" x14ac:dyDescent="0.2">
      <c r="A1078" s="1" t="s">
        <v>39</v>
      </c>
      <c r="B1078" t="s">
        <v>40</v>
      </c>
      <c r="C1078" t="s">
        <v>41</v>
      </c>
      <c r="D1078" s="2" t="s">
        <v>42</v>
      </c>
      <c r="E1078" s="2" t="s">
        <v>43</v>
      </c>
      <c r="F1078" s="2" t="s">
        <v>44</v>
      </c>
      <c r="G1078" s="2" t="s">
        <v>45</v>
      </c>
      <c r="H1078" s="2" t="s">
        <v>46</v>
      </c>
      <c r="I1078" s="2" t="s">
        <v>47</v>
      </c>
      <c r="J1078" s="2" t="s">
        <v>48</v>
      </c>
      <c r="K1078" t="s">
        <v>49</v>
      </c>
      <c r="L1078" t="s">
        <v>50</v>
      </c>
      <c r="M1078" s="3" t="s">
        <v>419</v>
      </c>
      <c r="N1078" s="3" t="s">
        <v>51</v>
      </c>
      <c r="O1078" s="3" t="s">
        <v>52</v>
      </c>
      <c r="Q1078" s="3" t="b">
        <v>0</v>
      </c>
      <c r="R1078" s="3" t="b">
        <v>0</v>
      </c>
      <c r="S1078" s="3">
        <v>1</v>
      </c>
      <c r="U1078" s="3" t="s">
        <v>392</v>
      </c>
      <c r="V1078" t="s">
        <v>393</v>
      </c>
      <c r="W1078" t="s">
        <v>394</v>
      </c>
      <c r="X1078" s="4">
        <f>VLOOKUP(U1078,'Overzicht weging &amp; freq'!$A$31:$C$35,2,FALSE)</f>
        <v>4</v>
      </c>
      <c r="Y1078" s="4">
        <f>VLOOKUP(U1078,'Overzicht weging &amp; freq'!$A$31:$C$35,3,FALSE)</f>
        <v>5</v>
      </c>
      <c r="Z1078" s="5" t="s">
        <v>128</v>
      </c>
      <c r="AA1078" t="s">
        <v>129</v>
      </c>
      <c r="AB1078" t="s">
        <v>241</v>
      </c>
      <c r="AC1078" t="s">
        <v>57</v>
      </c>
      <c r="AD1078" s="6">
        <f>VLOOKUP(Z1078,'Overzicht weging &amp; freq'!$G$5:$H$47,2,FALSE)</f>
        <v>3</v>
      </c>
      <c r="AE1078" s="6">
        <f>VLOOKUP(Z1078,'Overzicht weging &amp; freq'!$G$5:$I$47,3,FALSE)</f>
        <v>1</v>
      </c>
      <c r="AF1078" s="7" t="s">
        <v>84</v>
      </c>
      <c r="AG1078" s="7" t="s">
        <v>85</v>
      </c>
      <c r="AH1078" s="7" t="s">
        <v>86</v>
      </c>
      <c r="AI1078" s="7" t="s">
        <v>84</v>
      </c>
      <c r="AJ1078" t="s">
        <v>85</v>
      </c>
      <c r="AK1078" t="s">
        <v>395</v>
      </c>
      <c r="AL1078" s="8">
        <f>VLOOKUP(AI1078,'Overzicht weging &amp; freq'!$G$53:$H$104,2,FALSE)</f>
        <v>2</v>
      </c>
    </row>
    <row r="1079" spans="1:38" x14ac:dyDescent="0.2">
      <c r="A1079" s="1" t="s">
        <v>39</v>
      </c>
      <c r="B1079" t="s">
        <v>40</v>
      </c>
      <c r="C1079" t="s">
        <v>41</v>
      </c>
      <c r="D1079" s="2" t="s">
        <v>42</v>
      </c>
      <c r="E1079" s="2" t="s">
        <v>43</v>
      </c>
      <c r="F1079" s="2" t="s">
        <v>44</v>
      </c>
      <c r="G1079" s="2" t="s">
        <v>45</v>
      </c>
      <c r="H1079" s="2" t="s">
        <v>46</v>
      </c>
      <c r="I1079" s="2" t="s">
        <v>47</v>
      </c>
      <c r="J1079" s="2" t="s">
        <v>48</v>
      </c>
      <c r="K1079" t="s">
        <v>49</v>
      </c>
      <c r="L1079" t="s">
        <v>50</v>
      </c>
      <c r="M1079" s="3" t="s">
        <v>419</v>
      </c>
      <c r="N1079" s="3" t="s">
        <v>51</v>
      </c>
      <c r="O1079" s="3" t="s">
        <v>52</v>
      </c>
      <c r="Q1079" s="3" t="b">
        <v>0</v>
      </c>
      <c r="R1079" s="3" t="b">
        <v>0</v>
      </c>
      <c r="S1079" s="3">
        <v>1</v>
      </c>
      <c r="U1079" s="3" t="s">
        <v>392</v>
      </c>
      <c r="V1079" t="s">
        <v>393</v>
      </c>
      <c r="W1079" t="s">
        <v>394</v>
      </c>
      <c r="X1079" s="4">
        <f>VLOOKUP(U1079,'Overzicht weging &amp; freq'!$A$31:$C$35,2,FALSE)</f>
        <v>4</v>
      </c>
      <c r="Y1079" s="4">
        <f>VLOOKUP(U1079,'Overzicht weging &amp; freq'!$A$31:$C$35,3,FALSE)</f>
        <v>5</v>
      </c>
      <c r="Z1079" s="5" t="s">
        <v>128</v>
      </c>
      <c r="AA1079" t="s">
        <v>129</v>
      </c>
      <c r="AB1079" t="s">
        <v>241</v>
      </c>
      <c r="AC1079" t="s">
        <v>57</v>
      </c>
      <c r="AD1079" s="6">
        <f>VLOOKUP(Z1079,'Overzicht weging &amp; freq'!$G$5:$H$47,2,FALSE)</f>
        <v>3</v>
      </c>
      <c r="AE1079" s="6">
        <f>VLOOKUP(Z1079,'Overzicht weging &amp; freq'!$G$5:$I$47,3,FALSE)</f>
        <v>1</v>
      </c>
      <c r="AF1079" s="7" t="s">
        <v>97</v>
      </c>
      <c r="AG1079" s="7" t="s">
        <v>92</v>
      </c>
      <c r="AH1079" s="7" t="s">
        <v>93</v>
      </c>
      <c r="AI1079" s="7" t="s">
        <v>63</v>
      </c>
      <c r="AJ1079" t="s">
        <v>64</v>
      </c>
      <c r="AK1079" t="s">
        <v>65</v>
      </c>
      <c r="AL1079" s="8">
        <f>VLOOKUP(AI1079,'Overzicht weging &amp; freq'!$G$53:$H$104,2,FALSE)</f>
        <v>1</v>
      </c>
    </row>
    <row r="1080" spans="1:38" x14ac:dyDescent="0.2">
      <c r="A1080" s="1" t="s">
        <v>39</v>
      </c>
      <c r="B1080" t="s">
        <v>40</v>
      </c>
      <c r="C1080" t="s">
        <v>41</v>
      </c>
      <c r="D1080" s="2" t="s">
        <v>42</v>
      </c>
      <c r="E1080" s="2" t="s">
        <v>43</v>
      </c>
      <c r="F1080" s="2" t="s">
        <v>44</v>
      </c>
      <c r="G1080" s="2" t="s">
        <v>45</v>
      </c>
      <c r="H1080" s="2" t="s">
        <v>46</v>
      </c>
      <c r="I1080" s="2" t="s">
        <v>47</v>
      </c>
      <c r="J1080" s="2" t="s">
        <v>48</v>
      </c>
      <c r="K1080" t="s">
        <v>49</v>
      </c>
      <c r="L1080" t="s">
        <v>50</v>
      </c>
      <c r="M1080" s="3" t="s">
        <v>419</v>
      </c>
      <c r="N1080" s="3" t="s">
        <v>51</v>
      </c>
      <c r="O1080" s="3" t="s">
        <v>52</v>
      </c>
      <c r="Q1080" s="3" t="b">
        <v>0</v>
      </c>
      <c r="R1080" s="3" t="b">
        <v>0</v>
      </c>
      <c r="S1080" s="3">
        <v>1</v>
      </c>
      <c r="U1080" s="3" t="s">
        <v>392</v>
      </c>
      <c r="V1080" t="s">
        <v>393</v>
      </c>
      <c r="W1080" t="s">
        <v>394</v>
      </c>
      <c r="X1080" s="4">
        <f>VLOOKUP(U1080,'Overzicht weging &amp; freq'!$A$31:$C$35,2,FALSE)</f>
        <v>4</v>
      </c>
      <c r="Y1080" s="4">
        <f>VLOOKUP(U1080,'Overzicht weging &amp; freq'!$A$31:$C$35,3,FALSE)</f>
        <v>5</v>
      </c>
      <c r="Z1080" s="5" t="s">
        <v>128</v>
      </c>
      <c r="AA1080" t="s">
        <v>129</v>
      </c>
      <c r="AB1080" t="s">
        <v>241</v>
      </c>
      <c r="AC1080" t="s">
        <v>57</v>
      </c>
      <c r="AD1080" s="6">
        <f>VLOOKUP(Z1080,'Overzicht weging &amp; freq'!$G$5:$H$47,2,FALSE)</f>
        <v>3</v>
      </c>
      <c r="AE1080" s="6">
        <f>VLOOKUP(Z1080,'Overzicht weging &amp; freq'!$G$5:$I$47,3,FALSE)</f>
        <v>1</v>
      </c>
      <c r="AF1080" s="7" t="s">
        <v>97</v>
      </c>
      <c r="AG1080" s="7" t="s">
        <v>92</v>
      </c>
      <c r="AH1080" s="7" t="s">
        <v>93</v>
      </c>
      <c r="AI1080" s="7" t="s">
        <v>94</v>
      </c>
      <c r="AJ1080" t="s">
        <v>95</v>
      </c>
      <c r="AK1080" t="s">
        <v>116</v>
      </c>
      <c r="AL1080" s="8">
        <f>VLOOKUP(AI1080,'Overzicht weging &amp; freq'!$G$53:$H$104,2,FALSE)</f>
        <v>3</v>
      </c>
    </row>
    <row r="1081" spans="1:38" x14ac:dyDescent="0.2">
      <c r="A1081" s="1" t="s">
        <v>39</v>
      </c>
      <c r="B1081" t="s">
        <v>40</v>
      </c>
      <c r="C1081" t="s">
        <v>41</v>
      </c>
      <c r="D1081" s="2" t="s">
        <v>42</v>
      </c>
      <c r="E1081" s="2" t="s">
        <v>43</v>
      </c>
      <c r="F1081" s="2" t="s">
        <v>44</v>
      </c>
      <c r="G1081" s="2" t="s">
        <v>45</v>
      </c>
      <c r="H1081" s="2" t="s">
        <v>46</v>
      </c>
      <c r="I1081" s="2" t="s">
        <v>47</v>
      </c>
      <c r="J1081" s="2" t="s">
        <v>48</v>
      </c>
      <c r="K1081" t="s">
        <v>49</v>
      </c>
      <c r="L1081" t="s">
        <v>50</v>
      </c>
      <c r="M1081" s="3" t="s">
        <v>419</v>
      </c>
      <c r="N1081" s="3" t="s">
        <v>51</v>
      </c>
      <c r="O1081" s="3" t="s">
        <v>52</v>
      </c>
      <c r="Q1081" s="3" t="b">
        <v>0</v>
      </c>
      <c r="R1081" s="3" t="b">
        <v>0</v>
      </c>
      <c r="S1081" s="3">
        <v>1</v>
      </c>
      <c r="U1081" s="3" t="s">
        <v>392</v>
      </c>
      <c r="V1081" t="s">
        <v>393</v>
      </c>
      <c r="W1081" t="s">
        <v>394</v>
      </c>
      <c r="X1081" s="4">
        <f>VLOOKUP(U1081,'Overzicht weging &amp; freq'!$A$31:$C$35,2,FALSE)</f>
        <v>4</v>
      </c>
      <c r="Y1081" s="4">
        <f>VLOOKUP(U1081,'Overzicht weging &amp; freq'!$A$31:$C$35,3,FALSE)</f>
        <v>5</v>
      </c>
      <c r="Z1081" s="5" t="s">
        <v>128</v>
      </c>
      <c r="AA1081" t="s">
        <v>129</v>
      </c>
      <c r="AB1081" t="s">
        <v>241</v>
      </c>
      <c r="AC1081" t="s">
        <v>57</v>
      </c>
      <c r="AD1081" s="6">
        <f>VLOOKUP(Z1081,'Overzicht weging &amp; freq'!$G$5:$H$47,2,FALSE)</f>
        <v>3</v>
      </c>
      <c r="AE1081" s="6">
        <f>VLOOKUP(Z1081,'Overzicht weging &amp; freq'!$G$5:$I$47,3,FALSE)</f>
        <v>1</v>
      </c>
      <c r="AF1081" s="7" t="s">
        <v>97</v>
      </c>
      <c r="AG1081" s="7" t="s">
        <v>92</v>
      </c>
      <c r="AH1081" s="7" t="s">
        <v>93</v>
      </c>
      <c r="AI1081" s="7" t="s">
        <v>97</v>
      </c>
      <c r="AJ1081" t="s">
        <v>98</v>
      </c>
      <c r="AK1081" t="s">
        <v>117</v>
      </c>
      <c r="AL1081" s="8">
        <f>VLOOKUP(AI1081,'Overzicht weging &amp; freq'!$G$53:$H$104,2,FALSE)</f>
        <v>1</v>
      </c>
    </row>
    <row r="1082" spans="1:38" x14ac:dyDescent="0.2">
      <c r="A1082" s="1" t="s">
        <v>39</v>
      </c>
      <c r="B1082" t="s">
        <v>40</v>
      </c>
      <c r="C1082" t="s">
        <v>41</v>
      </c>
      <c r="D1082" s="2" t="s">
        <v>42</v>
      </c>
      <c r="E1082" s="2" t="s">
        <v>43</v>
      </c>
      <c r="F1082" s="2" t="s">
        <v>44</v>
      </c>
      <c r="G1082" s="2" t="s">
        <v>45</v>
      </c>
      <c r="H1082" s="2" t="s">
        <v>46</v>
      </c>
      <c r="I1082" s="2" t="s">
        <v>47</v>
      </c>
      <c r="J1082" s="2" t="s">
        <v>48</v>
      </c>
      <c r="K1082" t="s">
        <v>49</v>
      </c>
      <c r="L1082" t="s">
        <v>50</v>
      </c>
      <c r="M1082" s="3" t="s">
        <v>419</v>
      </c>
      <c r="N1082" s="3" t="s">
        <v>51</v>
      </c>
      <c r="O1082" s="3" t="s">
        <v>52</v>
      </c>
      <c r="Q1082" s="3" t="b">
        <v>0</v>
      </c>
      <c r="R1082" s="3" t="b">
        <v>0</v>
      </c>
      <c r="S1082" s="3">
        <v>1</v>
      </c>
      <c r="U1082" s="3" t="s">
        <v>392</v>
      </c>
      <c r="V1082" t="s">
        <v>393</v>
      </c>
      <c r="W1082" t="s">
        <v>394</v>
      </c>
      <c r="X1082" s="4">
        <f>VLOOKUP(U1082,'Overzicht weging &amp; freq'!$A$31:$C$35,2,FALSE)</f>
        <v>4</v>
      </c>
      <c r="Y1082" s="4">
        <f>VLOOKUP(U1082,'Overzicht weging &amp; freq'!$A$31:$C$35,3,FALSE)</f>
        <v>5</v>
      </c>
      <c r="Z1082" s="5" t="s">
        <v>128</v>
      </c>
      <c r="AA1082" t="s">
        <v>129</v>
      </c>
      <c r="AB1082" t="s">
        <v>241</v>
      </c>
      <c r="AC1082" t="s">
        <v>57</v>
      </c>
      <c r="AD1082" s="6">
        <f>VLOOKUP(Z1082,'Overzicht weging &amp; freq'!$G$5:$H$47,2,FALSE)</f>
        <v>3</v>
      </c>
      <c r="AE1082" s="6">
        <f>VLOOKUP(Z1082,'Overzicht weging &amp; freq'!$G$5:$I$47,3,FALSE)</f>
        <v>1</v>
      </c>
      <c r="AF1082" s="7" t="s">
        <v>100</v>
      </c>
      <c r="AG1082" s="7" t="s">
        <v>101</v>
      </c>
      <c r="AH1082" s="7" t="s">
        <v>102</v>
      </c>
      <c r="AI1082" s="7" t="s">
        <v>63</v>
      </c>
      <c r="AJ1082" t="s">
        <v>64</v>
      </c>
      <c r="AK1082" t="s">
        <v>65</v>
      </c>
      <c r="AL1082" s="8">
        <f>VLOOKUP(AI1082,'Overzicht weging &amp; freq'!$G$53:$H$104,2,FALSE)</f>
        <v>1</v>
      </c>
    </row>
    <row r="1083" spans="1:38" x14ac:dyDescent="0.2">
      <c r="A1083" s="1" t="s">
        <v>39</v>
      </c>
      <c r="B1083" t="s">
        <v>40</v>
      </c>
      <c r="C1083" t="s">
        <v>41</v>
      </c>
      <c r="D1083" s="2" t="s">
        <v>42</v>
      </c>
      <c r="E1083" s="2" t="s">
        <v>43</v>
      </c>
      <c r="F1083" s="2" t="s">
        <v>44</v>
      </c>
      <c r="G1083" s="2" t="s">
        <v>45</v>
      </c>
      <c r="H1083" s="2" t="s">
        <v>46</v>
      </c>
      <c r="I1083" s="2" t="s">
        <v>47</v>
      </c>
      <c r="J1083" s="2" t="s">
        <v>48</v>
      </c>
      <c r="K1083" t="s">
        <v>49</v>
      </c>
      <c r="L1083" t="s">
        <v>50</v>
      </c>
      <c r="M1083" s="3" t="s">
        <v>419</v>
      </c>
      <c r="N1083" s="3" t="s">
        <v>51</v>
      </c>
      <c r="O1083" s="3" t="s">
        <v>52</v>
      </c>
      <c r="Q1083" s="3" t="b">
        <v>0</v>
      </c>
      <c r="R1083" s="3" t="b">
        <v>0</v>
      </c>
      <c r="S1083" s="3">
        <v>1</v>
      </c>
      <c r="U1083" s="3" t="s">
        <v>392</v>
      </c>
      <c r="V1083" t="s">
        <v>393</v>
      </c>
      <c r="W1083" t="s">
        <v>394</v>
      </c>
      <c r="X1083" s="4">
        <f>VLOOKUP(U1083,'Overzicht weging &amp; freq'!$A$31:$C$35,2,FALSE)</f>
        <v>4</v>
      </c>
      <c r="Y1083" s="4">
        <f>VLOOKUP(U1083,'Overzicht weging &amp; freq'!$A$31:$C$35,3,FALSE)</f>
        <v>5</v>
      </c>
      <c r="Z1083" s="5" t="s">
        <v>128</v>
      </c>
      <c r="AA1083" t="s">
        <v>129</v>
      </c>
      <c r="AB1083" t="s">
        <v>241</v>
      </c>
      <c r="AC1083" t="s">
        <v>57</v>
      </c>
      <c r="AD1083" s="6">
        <f>VLOOKUP(Z1083,'Overzicht weging &amp; freq'!$G$5:$H$47,2,FALSE)</f>
        <v>3</v>
      </c>
      <c r="AE1083" s="6">
        <f>VLOOKUP(Z1083,'Overzicht weging &amp; freq'!$G$5:$I$47,3,FALSE)</f>
        <v>1</v>
      </c>
      <c r="AF1083" s="7" t="s">
        <v>100</v>
      </c>
      <c r="AG1083" s="7" t="s">
        <v>101</v>
      </c>
      <c r="AH1083" s="7" t="s">
        <v>102</v>
      </c>
      <c r="AI1083" s="7" t="s">
        <v>145</v>
      </c>
      <c r="AJ1083" t="s">
        <v>104</v>
      </c>
      <c r="AK1083" t="s">
        <v>105</v>
      </c>
      <c r="AL1083" s="8">
        <f>VLOOKUP(AI1083,'Overzicht weging &amp; freq'!$G$53:$H$104,2,FALSE)</f>
        <v>1</v>
      </c>
    </row>
    <row r="1084" spans="1:38" x14ac:dyDescent="0.2">
      <c r="A1084" s="1" t="s">
        <v>39</v>
      </c>
      <c r="B1084" t="s">
        <v>40</v>
      </c>
      <c r="C1084" t="s">
        <v>41</v>
      </c>
      <c r="D1084" s="2" t="s">
        <v>42</v>
      </c>
      <c r="E1084" s="2" t="s">
        <v>43</v>
      </c>
      <c r="F1084" s="2" t="s">
        <v>44</v>
      </c>
      <c r="G1084" s="2" t="s">
        <v>45</v>
      </c>
      <c r="H1084" s="2" t="s">
        <v>46</v>
      </c>
      <c r="I1084" s="2" t="s">
        <v>47</v>
      </c>
      <c r="J1084" s="2" t="s">
        <v>48</v>
      </c>
      <c r="K1084" t="s">
        <v>49</v>
      </c>
      <c r="L1084" t="s">
        <v>50</v>
      </c>
      <c r="M1084" s="3" t="s">
        <v>419</v>
      </c>
      <c r="N1084" s="3" t="s">
        <v>51</v>
      </c>
      <c r="O1084" s="3" t="s">
        <v>52</v>
      </c>
      <c r="Q1084" s="3" t="b">
        <v>0</v>
      </c>
      <c r="R1084" s="3" t="b">
        <v>0</v>
      </c>
      <c r="S1084" s="3">
        <v>1</v>
      </c>
      <c r="U1084" s="3" t="s">
        <v>392</v>
      </c>
      <c r="V1084" t="s">
        <v>393</v>
      </c>
      <c r="W1084" t="s">
        <v>394</v>
      </c>
      <c r="X1084" s="4">
        <f>VLOOKUP(U1084,'Overzicht weging &amp; freq'!$A$31:$C$35,2,FALSE)</f>
        <v>4</v>
      </c>
      <c r="Y1084" s="4">
        <f>VLOOKUP(U1084,'Overzicht weging &amp; freq'!$A$31:$C$35,3,FALSE)</f>
        <v>5</v>
      </c>
      <c r="Z1084" s="5" t="s">
        <v>124</v>
      </c>
      <c r="AA1084" t="s">
        <v>396</v>
      </c>
      <c r="AB1084" t="s">
        <v>239</v>
      </c>
      <c r="AC1084" t="s">
        <v>57</v>
      </c>
      <c r="AD1084" s="6">
        <f>VLOOKUP(Z1084,'Overzicht weging &amp; freq'!$G$5:$H$47,2,FALSE)</f>
        <v>2</v>
      </c>
      <c r="AE1084" s="6">
        <f>VLOOKUP(Z1084,'Overzicht weging &amp; freq'!$G$5:$I$47,3,FALSE)</f>
        <v>1</v>
      </c>
      <c r="AF1084" s="7" t="s">
        <v>60</v>
      </c>
      <c r="AG1084" s="7" t="s">
        <v>61</v>
      </c>
      <c r="AH1084" s="7" t="s">
        <v>62</v>
      </c>
      <c r="AI1084" s="7" t="s">
        <v>63</v>
      </c>
      <c r="AJ1084" t="s">
        <v>64</v>
      </c>
      <c r="AK1084" t="s">
        <v>65</v>
      </c>
      <c r="AL1084" s="8">
        <f>VLOOKUP(AI1084,'Overzicht weging &amp; freq'!$G$53:$H$104,2,FALSE)</f>
        <v>1</v>
      </c>
    </row>
    <row r="1085" spans="1:38" x14ac:dyDescent="0.2">
      <c r="A1085" s="1" t="s">
        <v>39</v>
      </c>
      <c r="B1085" t="s">
        <v>40</v>
      </c>
      <c r="C1085" t="s">
        <v>41</v>
      </c>
      <c r="D1085" s="2" t="s">
        <v>42</v>
      </c>
      <c r="E1085" s="2" t="s">
        <v>43</v>
      </c>
      <c r="F1085" s="2" t="s">
        <v>44</v>
      </c>
      <c r="G1085" s="2" t="s">
        <v>45</v>
      </c>
      <c r="H1085" s="2" t="s">
        <v>46</v>
      </c>
      <c r="I1085" s="2" t="s">
        <v>47</v>
      </c>
      <c r="J1085" s="2" t="s">
        <v>48</v>
      </c>
      <c r="K1085" t="s">
        <v>49</v>
      </c>
      <c r="L1085" t="s">
        <v>50</v>
      </c>
      <c r="M1085" s="3" t="s">
        <v>419</v>
      </c>
      <c r="N1085" s="3" t="s">
        <v>51</v>
      </c>
      <c r="O1085" s="3" t="s">
        <v>52</v>
      </c>
      <c r="Q1085" s="3" t="b">
        <v>0</v>
      </c>
      <c r="R1085" s="3" t="b">
        <v>0</v>
      </c>
      <c r="S1085" s="3">
        <v>1</v>
      </c>
      <c r="U1085" s="3" t="s">
        <v>392</v>
      </c>
      <c r="V1085" t="s">
        <v>393</v>
      </c>
      <c r="W1085" t="s">
        <v>394</v>
      </c>
      <c r="X1085" s="4">
        <f>VLOOKUP(U1085,'Overzicht weging &amp; freq'!$A$31:$C$35,2,FALSE)</f>
        <v>4</v>
      </c>
      <c r="Y1085" s="4">
        <f>VLOOKUP(U1085,'Overzicht weging &amp; freq'!$A$31:$C$35,3,FALSE)</f>
        <v>5</v>
      </c>
      <c r="Z1085" s="5" t="s">
        <v>124</v>
      </c>
      <c r="AA1085" t="s">
        <v>396</v>
      </c>
      <c r="AB1085" t="s">
        <v>239</v>
      </c>
      <c r="AC1085" t="s">
        <v>57</v>
      </c>
      <c r="AD1085" s="6">
        <f>VLOOKUP(Z1085,'Overzicht weging &amp; freq'!$G$5:$H$47,2,FALSE)</f>
        <v>2</v>
      </c>
      <c r="AE1085" s="6">
        <f>VLOOKUP(Z1085,'Overzicht weging &amp; freq'!$G$5:$I$47,3,FALSE)</f>
        <v>1</v>
      </c>
      <c r="AF1085" s="7" t="s">
        <v>60</v>
      </c>
      <c r="AG1085" s="7" t="s">
        <v>61</v>
      </c>
      <c r="AH1085" s="7" t="s">
        <v>62</v>
      </c>
      <c r="AI1085" s="7" t="s">
        <v>66</v>
      </c>
      <c r="AJ1085" t="s">
        <v>67</v>
      </c>
      <c r="AK1085" t="s">
        <v>68</v>
      </c>
      <c r="AL1085" s="8">
        <f>VLOOKUP(AI1085,'Overzicht weging &amp; freq'!$G$53:$H$104,2,FALSE)</f>
        <v>1</v>
      </c>
    </row>
    <row r="1086" spans="1:38" x14ac:dyDescent="0.2">
      <c r="A1086" s="1" t="s">
        <v>39</v>
      </c>
      <c r="B1086" t="s">
        <v>40</v>
      </c>
      <c r="C1086" t="s">
        <v>41</v>
      </c>
      <c r="D1086" s="2" t="s">
        <v>42</v>
      </c>
      <c r="E1086" s="2" t="s">
        <v>43</v>
      </c>
      <c r="F1086" s="2" t="s">
        <v>44</v>
      </c>
      <c r="G1086" s="2" t="s">
        <v>45</v>
      </c>
      <c r="H1086" s="2" t="s">
        <v>46</v>
      </c>
      <c r="I1086" s="2" t="s">
        <v>47</v>
      </c>
      <c r="J1086" s="2" t="s">
        <v>48</v>
      </c>
      <c r="K1086" t="s">
        <v>49</v>
      </c>
      <c r="L1086" t="s">
        <v>50</v>
      </c>
      <c r="M1086" s="3" t="s">
        <v>419</v>
      </c>
      <c r="N1086" s="3" t="s">
        <v>51</v>
      </c>
      <c r="O1086" s="3" t="s">
        <v>52</v>
      </c>
      <c r="Q1086" s="3" t="b">
        <v>0</v>
      </c>
      <c r="R1086" s="3" t="b">
        <v>0</v>
      </c>
      <c r="S1086" s="3">
        <v>1</v>
      </c>
      <c r="U1086" s="3" t="s">
        <v>392</v>
      </c>
      <c r="V1086" t="s">
        <v>393</v>
      </c>
      <c r="W1086" t="s">
        <v>394</v>
      </c>
      <c r="X1086" s="4">
        <f>VLOOKUP(U1086,'Overzicht weging &amp; freq'!$A$31:$C$35,2,FALSE)</f>
        <v>4</v>
      </c>
      <c r="Y1086" s="4">
        <f>VLOOKUP(U1086,'Overzicht weging &amp; freq'!$A$31:$C$35,3,FALSE)</f>
        <v>5</v>
      </c>
      <c r="Z1086" s="5" t="s">
        <v>124</v>
      </c>
      <c r="AA1086" t="s">
        <v>396</v>
      </c>
      <c r="AB1086" t="s">
        <v>239</v>
      </c>
      <c r="AC1086" t="s">
        <v>57</v>
      </c>
      <c r="AD1086" s="6">
        <f>VLOOKUP(Z1086,'Overzicht weging &amp; freq'!$G$5:$H$47,2,FALSE)</f>
        <v>2</v>
      </c>
      <c r="AE1086" s="6">
        <f>VLOOKUP(Z1086,'Overzicht weging &amp; freq'!$G$5:$I$47,3,FALSE)</f>
        <v>1</v>
      </c>
      <c r="AF1086" s="7" t="s">
        <v>60</v>
      </c>
      <c r="AG1086" s="7" t="s">
        <v>61</v>
      </c>
      <c r="AH1086" s="7" t="s">
        <v>62</v>
      </c>
      <c r="AI1086" s="7" t="s">
        <v>69</v>
      </c>
      <c r="AJ1086" t="s">
        <v>70</v>
      </c>
      <c r="AK1086" t="s">
        <v>71</v>
      </c>
      <c r="AL1086" s="8">
        <f>VLOOKUP(AI1086,'Overzicht weging &amp; freq'!$G$53:$H$104,2,FALSE)</f>
        <v>1</v>
      </c>
    </row>
    <row r="1087" spans="1:38" x14ac:dyDescent="0.2">
      <c r="A1087" s="1" t="s">
        <v>39</v>
      </c>
      <c r="B1087" t="s">
        <v>40</v>
      </c>
      <c r="C1087" t="s">
        <v>41</v>
      </c>
      <c r="D1087" s="2" t="s">
        <v>42</v>
      </c>
      <c r="E1087" s="2" t="s">
        <v>43</v>
      </c>
      <c r="F1087" s="2" t="s">
        <v>44</v>
      </c>
      <c r="G1087" s="2" t="s">
        <v>45</v>
      </c>
      <c r="H1087" s="2" t="s">
        <v>46</v>
      </c>
      <c r="I1087" s="2" t="s">
        <v>47</v>
      </c>
      <c r="J1087" s="2" t="s">
        <v>48</v>
      </c>
      <c r="K1087" t="s">
        <v>49</v>
      </c>
      <c r="L1087" t="s">
        <v>50</v>
      </c>
      <c r="M1087" s="3" t="s">
        <v>419</v>
      </c>
      <c r="N1087" s="3" t="s">
        <v>51</v>
      </c>
      <c r="O1087" s="3" t="s">
        <v>52</v>
      </c>
      <c r="Q1087" s="3" t="b">
        <v>0</v>
      </c>
      <c r="R1087" s="3" t="b">
        <v>0</v>
      </c>
      <c r="S1087" s="3">
        <v>1</v>
      </c>
      <c r="U1087" s="3" t="s">
        <v>392</v>
      </c>
      <c r="V1087" t="s">
        <v>393</v>
      </c>
      <c r="W1087" t="s">
        <v>394</v>
      </c>
      <c r="X1087" s="4">
        <f>VLOOKUP(U1087,'Overzicht weging &amp; freq'!$A$31:$C$35,2,FALSE)</f>
        <v>4</v>
      </c>
      <c r="Y1087" s="4">
        <f>VLOOKUP(U1087,'Overzicht weging &amp; freq'!$A$31:$C$35,3,FALSE)</f>
        <v>5</v>
      </c>
      <c r="Z1087" s="5" t="s">
        <v>124</v>
      </c>
      <c r="AA1087" t="s">
        <v>396</v>
      </c>
      <c r="AB1087" t="s">
        <v>239</v>
      </c>
      <c r="AC1087" t="s">
        <v>57</v>
      </c>
      <c r="AD1087" s="6">
        <f>VLOOKUP(Z1087,'Overzicht weging &amp; freq'!$G$5:$H$47,2,FALSE)</f>
        <v>2</v>
      </c>
      <c r="AE1087" s="6">
        <f>VLOOKUP(Z1087,'Overzicht weging &amp; freq'!$G$5:$I$47,3,FALSE)</f>
        <v>1</v>
      </c>
      <c r="AF1087" s="7" t="s">
        <v>60</v>
      </c>
      <c r="AG1087" s="7" t="s">
        <v>61</v>
      </c>
      <c r="AH1087" s="7" t="s">
        <v>62</v>
      </c>
      <c r="AI1087" s="7" t="s">
        <v>72</v>
      </c>
      <c r="AJ1087" t="s">
        <v>73</v>
      </c>
      <c r="AK1087" t="s">
        <v>74</v>
      </c>
      <c r="AL1087" s="8">
        <f>VLOOKUP(AI1087,'Overzicht weging &amp; freq'!$G$53:$H$104,2,FALSE)</f>
        <v>3</v>
      </c>
    </row>
    <row r="1088" spans="1:38" x14ac:dyDescent="0.2">
      <c r="A1088" s="1" t="s">
        <v>39</v>
      </c>
      <c r="B1088" t="s">
        <v>40</v>
      </c>
      <c r="C1088" t="s">
        <v>41</v>
      </c>
      <c r="D1088" s="2" t="s">
        <v>42</v>
      </c>
      <c r="E1088" s="2" t="s">
        <v>43</v>
      </c>
      <c r="F1088" s="2" t="s">
        <v>44</v>
      </c>
      <c r="G1088" s="2" t="s">
        <v>45</v>
      </c>
      <c r="H1088" s="2" t="s">
        <v>46</v>
      </c>
      <c r="I1088" s="2" t="s">
        <v>47</v>
      </c>
      <c r="J1088" s="2" t="s">
        <v>48</v>
      </c>
      <c r="K1088" t="s">
        <v>49</v>
      </c>
      <c r="L1088" t="s">
        <v>50</v>
      </c>
      <c r="M1088" s="3" t="s">
        <v>419</v>
      </c>
      <c r="N1088" s="3" t="s">
        <v>51</v>
      </c>
      <c r="O1088" s="3" t="s">
        <v>52</v>
      </c>
      <c r="Q1088" s="3" t="b">
        <v>0</v>
      </c>
      <c r="R1088" s="3" t="b">
        <v>0</v>
      </c>
      <c r="S1088" s="3">
        <v>1</v>
      </c>
      <c r="U1088" s="3" t="s">
        <v>392</v>
      </c>
      <c r="V1088" t="s">
        <v>393</v>
      </c>
      <c r="W1088" t="s">
        <v>394</v>
      </c>
      <c r="X1088" s="4">
        <f>VLOOKUP(U1088,'Overzicht weging &amp; freq'!$A$31:$C$35,2,FALSE)</f>
        <v>4</v>
      </c>
      <c r="Y1088" s="4">
        <f>VLOOKUP(U1088,'Overzicht weging &amp; freq'!$A$31:$C$35,3,FALSE)</f>
        <v>5</v>
      </c>
      <c r="Z1088" s="5" t="s">
        <v>124</v>
      </c>
      <c r="AA1088" t="s">
        <v>396</v>
      </c>
      <c r="AB1088" t="s">
        <v>239</v>
      </c>
      <c r="AC1088" t="s">
        <v>57</v>
      </c>
      <c r="AD1088" s="6">
        <f>VLOOKUP(Z1088,'Overzicht weging &amp; freq'!$G$5:$H$47,2,FALSE)</f>
        <v>2</v>
      </c>
      <c r="AE1088" s="6">
        <f>VLOOKUP(Z1088,'Overzicht weging &amp; freq'!$G$5:$I$47,3,FALSE)</f>
        <v>1</v>
      </c>
      <c r="AF1088" s="7" t="s">
        <v>75</v>
      </c>
      <c r="AG1088" s="7" t="s">
        <v>76</v>
      </c>
      <c r="AH1088" s="7" t="s">
        <v>77</v>
      </c>
      <c r="AI1088" s="7" t="s">
        <v>63</v>
      </c>
      <c r="AJ1088" t="s">
        <v>64</v>
      </c>
      <c r="AK1088" t="s">
        <v>65</v>
      </c>
      <c r="AL1088" s="8">
        <f>VLOOKUP(AI1088,'Overzicht weging &amp; freq'!$G$53:$H$104,2,FALSE)</f>
        <v>1</v>
      </c>
    </row>
    <row r="1089" spans="1:38" x14ac:dyDescent="0.2">
      <c r="A1089" s="1" t="s">
        <v>39</v>
      </c>
      <c r="B1089" t="s">
        <v>40</v>
      </c>
      <c r="C1089" t="s">
        <v>41</v>
      </c>
      <c r="D1089" s="2" t="s">
        <v>42</v>
      </c>
      <c r="E1089" s="2" t="s">
        <v>43</v>
      </c>
      <c r="F1089" s="2" t="s">
        <v>44</v>
      </c>
      <c r="G1089" s="2" t="s">
        <v>45</v>
      </c>
      <c r="H1089" s="2" t="s">
        <v>46</v>
      </c>
      <c r="I1089" s="2" t="s">
        <v>47</v>
      </c>
      <c r="J1089" s="2" t="s">
        <v>48</v>
      </c>
      <c r="K1089" t="s">
        <v>49</v>
      </c>
      <c r="L1089" t="s">
        <v>50</v>
      </c>
      <c r="M1089" s="3" t="s">
        <v>419</v>
      </c>
      <c r="N1089" s="3" t="s">
        <v>51</v>
      </c>
      <c r="O1089" s="3" t="s">
        <v>52</v>
      </c>
      <c r="Q1089" s="3" t="b">
        <v>0</v>
      </c>
      <c r="R1089" s="3" t="b">
        <v>0</v>
      </c>
      <c r="S1089" s="3">
        <v>1</v>
      </c>
      <c r="U1089" s="3" t="s">
        <v>392</v>
      </c>
      <c r="V1089" t="s">
        <v>393</v>
      </c>
      <c r="W1089" t="s">
        <v>394</v>
      </c>
      <c r="X1089" s="4">
        <f>VLOOKUP(U1089,'Overzicht weging &amp; freq'!$A$31:$C$35,2,FALSE)</f>
        <v>4</v>
      </c>
      <c r="Y1089" s="4">
        <f>VLOOKUP(U1089,'Overzicht weging &amp; freq'!$A$31:$C$35,3,FALSE)</f>
        <v>5</v>
      </c>
      <c r="Z1089" s="5" t="s">
        <v>124</v>
      </c>
      <c r="AA1089" t="s">
        <v>396</v>
      </c>
      <c r="AB1089" t="s">
        <v>239</v>
      </c>
      <c r="AC1089" t="s">
        <v>57</v>
      </c>
      <c r="AD1089" s="6">
        <f>VLOOKUP(Z1089,'Overzicht weging &amp; freq'!$G$5:$H$47,2,FALSE)</f>
        <v>2</v>
      </c>
      <c r="AE1089" s="6">
        <f>VLOOKUP(Z1089,'Overzicht weging &amp; freq'!$G$5:$I$47,3,FALSE)</f>
        <v>1</v>
      </c>
      <c r="AF1089" s="7" t="s">
        <v>75</v>
      </c>
      <c r="AG1089" s="7" t="s">
        <v>76</v>
      </c>
      <c r="AH1089" s="7" t="s">
        <v>77</v>
      </c>
      <c r="AI1089" s="7" t="s">
        <v>109</v>
      </c>
      <c r="AJ1089" t="s">
        <v>110</v>
      </c>
      <c r="AK1089" t="s">
        <v>111</v>
      </c>
      <c r="AL1089" s="8">
        <f>VLOOKUP(AI1089,'Overzicht weging &amp; freq'!$G$53:$H$104,2,FALSE)</f>
        <v>1</v>
      </c>
    </row>
    <row r="1090" spans="1:38" x14ac:dyDescent="0.2">
      <c r="A1090" s="1" t="s">
        <v>39</v>
      </c>
      <c r="B1090" t="s">
        <v>40</v>
      </c>
      <c r="C1090" t="s">
        <v>41</v>
      </c>
      <c r="D1090" s="2" t="s">
        <v>42</v>
      </c>
      <c r="E1090" s="2" t="s">
        <v>43</v>
      </c>
      <c r="F1090" s="2" t="s">
        <v>44</v>
      </c>
      <c r="G1090" s="2" t="s">
        <v>45</v>
      </c>
      <c r="H1090" s="2" t="s">
        <v>46</v>
      </c>
      <c r="I1090" s="2" t="s">
        <v>47</v>
      </c>
      <c r="J1090" s="2" t="s">
        <v>48</v>
      </c>
      <c r="K1090" t="s">
        <v>49</v>
      </c>
      <c r="L1090" t="s">
        <v>50</v>
      </c>
      <c r="M1090" s="3" t="s">
        <v>419</v>
      </c>
      <c r="N1090" s="3" t="s">
        <v>51</v>
      </c>
      <c r="O1090" s="3" t="s">
        <v>52</v>
      </c>
      <c r="Q1090" s="3" t="b">
        <v>0</v>
      </c>
      <c r="R1090" s="3" t="b">
        <v>0</v>
      </c>
      <c r="S1090" s="3">
        <v>1</v>
      </c>
      <c r="U1090" s="3" t="s">
        <v>392</v>
      </c>
      <c r="V1090" t="s">
        <v>393</v>
      </c>
      <c r="W1090" t="s">
        <v>394</v>
      </c>
      <c r="X1090" s="4">
        <f>VLOOKUP(U1090,'Overzicht weging &amp; freq'!$A$31:$C$35,2,FALSE)</f>
        <v>4</v>
      </c>
      <c r="Y1090" s="4">
        <f>VLOOKUP(U1090,'Overzicht weging &amp; freq'!$A$31:$C$35,3,FALSE)</f>
        <v>5</v>
      </c>
      <c r="Z1090" s="5" t="s">
        <v>124</v>
      </c>
      <c r="AA1090" t="s">
        <v>396</v>
      </c>
      <c r="AB1090" t="s">
        <v>239</v>
      </c>
      <c r="AC1090" t="s">
        <v>57</v>
      </c>
      <c r="AD1090" s="6">
        <f>VLOOKUP(Z1090,'Overzicht weging &amp; freq'!$G$5:$H$47,2,FALSE)</f>
        <v>2</v>
      </c>
      <c r="AE1090" s="6">
        <f>VLOOKUP(Z1090,'Overzicht weging &amp; freq'!$G$5:$I$47,3,FALSE)</f>
        <v>1</v>
      </c>
      <c r="AF1090" s="7" t="s">
        <v>75</v>
      </c>
      <c r="AG1090" s="7" t="s">
        <v>76</v>
      </c>
      <c r="AH1090" s="7" t="s">
        <v>77</v>
      </c>
      <c r="AI1090" s="7" t="s">
        <v>81</v>
      </c>
      <c r="AJ1090" t="s">
        <v>82</v>
      </c>
      <c r="AK1090" t="s">
        <v>83</v>
      </c>
      <c r="AL1090" s="8">
        <f>VLOOKUP(AI1090,'Overzicht weging &amp; freq'!$G$53:$H$104,2,FALSE)</f>
        <v>4</v>
      </c>
    </row>
    <row r="1091" spans="1:38" x14ac:dyDescent="0.2">
      <c r="A1091" s="1" t="s">
        <v>39</v>
      </c>
      <c r="B1091" t="s">
        <v>40</v>
      </c>
      <c r="C1091" t="s">
        <v>41</v>
      </c>
      <c r="D1091" s="2" t="s">
        <v>42</v>
      </c>
      <c r="E1091" s="2" t="s">
        <v>43</v>
      </c>
      <c r="F1091" s="2" t="s">
        <v>44</v>
      </c>
      <c r="G1091" s="2" t="s">
        <v>45</v>
      </c>
      <c r="H1091" s="2" t="s">
        <v>46</v>
      </c>
      <c r="I1091" s="2" t="s">
        <v>47</v>
      </c>
      <c r="J1091" s="2" t="s">
        <v>48</v>
      </c>
      <c r="K1091" t="s">
        <v>49</v>
      </c>
      <c r="L1091" t="s">
        <v>50</v>
      </c>
      <c r="M1091" s="3" t="s">
        <v>419</v>
      </c>
      <c r="N1091" s="3" t="s">
        <v>51</v>
      </c>
      <c r="O1091" s="3" t="s">
        <v>52</v>
      </c>
      <c r="Q1091" s="3" t="b">
        <v>0</v>
      </c>
      <c r="R1091" s="3" t="b">
        <v>0</v>
      </c>
      <c r="S1091" s="3">
        <v>1</v>
      </c>
      <c r="U1091" s="3" t="s">
        <v>392</v>
      </c>
      <c r="V1091" t="s">
        <v>393</v>
      </c>
      <c r="W1091" t="s">
        <v>394</v>
      </c>
      <c r="X1091" s="4">
        <f>VLOOKUP(U1091,'Overzicht weging &amp; freq'!$A$31:$C$35,2,FALSE)</f>
        <v>4</v>
      </c>
      <c r="Y1091" s="4">
        <f>VLOOKUP(U1091,'Overzicht weging &amp; freq'!$A$31:$C$35,3,FALSE)</f>
        <v>5</v>
      </c>
      <c r="Z1091" s="5" t="s">
        <v>124</v>
      </c>
      <c r="AA1091" t="s">
        <v>396</v>
      </c>
      <c r="AB1091" t="s">
        <v>239</v>
      </c>
      <c r="AC1091" t="s">
        <v>57</v>
      </c>
      <c r="AD1091" s="6">
        <f>VLOOKUP(Z1091,'Overzicht weging &amp; freq'!$G$5:$H$47,2,FALSE)</f>
        <v>2</v>
      </c>
      <c r="AE1091" s="6">
        <f>VLOOKUP(Z1091,'Overzicht weging &amp; freq'!$G$5:$I$47,3,FALSE)</f>
        <v>1</v>
      </c>
      <c r="AF1091" s="7" t="s">
        <v>84</v>
      </c>
      <c r="AG1091" s="7" t="s">
        <v>85</v>
      </c>
      <c r="AH1091" s="7" t="s">
        <v>86</v>
      </c>
      <c r="AI1091" s="7" t="s">
        <v>63</v>
      </c>
      <c r="AJ1091" t="s">
        <v>64</v>
      </c>
      <c r="AK1091" t="s">
        <v>65</v>
      </c>
      <c r="AL1091" s="8">
        <f>VLOOKUP(AI1091,'Overzicht weging &amp; freq'!$G$53:$H$104,2,FALSE)</f>
        <v>1</v>
      </c>
    </row>
    <row r="1092" spans="1:38" x14ac:dyDescent="0.2">
      <c r="A1092" s="1" t="s">
        <v>39</v>
      </c>
      <c r="B1092" t="s">
        <v>40</v>
      </c>
      <c r="C1092" t="s">
        <v>41</v>
      </c>
      <c r="D1092" s="2" t="s">
        <v>42</v>
      </c>
      <c r="E1092" s="2" t="s">
        <v>43</v>
      </c>
      <c r="F1092" s="2" t="s">
        <v>44</v>
      </c>
      <c r="G1092" s="2" t="s">
        <v>45</v>
      </c>
      <c r="H1092" s="2" t="s">
        <v>46</v>
      </c>
      <c r="I1092" s="2" t="s">
        <v>47</v>
      </c>
      <c r="J1092" s="2" t="s">
        <v>48</v>
      </c>
      <c r="K1092" t="s">
        <v>49</v>
      </c>
      <c r="L1092" t="s">
        <v>50</v>
      </c>
      <c r="M1092" s="3" t="s">
        <v>419</v>
      </c>
      <c r="N1092" s="3" t="s">
        <v>51</v>
      </c>
      <c r="O1092" s="3" t="s">
        <v>52</v>
      </c>
      <c r="Q1092" s="3" t="b">
        <v>0</v>
      </c>
      <c r="R1092" s="3" t="b">
        <v>0</v>
      </c>
      <c r="S1092" s="3">
        <v>1</v>
      </c>
      <c r="U1092" s="3" t="s">
        <v>392</v>
      </c>
      <c r="V1092" t="s">
        <v>393</v>
      </c>
      <c r="W1092" t="s">
        <v>394</v>
      </c>
      <c r="X1092" s="4">
        <f>VLOOKUP(U1092,'Overzicht weging &amp; freq'!$A$31:$C$35,2,FALSE)</f>
        <v>4</v>
      </c>
      <c r="Y1092" s="4">
        <f>VLOOKUP(U1092,'Overzicht weging &amp; freq'!$A$31:$C$35,3,FALSE)</f>
        <v>5</v>
      </c>
      <c r="Z1092" s="5" t="s">
        <v>124</v>
      </c>
      <c r="AA1092" t="s">
        <v>396</v>
      </c>
      <c r="AB1092" t="s">
        <v>239</v>
      </c>
      <c r="AC1092" t="s">
        <v>57</v>
      </c>
      <c r="AD1092" s="6">
        <f>VLOOKUP(Z1092,'Overzicht weging &amp; freq'!$G$5:$H$47,2,FALSE)</f>
        <v>2</v>
      </c>
      <c r="AE1092" s="6">
        <f>VLOOKUP(Z1092,'Overzicht weging &amp; freq'!$G$5:$I$47,3,FALSE)</f>
        <v>1</v>
      </c>
      <c r="AF1092" s="7" t="s">
        <v>84</v>
      </c>
      <c r="AG1092" s="7" t="s">
        <v>85</v>
      </c>
      <c r="AH1092" s="7" t="s">
        <v>86</v>
      </c>
      <c r="AI1092" s="7" t="s">
        <v>87</v>
      </c>
      <c r="AJ1092" t="s">
        <v>88</v>
      </c>
      <c r="AK1092" t="s">
        <v>87</v>
      </c>
      <c r="AL1092" s="8">
        <f>VLOOKUP(AI1092,'Overzicht weging &amp; freq'!$G$53:$H$104,2,FALSE)</f>
        <v>1</v>
      </c>
    </row>
    <row r="1093" spans="1:38" x14ac:dyDescent="0.2">
      <c r="A1093" s="1" t="s">
        <v>39</v>
      </c>
      <c r="B1093" t="s">
        <v>40</v>
      </c>
      <c r="C1093" t="s">
        <v>41</v>
      </c>
      <c r="D1093" s="2" t="s">
        <v>42</v>
      </c>
      <c r="E1093" s="2" t="s">
        <v>43</v>
      </c>
      <c r="F1093" s="2" t="s">
        <v>44</v>
      </c>
      <c r="G1093" s="2" t="s">
        <v>45</v>
      </c>
      <c r="H1093" s="2" t="s">
        <v>46</v>
      </c>
      <c r="I1093" s="2" t="s">
        <v>47</v>
      </c>
      <c r="J1093" s="2" t="s">
        <v>48</v>
      </c>
      <c r="K1093" t="s">
        <v>49</v>
      </c>
      <c r="L1093" t="s">
        <v>50</v>
      </c>
      <c r="M1093" s="3" t="s">
        <v>419</v>
      </c>
      <c r="N1093" s="3" t="s">
        <v>51</v>
      </c>
      <c r="O1093" s="3" t="s">
        <v>52</v>
      </c>
      <c r="Q1093" s="3" t="b">
        <v>0</v>
      </c>
      <c r="R1093" s="3" t="b">
        <v>0</v>
      </c>
      <c r="S1093" s="3">
        <v>1</v>
      </c>
      <c r="U1093" s="3" t="s">
        <v>392</v>
      </c>
      <c r="V1093" t="s">
        <v>393</v>
      </c>
      <c r="W1093" t="s">
        <v>394</v>
      </c>
      <c r="X1093" s="4">
        <f>VLOOKUP(U1093,'Overzicht weging &amp; freq'!$A$31:$C$35,2,FALSE)</f>
        <v>4</v>
      </c>
      <c r="Y1093" s="4">
        <f>VLOOKUP(U1093,'Overzicht weging &amp; freq'!$A$31:$C$35,3,FALSE)</f>
        <v>5</v>
      </c>
      <c r="Z1093" s="5" t="s">
        <v>124</v>
      </c>
      <c r="AA1093" t="s">
        <v>396</v>
      </c>
      <c r="AB1093" t="s">
        <v>239</v>
      </c>
      <c r="AC1093" t="s">
        <v>57</v>
      </c>
      <c r="AD1093" s="6">
        <f>VLOOKUP(Z1093,'Overzicht weging &amp; freq'!$G$5:$H$47,2,FALSE)</f>
        <v>2</v>
      </c>
      <c r="AE1093" s="6">
        <f>VLOOKUP(Z1093,'Overzicht weging &amp; freq'!$G$5:$I$47,3,FALSE)</f>
        <v>1</v>
      </c>
      <c r="AF1093" s="7" t="s">
        <v>84</v>
      </c>
      <c r="AG1093" s="7" t="s">
        <v>85</v>
      </c>
      <c r="AH1093" s="7" t="s">
        <v>86</v>
      </c>
      <c r="AI1093" s="7" t="s">
        <v>84</v>
      </c>
      <c r="AJ1093" t="s">
        <v>85</v>
      </c>
      <c r="AK1093" t="s">
        <v>395</v>
      </c>
      <c r="AL1093" s="8">
        <f>VLOOKUP(AI1093,'Overzicht weging &amp; freq'!$G$53:$H$104,2,FALSE)</f>
        <v>2</v>
      </c>
    </row>
    <row r="1094" spans="1:38" x14ac:dyDescent="0.2">
      <c r="A1094" s="1" t="s">
        <v>39</v>
      </c>
      <c r="B1094" t="s">
        <v>40</v>
      </c>
      <c r="C1094" t="s">
        <v>41</v>
      </c>
      <c r="D1094" s="2" t="s">
        <v>42</v>
      </c>
      <c r="E1094" s="2" t="s">
        <v>43</v>
      </c>
      <c r="F1094" s="2" t="s">
        <v>44</v>
      </c>
      <c r="G1094" s="2" t="s">
        <v>45</v>
      </c>
      <c r="H1094" s="2" t="s">
        <v>46</v>
      </c>
      <c r="I1094" s="2" t="s">
        <v>47</v>
      </c>
      <c r="J1094" s="2" t="s">
        <v>48</v>
      </c>
      <c r="K1094" t="s">
        <v>49</v>
      </c>
      <c r="L1094" t="s">
        <v>50</v>
      </c>
      <c r="M1094" s="3" t="s">
        <v>419</v>
      </c>
      <c r="N1094" s="3" t="s">
        <v>51</v>
      </c>
      <c r="O1094" s="3" t="s">
        <v>52</v>
      </c>
      <c r="Q1094" s="3" t="b">
        <v>0</v>
      </c>
      <c r="R1094" s="3" t="b">
        <v>0</v>
      </c>
      <c r="S1094" s="3">
        <v>1</v>
      </c>
      <c r="U1094" s="3" t="s">
        <v>392</v>
      </c>
      <c r="V1094" t="s">
        <v>393</v>
      </c>
      <c r="W1094" t="s">
        <v>394</v>
      </c>
      <c r="X1094" s="4">
        <f>VLOOKUP(U1094,'Overzicht weging &amp; freq'!$A$31:$C$35,2,FALSE)</f>
        <v>4</v>
      </c>
      <c r="Y1094" s="4">
        <f>VLOOKUP(U1094,'Overzicht weging &amp; freq'!$A$31:$C$35,3,FALSE)</f>
        <v>5</v>
      </c>
      <c r="Z1094" s="5" t="s">
        <v>124</v>
      </c>
      <c r="AA1094" t="s">
        <v>396</v>
      </c>
      <c r="AB1094" t="s">
        <v>239</v>
      </c>
      <c r="AC1094" t="s">
        <v>57</v>
      </c>
      <c r="AD1094" s="6">
        <f>VLOOKUP(Z1094,'Overzicht weging &amp; freq'!$G$5:$H$47,2,FALSE)</f>
        <v>2</v>
      </c>
      <c r="AE1094" s="6">
        <f>VLOOKUP(Z1094,'Overzicht weging &amp; freq'!$G$5:$I$47,3,FALSE)</f>
        <v>1</v>
      </c>
      <c r="AF1094" s="7" t="s">
        <v>97</v>
      </c>
      <c r="AG1094" s="7" t="s">
        <v>92</v>
      </c>
      <c r="AH1094" s="7" t="s">
        <v>93</v>
      </c>
      <c r="AI1094" s="7" t="s">
        <v>63</v>
      </c>
      <c r="AJ1094" t="s">
        <v>64</v>
      </c>
      <c r="AK1094" t="s">
        <v>65</v>
      </c>
      <c r="AL1094" s="8">
        <f>VLOOKUP(AI1094,'Overzicht weging &amp; freq'!$G$53:$H$104,2,FALSE)</f>
        <v>1</v>
      </c>
    </row>
    <row r="1095" spans="1:38" x14ac:dyDescent="0.2">
      <c r="A1095" s="1" t="s">
        <v>39</v>
      </c>
      <c r="B1095" t="s">
        <v>40</v>
      </c>
      <c r="C1095" t="s">
        <v>41</v>
      </c>
      <c r="D1095" s="2" t="s">
        <v>42</v>
      </c>
      <c r="E1095" s="2" t="s">
        <v>43</v>
      </c>
      <c r="F1095" s="2" t="s">
        <v>44</v>
      </c>
      <c r="G1095" s="2" t="s">
        <v>45</v>
      </c>
      <c r="H1095" s="2" t="s">
        <v>46</v>
      </c>
      <c r="I1095" s="2" t="s">
        <v>47</v>
      </c>
      <c r="J1095" s="2" t="s">
        <v>48</v>
      </c>
      <c r="K1095" t="s">
        <v>49</v>
      </c>
      <c r="L1095" t="s">
        <v>50</v>
      </c>
      <c r="M1095" s="3" t="s">
        <v>419</v>
      </c>
      <c r="N1095" s="3" t="s">
        <v>51</v>
      </c>
      <c r="O1095" s="3" t="s">
        <v>52</v>
      </c>
      <c r="Q1095" s="3" t="b">
        <v>0</v>
      </c>
      <c r="R1095" s="3" t="b">
        <v>0</v>
      </c>
      <c r="S1095" s="3">
        <v>1</v>
      </c>
      <c r="U1095" s="3" t="s">
        <v>392</v>
      </c>
      <c r="V1095" t="s">
        <v>393</v>
      </c>
      <c r="W1095" t="s">
        <v>394</v>
      </c>
      <c r="X1095" s="4">
        <f>VLOOKUP(U1095,'Overzicht weging &amp; freq'!$A$31:$C$35,2,FALSE)</f>
        <v>4</v>
      </c>
      <c r="Y1095" s="4">
        <f>VLOOKUP(U1095,'Overzicht weging &amp; freq'!$A$31:$C$35,3,FALSE)</f>
        <v>5</v>
      </c>
      <c r="Z1095" s="5" t="s">
        <v>124</v>
      </c>
      <c r="AA1095" t="s">
        <v>396</v>
      </c>
      <c r="AB1095" t="s">
        <v>239</v>
      </c>
      <c r="AC1095" t="s">
        <v>57</v>
      </c>
      <c r="AD1095" s="6">
        <f>VLOOKUP(Z1095,'Overzicht weging &amp; freq'!$G$5:$H$47,2,FALSE)</f>
        <v>2</v>
      </c>
      <c r="AE1095" s="6">
        <f>VLOOKUP(Z1095,'Overzicht weging &amp; freq'!$G$5:$I$47,3,FALSE)</f>
        <v>1</v>
      </c>
      <c r="AF1095" s="7" t="s">
        <v>97</v>
      </c>
      <c r="AG1095" s="7" t="s">
        <v>92</v>
      </c>
      <c r="AH1095" s="7" t="s">
        <v>93</v>
      </c>
      <c r="AI1095" s="7" t="s">
        <v>94</v>
      </c>
      <c r="AJ1095" t="s">
        <v>95</v>
      </c>
      <c r="AK1095" t="s">
        <v>116</v>
      </c>
      <c r="AL1095" s="8">
        <f>VLOOKUP(AI1095,'Overzicht weging &amp; freq'!$G$53:$H$104,2,FALSE)</f>
        <v>3</v>
      </c>
    </row>
    <row r="1096" spans="1:38" x14ac:dyDescent="0.2">
      <c r="A1096" s="1" t="s">
        <v>39</v>
      </c>
      <c r="B1096" t="s">
        <v>40</v>
      </c>
      <c r="C1096" t="s">
        <v>41</v>
      </c>
      <c r="D1096" s="2" t="s">
        <v>42</v>
      </c>
      <c r="E1096" s="2" t="s">
        <v>43</v>
      </c>
      <c r="F1096" s="2" t="s">
        <v>44</v>
      </c>
      <c r="G1096" s="2" t="s">
        <v>45</v>
      </c>
      <c r="H1096" s="2" t="s">
        <v>46</v>
      </c>
      <c r="I1096" s="2" t="s">
        <v>47</v>
      </c>
      <c r="J1096" s="2" t="s">
        <v>48</v>
      </c>
      <c r="K1096" t="s">
        <v>49</v>
      </c>
      <c r="L1096" t="s">
        <v>50</v>
      </c>
      <c r="M1096" s="3" t="s">
        <v>419</v>
      </c>
      <c r="N1096" s="3" t="s">
        <v>51</v>
      </c>
      <c r="O1096" s="3" t="s">
        <v>52</v>
      </c>
      <c r="Q1096" s="3" t="b">
        <v>0</v>
      </c>
      <c r="R1096" s="3" t="b">
        <v>0</v>
      </c>
      <c r="S1096" s="3">
        <v>1</v>
      </c>
      <c r="U1096" s="3" t="s">
        <v>392</v>
      </c>
      <c r="V1096" t="s">
        <v>393</v>
      </c>
      <c r="W1096" t="s">
        <v>394</v>
      </c>
      <c r="X1096" s="4">
        <f>VLOOKUP(U1096,'Overzicht weging &amp; freq'!$A$31:$C$35,2,FALSE)</f>
        <v>4</v>
      </c>
      <c r="Y1096" s="4">
        <f>VLOOKUP(U1096,'Overzicht weging &amp; freq'!$A$31:$C$35,3,FALSE)</f>
        <v>5</v>
      </c>
      <c r="Z1096" s="5" t="s">
        <v>124</v>
      </c>
      <c r="AA1096" t="s">
        <v>396</v>
      </c>
      <c r="AB1096" t="s">
        <v>239</v>
      </c>
      <c r="AC1096" t="s">
        <v>57</v>
      </c>
      <c r="AD1096" s="6">
        <f>VLOOKUP(Z1096,'Overzicht weging &amp; freq'!$G$5:$H$47,2,FALSE)</f>
        <v>2</v>
      </c>
      <c r="AE1096" s="6">
        <f>VLOOKUP(Z1096,'Overzicht weging &amp; freq'!$G$5:$I$47,3,FALSE)</f>
        <v>1</v>
      </c>
      <c r="AF1096" s="7" t="s">
        <v>97</v>
      </c>
      <c r="AG1096" s="7" t="s">
        <v>92</v>
      </c>
      <c r="AH1096" s="7" t="s">
        <v>93</v>
      </c>
      <c r="AI1096" s="7" t="s">
        <v>97</v>
      </c>
      <c r="AJ1096" t="s">
        <v>98</v>
      </c>
      <c r="AK1096" t="s">
        <v>117</v>
      </c>
      <c r="AL1096" s="8">
        <f>VLOOKUP(AI1096,'Overzicht weging &amp; freq'!$G$53:$H$104,2,FALSE)</f>
        <v>1</v>
      </c>
    </row>
    <row r="1097" spans="1:38" x14ac:dyDescent="0.2">
      <c r="A1097" s="1" t="s">
        <v>39</v>
      </c>
      <c r="B1097" t="s">
        <v>40</v>
      </c>
      <c r="C1097" t="s">
        <v>41</v>
      </c>
      <c r="D1097" s="2" t="s">
        <v>42</v>
      </c>
      <c r="E1097" s="2" t="s">
        <v>43</v>
      </c>
      <c r="F1097" s="2" t="s">
        <v>44</v>
      </c>
      <c r="G1097" s="2" t="s">
        <v>45</v>
      </c>
      <c r="H1097" s="2" t="s">
        <v>46</v>
      </c>
      <c r="I1097" s="2" t="s">
        <v>47</v>
      </c>
      <c r="J1097" s="2" t="s">
        <v>48</v>
      </c>
      <c r="K1097" t="s">
        <v>49</v>
      </c>
      <c r="L1097" t="s">
        <v>50</v>
      </c>
      <c r="M1097" s="3" t="s">
        <v>419</v>
      </c>
      <c r="N1097" s="3" t="s">
        <v>51</v>
      </c>
      <c r="O1097" s="3" t="s">
        <v>52</v>
      </c>
      <c r="Q1097" s="3" t="b">
        <v>0</v>
      </c>
      <c r="R1097" s="3" t="b">
        <v>0</v>
      </c>
      <c r="S1097" s="3">
        <v>1</v>
      </c>
      <c r="U1097" s="3" t="s">
        <v>392</v>
      </c>
      <c r="V1097" t="s">
        <v>393</v>
      </c>
      <c r="W1097" t="s">
        <v>394</v>
      </c>
      <c r="X1097" s="4">
        <f>VLOOKUP(U1097,'Overzicht weging &amp; freq'!$A$31:$C$35,2,FALSE)</f>
        <v>4</v>
      </c>
      <c r="Y1097" s="4">
        <f>VLOOKUP(U1097,'Overzicht weging &amp; freq'!$A$31:$C$35,3,FALSE)</f>
        <v>5</v>
      </c>
      <c r="Z1097" s="5" t="s">
        <v>124</v>
      </c>
      <c r="AA1097" t="s">
        <v>396</v>
      </c>
      <c r="AB1097" t="s">
        <v>239</v>
      </c>
      <c r="AC1097" t="s">
        <v>57</v>
      </c>
      <c r="AD1097" s="6">
        <f>VLOOKUP(Z1097,'Overzicht weging &amp; freq'!$G$5:$H$47,2,FALSE)</f>
        <v>2</v>
      </c>
      <c r="AE1097" s="6">
        <f>VLOOKUP(Z1097,'Overzicht weging &amp; freq'!$G$5:$I$47,3,FALSE)</f>
        <v>1</v>
      </c>
      <c r="AF1097" s="7" t="s">
        <v>100</v>
      </c>
      <c r="AG1097" s="7" t="s">
        <v>101</v>
      </c>
      <c r="AH1097" s="7" t="s">
        <v>102</v>
      </c>
      <c r="AI1097" s="7" t="s">
        <v>63</v>
      </c>
      <c r="AJ1097" t="s">
        <v>64</v>
      </c>
      <c r="AK1097" t="s">
        <v>65</v>
      </c>
      <c r="AL1097" s="8">
        <f>VLOOKUP(AI1097,'Overzicht weging &amp; freq'!$G$53:$H$104,2,FALSE)</f>
        <v>1</v>
      </c>
    </row>
    <row r="1098" spans="1:38" x14ac:dyDescent="0.2">
      <c r="A1098" s="1" t="s">
        <v>39</v>
      </c>
      <c r="B1098" t="s">
        <v>40</v>
      </c>
      <c r="C1098" t="s">
        <v>41</v>
      </c>
      <c r="D1098" s="2" t="s">
        <v>42</v>
      </c>
      <c r="E1098" s="2" t="s">
        <v>43</v>
      </c>
      <c r="F1098" s="2" t="s">
        <v>44</v>
      </c>
      <c r="G1098" s="2" t="s">
        <v>45</v>
      </c>
      <c r="H1098" s="2" t="s">
        <v>46</v>
      </c>
      <c r="I1098" s="2" t="s">
        <v>47</v>
      </c>
      <c r="J1098" s="2" t="s">
        <v>48</v>
      </c>
      <c r="K1098" t="s">
        <v>49</v>
      </c>
      <c r="L1098" t="s">
        <v>50</v>
      </c>
      <c r="M1098" s="3" t="s">
        <v>419</v>
      </c>
      <c r="N1098" s="3" t="s">
        <v>51</v>
      </c>
      <c r="O1098" s="3" t="s">
        <v>52</v>
      </c>
      <c r="Q1098" s="3" t="b">
        <v>0</v>
      </c>
      <c r="R1098" s="3" t="b">
        <v>0</v>
      </c>
      <c r="S1098" s="3">
        <v>1</v>
      </c>
      <c r="U1098" s="3" t="s">
        <v>392</v>
      </c>
      <c r="V1098" t="s">
        <v>393</v>
      </c>
      <c r="W1098" t="s">
        <v>394</v>
      </c>
      <c r="X1098" s="4">
        <f>VLOOKUP(U1098,'Overzicht weging &amp; freq'!$A$31:$C$35,2,FALSE)</f>
        <v>4</v>
      </c>
      <c r="Y1098" s="4">
        <f>VLOOKUP(U1098,'Overzicht weging &amp; freq'!$A$31:$C$35,3,FALSE)</f>
        <v>5</v>
      </c>
      <c r="Z1098" s="5" t="s">
        <v>124</v>
      </c>
      <c r="AA1098" t="s">
        <v>396</v>
      </c>
      <c r="AB1098" t="s">
        <v>239</v>
      </c>
      <c r="AC1098" t="s">
        <v>57</v>
      </c>
      <c r="AD1098" s="6">
        <f>VLOOKUP(Z1098,'Overzicht weging &amp; freq'!$G$5:$H$47,2,FALSE)</f>
        <v>2</v>
      </c>
      <c r="AE1098" s="6">
        <f>VLOOKUP(Z1098,'Overzicht weging &amp; freq'!$G$5:$I$47,3,FALSE)</f>
        <v>1</v>
      </c>
      <c r="AF1098" s="7" t="s">
        <v>100</v>
      </c>
      <c r="AG1098" s="7" t="s">
        <v>101</v>
      </c>
      <c r="AH1098" s="7" t="s">
        <v>102</v>
      </c>
      <c r="AI1098" s="7" t="s">
        <v>145</v>
      </c>
      <c r="AJ1098" t="s">
        <v>104</v>
      </c>
      <c r="AK1098" t="s">
        <v>105</v>
      </c>
      <c r="AL1098" s="8">
        <f>VLOOKUP(AI1098,'Overzicht weging &amp; freq'!$G$53:$H$104,2,FALSE)</f>
        <v>1</v>
      </c>
    </row>
    <row r="1099" spans="1:38" x14ac:dyDescent="0.2">
      <c r="A1099" s="1" t="s">
        <v>39</v>
      </c>
      <c r="B1099" t="s">
        <v>40</v>
      </c>
      <c r="C1099" t="s">
        <v>41</v>
      </c>
      <c r="D1099" s="2" t="s">
        <v>42</v>
      </c>
      <c r="E1099" s="2" t="s">
        <v>43</v>
      </c>
      <c r="F1099" s="2" t="s">
        <v>44</v>
      </c>
      <c r="G1099" s="2" t="s">
        <v>45</v>
      </c>
      <c r="H1099" s="2" t="s">
        <v>46</v>
      </c>
      <c r="I1099" s="2" t="s">
        <v>47</v>
      </c>
      <c r="J1099" s="2" t="s">
        <v>48</v>
      </c>
      <c r="K1099" t="s">
        <v>49</v>
      </c>
      <c r="L1099" t="s">
        <v>50</v>
      </c>
      <c r="M1099" s="3" t="s">
        <v>419</v>
      </c>
      <c r="N1099" s="3" t="s">
        <v>51</v>
      </c>
      <c r="O1099" s="3" t="s">
        <v>52</v>
      </c>
      <c r="Q1099" s="3" t="b">
        <v>0</v>
      </c>
      <c r="R1099" s="3" t="b">
        <v>0</v>
      </c>
      <c r="S1099" s="3">
        <v>1</v>
      </c>
      <c r="U1099" s="3" t="s">
        <v>392</v>
      </c>
      <c r="V1099" t="s">
        <v>393</v>
      </c>
      <c r="W1099" t="s">
        <v>394</v>
      </c>
      <c r="X1099" s="4">
        <f>VLOOKUP(U1099,'Overzicht weging &amp; freq'!$A$31:$C$35,2,FALSE)</f>
        <v>4</v>
      </c>
      <c r="Y1099" s="4">
        <f>VLOOKUP(U1099,'Overzicht weging &amp; freq'!$A$31:$C$35,3,FALSE)</f>
        <v>5</v>
      </c>
      <c r="Z1099" s="5" t="s">
        <v>121</v>
      </c>
      <c r="AA1099" t="s">
        <v>257</v>
      </c>
      <c r="AB1099" t="s">
        <v>258</v>
      </c>
      <c r="AC1099" t="s">
        <v>57</v>
      </c>
      <c r="AD1099" s="6">
        <f>VLOOKUP(Z1099,'Overzicht weging &amp; freq'!$G$5:$H$47,2,FALSE)</f>
        <v>2</v>
      </c>
      <c r="AE1099" s="6">
        <f>VLOOKUP(Z1099,'Overzicht weging &amp; freq'!$G$5:$I$47,3,FALSE)</f>
        <v>1</v>
      </c>
      <c r="AF1099" s="7" t="s">
        <v>60</v>
      </c>
      <c r="AG1099" s="7" t="s">
        <v>61</v>
      </c>
      <c r="AH1099" s="7" t="s">
        <v>62</v>
      </c>
      <c r="AI1099" s="7" t="s">
        <v>63</v>
      </c>
      <c r="AJ1099" t="s">
        <v>64</v>
      </c>
      <c r="AK1099" t="s">
        <v>65</v>
      </c>
      <c r="AL1099" s="8">
        <f>VLOOKUP(AI1099,'Overzicht weging &amp; freq'!$G$53:$H$104,2,FALSE)</f>
        <v>1</v>
      </c>
    </row>
    <row r="1100" spans="1:38" x14ac:dyDescent="0.2">
      <c r="A1100" s="1" t="s">
        <v>39</v>
      </c>
      <c r="B1100" t="s">
        <v>40</v>
      </c>
      <c r="C1100" t="s">
        <v>41</v>
      </c>
      <c r="D1100" s="2" t="s">
        <v>42</v>
      </c>
      <c r="E1100" s="2" t="s">
        <v>43</v>
      </c>
      <c r="F1100" s="2" t="s">
        <v>44</v>
      </c>
      <c r="G1100" s="2" t="s">
        <v>45</v>
      </c>
      <c r="H1100" s="2" t="s">
        <v>46</v>
      </c>
      <c r="I1100" s="2" t="s">
        <v>47</v>
      </c>
      <c r="J1100" s="2" t="s">
        <v>48</v>
      </c>
      <c r="K1100" t="s">
        <v>49</v>
      </c>
      <c r="L1100" t="s">
        <v>50</v>
      </c>
      <c r="M1100" s="3" t="s">
        <v>419</v>
      </c>
      <c r="N1100" s="3" t="s">
        <v>51</v>
      </c>
      <c r="O1100" s="3" t="s">
        <v>52</v>
      </c>
      <c r="Q1100" s="3" t="b">
        <v>0</v>
      </c>
      <c r="R1100" s="3" t="b">
        <v>0</v>
      </c>
      <c r="S1100" s="3">
        <v>1</v>
      </c>
      <c r="U1100" s="3" t="s">
        <v>392</v>
      </c>
      <c r="V1100" t="s">
        <v>393</v>
      </c>
      <c r="W1100" t="s">
        <v>394</v>
      </c>
      <c r="X1100" s="4">
        <f>VLOOKUP(U1100,'Overzicht weging &amp; freq'!$A$31:$C$35,2,FALSE)</f>
        <v>4</v>
      </c>
      <c r="Y1100" s="4">
        <f>VLOOKUP(U1100,'Overzicht weging &amp; freq'!$A$31:$C$35,3,FALSE)</f>
        <v>5</v>
      </c>
      <c r="Z1100" s="5" t="s">
        <v>121</v>
      </c>
      <c r="AA1100" t="s">
        <v>257</v>
      </c>
      <c r="AB1100" t="s">
        <v>258</v>
      </c>
      <c r="AC1100" t="s">
        <v>57</v>
      </c>
      <c r="AD1100" s="6">
        <f>VLOOKUP(Z1100,'Overzicht weging &amp; freq'!$G$5:$H$47,2,FALSE)</f>
        <v>2</v>
      </c>
      <c r="AE1100" s="6">
        <f>VLOOKUP(Z1100,'Overzicht weging &amp; freq'!$G$5:$I$47,3,FALSE)</f>
        <v>1</v>
      </c>
      <c r="AF1100" s="7" t="s">
        <v>60</v>
      </c>
      <c r="AG1100" s="7" t="s">
        <v>61</v>
      </c>
      <c r="AH1100" s="7" t="s">
        <v>62</v>
      </c>
      <c r="AI1100" s="7" t="s">
        <v>66</v>
      </c>
      <c r="AJ1100" t="s">
        <v>67</v>
      </c>
      <c r="AK1100" t="s">
        <v>68</v>
      </c>
      <c r="AL1100" s="8">
        <f>VLOOKUP(AI1100,'Overzicht weging &amp; freq'!$G$53:$H$104,2,FALSE)</f>
        <v>1</v>
      </c>
    </row>
    <row r="1101" spans="1:38" x14ac:dyDescent="0.2">
      <c r="A1101" s="1" t="s">
        <v>39</v>
      </c>
      <c r="B1101" t="s">
        <v>40</v>
      </c>
      <c r="C1101" t="s">
        <v>41</v>
      </c>
      <c r="D1101" s="2" t="s">
        <v>42</v>
      </c>
      <c r="E1101" s="2" t="s">
        <v>43</v>
      </c>
      <c r="F1101" s="2" t="s">
        <v>44</v>
      </c>
      <c r="G1101" s="2" t="s">
        <v>45</v>
      </c>
      <c r="H1101" s="2" t="s">
        <v>46</v>
      </c>
      <c r="I1101" s="2" t="s">
        <v>47</v>
      </c>
      <c r="J1101" s="2" t="s">
        <v>48</v>
      </c>
      <c r="K1101" t="s">
        <v>49</v>
      </c>
      <c r="L1101" t="s">
        <v>50</v>
      </c>
      <c r="M1101" s="3" t="s">
        <v>419</v>
      </c>
      <c r="N1101" s="3" t="s">
        <v>51</v>
      </c>
      <c r="O1101" s="3" t="s">
        <v>52</v>
      </c>
      <c r="Q1101" s="3" t="b">
        <v>0</v>
      </c>
      <c r="R1101" s="3" t="b">
        <v>0</v>
      </c>
      <c r="S1101" s="3">
        <v>1</v>
      </c>
      <c r="U1101" s="3" t="s">
        <v>392</v>
      </c>
      <c r="V1101" t="s">
        <v>393</v>
      </c>
      <c r="W1101" t="s">
        <v>394</v>
      </c>
      <c r="X1101" s="4">
        <f>VLOOKUP(U1101,'Overzicht weging &amp; freq'!$A$31:$C$35,2,FALSE)</f>
        <v>4</v>
      </c>
      <c r="Y1101" s="4">
        <f>VLOOKUP(U1101,'Overzicht weging &amp; freq'!$A$31:$C$35,3,FALSE)</f>
        <v>5</v>
      </c>
      <c r="Z1101" s="5" t="s">
        <v>121</v>
      </c>
      <c r="AA1101" t="s">
        <v>257</v>
      </c>
      <c r="AB1101" t="s">
        <v>258</v>
      </c>
      <c r="AC1101" t="s">
        <v>57</v>
      </c>
      <c r="AD1101" s="6">
        <f>VLOOKUP(Z1101,'Overzicht weging &amp; freq'!$G$5:$H$47,2,FALSE)</f>
        <v>2</v>
      </c>
      <c r="AE1101" s="6">
        <f>VLOOKUP(Z1101,'Overzicht weging &amp; freq'!$G$5:$I$47,3,FALSE)</f>
        <v>1</v>
      </c>
      <c r="AF1101" s="7" t="s">
        <v>60</v>
      </c>
      <c r="AG1101" s="7" t="s">
        <v>61</v>
      </c>
      <c r="AH1101" s="7" t="s">
        <v>62</v>
      </c>
      <c r="AI1101" s="7" t="s">
        <v>69</v>
      </c>
      <c r="AJ1101" t="s">
        <v>70</v>
      </c>
      <c r="AK1101" t="s">
        <v>71</v>
      </c>
      <c r="AL1101" s="8">
        <f>VLOOKUP(AI1101,'Overzicht weging &amp; freq'!$G$53:$H$104,2,FALSE)</f>
        <v>1</v>
      </c>
    </row>
    <row r="1102" spans="1:38" x14ac:dyDescent="0.2">
      <c r="A1102" s="1" t="s">
        <v>39</v>
      </c>
      <c r="B1102" t="s">
        <v>40</v>
      </c>
      <c r="C1102" t="s">
        <v>41</v>
      </c>
      <c r="D1102" s="2" t="s">
        <v>42</v>
      </c>
      <c r="E1102" s="2" t="s">
        <v>43</v>
      </c>
      <c r="F1102" s="2" t="s">
        <v>44</v>
      </c>
      <c r="G1102" s="2" t="s">
        <v>45</v>
      </c>
      <c r="H1102" s="2" t="s">
        <v>46</v>
      </c>
      <c r="I1102" s="2" t="s">
        <v>47</v>
      </c>
      <c r="J1102" s="2" t="s">
        <v>48</v>
      </c>
      <c r="K1102" t="s">
        <v>49</v>
      </c>
      <c r="L1102" t="s">
        <v>50</v>
      </c>
      <c r="M1102" s="3" t="s">
        <v>419</v>
      </c>
      <c r="N1102" s="3" t="s">
        <v>51</v>
      </c>
      <c r="O1102" s="3" t="s">
        <v>52</v>
      </c>
      <c r="Q1102" s="3" t="b">
        <v>0</v>
      </c>
      <c r="R1102" s="3" t="b">
        <v>0</v>
      </c>
      <c r="S1102" s="3">
        <v>1</v>
      </c>
      <c r="U1102" s="3" t="s">
        <v>392</v>
      </c>
      <c r="V1102" t="s">
        <v>393</v>
      </c>
      <c r="W1102" t="s">
        <v>394</v>
      </c>
      <c r="X1102" s="4">
        <f>VLOOKUP(U1102,'Overzicht weging &amp; freq'!$A$31:$C$35,2,FALSE)</f>
        <v>4</v>
      </c>
      <c r="Y1102" s="4">
        <f>VLOOKUP(U1102,'Overzicht weging &amp; freq'!$A$31:$C$35,3,FALSE)</f>
        <v>5</v>
      </c>
      <c r="Z1102" s="5" t="s">
        <v>121</v>
      </c>
      <c r="AA1102" t="s">
        <v>257</v>
      </c>
      <c r="AB1102" t="s">
        <v>258</v>
      </c>
      <c r="AC1102" t="s">
        <v>57</v>
      </c>
      <c r="AD1102" s="6">
        <f>VLOOKUP(Z1102,'Overzicht weging &amp; freq'!$G$5:$H$47,2,FALSE)</f>
        <v>2</v>
      </c>
      <c r="AE1102" s="6">
        <f>VLOOKUP(Z1102,'Overzicht weging &amp; freq'!$G$5:$I$47,3,FALSE)</f>
        <v>1</v>
      </c>
      <c r="AF1102" s="7" t="s">
        <v>60</v>
      </c>
      <c r="AG1102" s="7" t="s">
        <v>61</v>
      </c>
      <c r="AH1102" s="7" t="s">
        <v>62</v>
      </c>
      <c r="AI1102" s="7" t="s">
        <v>72</v>
      </c>
      <c r="AJ1102" t="s">
        <v>73</v>
      </c>
      <c r="AK1102" t="s">
        <v>74</v>
      </c>
      <c r="AL1102" s="8">
        <f>VLOOKUP(AI1102,'Overzicht weging &amp; freq'!$G$53:$H$104,2,FALSE)</f>
        <v>3</v>
      </c>
    </row>
    <row r="1103" spans="1:38" x14ac:dyDescent="0.2">
      <c r="A1103" s="1" t="s">
        <v>39</v>
      </c>
      <c r="B1103" t="s">
        <v>40</v>
      </c>
      <c r="C1103" t="s">
        <v>41</v>
      </c>
      <c r="D1103" s="2" t="s">
        <v>42</v>
      </c>
      <c r="E1103" s="2" t="s">
        <v>43</v>
      </c>
      <c r="F1103" s="2" t="s">
        <v>44</v>
      </c>
      <c r="G1103" s="2" t="s">
        <v>45</v>
      </c>
      <c r="H1103" s="2" t="s">
        <v>46</v>
      </c>
      <c r="I1103" s="2" t="s">
        <v>47</v>
      </c>
      <c r="J1103" s="2" t="s">
        <v>48</v>
      </c>
      <c r="K1103" t="s">
        <v>49</v>
      </c>
      <c r="L1103" t="s">
        <v>50</v>
      </c>
      <c r="M1103" s="3" t="s">
        <v>419</v>
      </c>
      <c r="N1103" s="3" t="s">
        <v>51</v>
      </c>
      <c r="O1103" s="3" t="s">
        <v>52</v>
      </c>
      <c r="Q1103" s="3" t="b">
        <v>0</v>
      </c>
      <c r="R1103" s="3" t="b">
        <v>0</v>
      </c>
      <c r="S1103" s="3">
        <v>1</v>
      </c>
      <c r="U1103" s="3" t="s">
        <v>392</v>
      </c>
      <c r="V1103" t="s">
        <v>393</v>
      </c>
      <c r="W1103" t="s">
        <v>394</v>
      </c>
      <c r="X1103" s="4">
        <f>VLOOKUP(U1103,'Overzicht weging &amp; freq'!$A$31:$C$35,2,FALSE)</f>
        <v>4</v>
      </c>
      <c r="Y1103" s="4">
        <f>VLOOKUP(U1103,'Overzicht weging &amp; freq'!$A$31:$C$35,3,FALSE)</f>
        <v>5</v>
      </c>
      <c r="Z1103" s="5" t="s">
        <v>121</v>
      </c>
      <c r="AA1103" t="s">
        <v>257</v>
      </c>
      <c r="AB1103" t="s">
        <v>258</v>
      </c>
      <c r="AC1103" t="s">
        <v>57</v>
      </c>
      <c r="AD1103" s="6">
        <f>VLOOKUP(Z1103,'Overzicht weging &amp; freq'!$G$5:$H$47,2,FALSE)</f>
        <v>2</v>
      </c>
      <c r="AE1103" s="6">
        <f>VLOOKUP(Z1103,'Overzicht weging &amp; freq'!$G$5:$I$47,3,FALSE)</f>
        <v>1</v>
      </c>
      <c r="AF1103" s="7" t="s">
        <v>75</v>
      </c>
      <c r="AG1103" s="7" t="s">
        <v>76</v>
      </c>
      <c r="AH1103" s="7" t="s">
        <v>77</v>
      </c>
      <c r="AI1103" s="7" t="s">
        <v>63</v>
      </c>
      <c r="AJ1103" t="s">
        <v>64</v>
      </c>
      <c r="AK1103" t="s">
        <v>65</v>
      </c>
      <c r="AL1103" s="8">
        <f>VLOOKUP(AI1103,'Overzicht weging &amp; freq'!$G$53:$H$104,2,FALSE)</f>
        <v>1</v>
      </c>
    </row>
    <row r="1104" spans="1:38" x14ac:dyDescent="0.2">
      <c r="A1104" s="1" t="s">
        <v>39</v>
      </c>
      <c r="B1104" t="s">
        <v>40</v>
      </c>
      <c r="C1104" t="s">
        <v>41</v>
      </c>
      <c r="D1104" s="2" t="s">
        <v>42</v>
      </c>
      <c r="E1104" s="2" t="s">
        <v>43</v>
      </c>
      <c r="F1104" s="2" t="s">
        <v>44</v>
      </c>
      <c r="G1104" s="2" t="s">
        <v>45</v>
      </c>
      <c r="H1104" s="2" t="s">
        <v>46</v>
      </c>
      <c r="I1104" s="2" t="s">
        <v>47</v>
      </c>
      <c r="J1104" s="2" t="s">
        <v>48</v>
      </c>
      <c r="K1104" t="s">
        <v>49</v>
      </c>
      <c r="L1104" t="s">
        <v>50</v>
      </c>
      <c r="M1104" s="3" t="s">
        <v>419</v>
      </c>
      <c r="N1104" s="3" t="s">
        <v>51</v>
      </c>
      <c r="O1104" s="3" t="s">
        <v>52</v>
      </c>
      <c r="Q1104" s="3" t="b">
        <v>0</v>
      </c>
      <c r="R1104" s="3" t="b">
        <v>0</v>
      </c>
      <c r="S1104" s="3">
        <v>1</v>
      </c>
      <c r="U1104" s="3" t="s">
        <v>392</v>
      </c>
      <c r="V1104" t="s">
        <v>393</v>
      </c>
      <c r="W1104" t="s">
        <v>394</v>
      </c>
      <c r="X1104" s="4">
        <f>VLOOKUP(U1104,'Overzicht weging &amp; freq'!$A$31:$C$35,2,FALSE)</f>
        <v>4</v>
      </c>
      <c r="Y1104" s="4">
        <f>VLOOKUP(U1104,'Overzicht weging &amp; freq'!$A$31:$C$35,3,FALSE)</f>
        <v>5</v>
      </c>
      <c r="Z1104" s="5" t="s">
        <v>121</v>
      </c>
      <c r="AA1104" t="s">
        <v>257</v>
      </c>
      <c r="AB1104" t="s">
        <v>258</v>
      </c>
      <c r="AC1104" t="s">
        <v>57</v>
      </c>
      <c r="AD1104" s="6">
        <f>VLOOKUP(Z1104,'Overzicht weging &amp; freq'!$G$5:$H$47,2,FALSE)</f>
        <v>2</v>
      </c>
      <c r="AE1104" s="6">
        <f>VLOOKUP(Z1104,'Overzicht weging &amp; freq'!$G$5:$I$47,3,FALSE)</f>
        <v>1</v>
      </c>
      <c r="AF1104" s="7" t="s">
        <v>75</v>
      </c>
      <c r="AG1104" s="7" t="s">
        <v>76</v>
      </c>
      <c r="AH1104" s="7" t="s">
        <v>77</v>
      </c>
      <c r="AI1104" s="7" t="s">
        <v>109</v>
      </c>
      <c r="AJ1104" t="s">
        <v>110</v>
      </c>
      <c r="AK1104" t="s">
        <v>111</v>
      </c>
      <c r="AL1104" s="8">
        <f>VLOOKUP(AI1104,'Overzicht weging &amp; freq'!$G$53:$H$104,2,FALSE)</f>
        <v>1</v>
      </c>
    </row>
    <row r="1105" spans="1:38" x14ac:dyDescent="0.2">
      <c r="A1105" s="1" t="s">
        <v>39</v>
      </c>
      <c r="B1105" t="s">
        <v>40</v>
      </c>
      <c r="C1105" t="s">
        <v>41</v>
      </c>
      <c r="D1105" s="2" t="s">
        <v>42</v>
      </c>
      <c r="E1105" s="2" t="s">
        <v>43</v>
      </c>
      <c r="F1105" s="2" t="s">
        <v>44</v>
      </c>
      <c r="G1105" s="2" t="s">
        <v>45</v>
      </c>
      <c r="H1105" s="2" t="s">
        <v>46</v>
      </c>
      <c r="I1105" s="2" t="s">
        <v>47</v>
      </c>
      <c r="J1105" s="2" t="s">
        <v>48</v>
      </c>
      <c r="K1105" t="s">
        <v>49</v>
      </c>
      <c r="L1105" t="s">
        <v>50</v>
      </c>
      <c r="M1105" s="3" t="s">
        <v>419</v>
      </c>
      <c r="N1105" s="3" t="s">
        <v>51</v>
      </c>
      <c r="O1105" s="3" t="s">
        <v>52</v>
      </c>
      <c r="Q1105" s="3" t="b">
        <v>0</v>
      </c>
      <c r="R1105" s="3" t="b">
        <v>0</v>
      </c>
      <c r="S1105" s="3">
        <v>1</v>
      </c>
      <c r="U1105" s="3" t="s">
        <v>392</v>
      </c>
      <c r="V1105" t="s">
        <v>393</v>
      </c>
      <c r="W1105" t="s">
        <v>394</v>
      </c>
      <c r="X1105" s="4">
        <f>VLOOKUP(U1105,'Overzicht weging &amp; freq'!$A$31:$C$35,2,FALSE)</f>
        <v>4</v>
      </c>
      <c r="Y1105" s="4">
        <f>VLOOKUP(U1105,'Overzicht weging &amp; freq'!$A$31:$C$35,3,FALSE)</f>
        <v>5</v>
      </c>
      <c r="Z1105" s="5" t="s">
        <v>121</v>
      </c>
      <c r="AA1105" t="s">
        <v>257</v>
      </c>
      <c r="AB1105" t="s">
        <v>258</v>
      </c>
      <c r="AC1105" t="s">
        <v>57</v>
      </c>
      <c r="AD1105" s="6">
        <f>VLOOKUP(Z1105,'Overzicht weging &amp; freq'!$G$5:$H$47,2,FALSE)</f>
        <v>2</v>
      </c>
      <c r="AE1105" s="6">
        <f>VLOOKUP(Z1105,'Overzicht weging &amp; freq'!$G$5:$I$47,3,FALSE)</f>
        <v>1</v>
      </c>
      <c r="AF1105" s="7" t="s">
        <v>75</v>
      </c>
      <c r="AG1105" s="7" t="s">
        <v>76</v>
      </c>
      <c r="AH1105" s="7" t="s">
        <v>77</v>
      </c>
      <c r="AI1105" s="7" t="s">
        <v>81</v>
      </c>
      <c r="AJ1105" t="s">
        <v>82</v>
      </c>
      <c r="AK1105" t="s">
        <v>83</v>
      </c>
      <c r="AL1105" s="8">
        <f>VLOOKUP(AI1105,'Overzicht weging &amp; freq'!$G$53:$H$104,2,FALSE)</f>
        <v>4</v>
      </c>
    </row>
    <row r="1106" spans="1:38" x14ac:dyDescent="0.2">
      <c r="A1106" s="1" t="s">
        <v>39</v>
      </c>
      <c r="B1106" t="s">
        <v>40</v>
      </c>
      <c r="C1106" t="s">
        <v>41</v>
      </c>
      <c r="D1106" s="2" t="s">
        <v>42</v>
      </c>
      <c r="E1106" s="2" t="s">
        <v>43</v>
      </c>
      <c r="F1106" s="2" t="s">
        <v>44</v>
      </c>
      <c r="G1106" s="2" t="s">
        <v>45</v>
      </c>
      <c r="H1106" s="2" t="s">
        <v>46</v>
      </c>
      <c r="I1106" s="2" t="s">
        <v>47</v>
      </c>
      <c r="J1106" s="2" t="s">
        <v>48</v>
      </c>
      <c r="K1106" t="s">
        <v>49</v>
      </c>
      <c r="L1106" t="s">
        <v>50</v>
      </c>
      <c r="M1106" s="3" t="s">
        <v>419</v>
      </c>
      <c r="N1106" s="3" t="s">
        <v>51</v>
      </c>
      <c r="O1106" s="3" t="s">
        <v>52</v>
      </c>
      <c r="Q1106" s="3" t="b">
        <v>0</v>
      </c>
      <c r="R1106" s="3" t="b">
        <v>0</v>
      </c>
      <c r="S1106" s="3">
        <v>1</v>
      </c>
      <c r="U1106" s="3" t="s">
        <v>392</v>
      </c>
      <c r="V1106" t="s">
        <v>393</v>
      </c>
      <c r="W1106" t="s">
        <v>394</v>
      </c>
      <c r="X1106" s="4">
        <f>VLOOKUP(U1106,'Overzicht weging &amp; freq'!$A$31:$C$35,2,FALSE)</f>
        <v>4</v>
      </c>
      <c r="Y1106" s="4">
        <f>VLOOKUP(U1106,'Overzicht weging &amp; freq'!$A$31:$C$35,3,FALSE)</f>
        <v>5</v>
      </c>
      <c r="Z1106" s="5" t="s">
        <v>121</v>
      </c>
      <c r="AA1106" t="s">
        <v>257</v>
      </c>
      <c r="AB1106" t="s">
        <v>258</v>
      </c>
      <c r="AC1106" t="s">
        <v>57</v>
      </c>
      <c r="AD1106" s="6">
        <f>VLOOKUP(Z1106,'Overzicht weging &amp; freq'!$G$5:$H$47,2,FALSE)</f>
        <v>2</v>
      </c>
      <c r="AE1106" s="6">
        <f>VLOOKUP(Z1106,'Overzicht weging &amp; freq'!$G$5:$I$47,3,FALSE)</f>
        <v>1</v>
      </c>
      <c r="AF1106" s="7" t="s">
        <v>84</v>
      </c>
      <c r="AG1106" s="7" t="s">
        <v>85</v>
      </c>
      <c r="AH1106" s="7" t="s">
        <v>86</v>
      </c>
      <c r="AI1106" s="7" t="s">
        <v>63</v>
      </c>
      <c r="AJ1106" t="s">
        <v>64</v>
      </c>
      <c r="AK1106" t="s">
        <v>65</v>
      </c>
      <c r="AL1106" s="8">
        <f>VLOOKUP(AI1106,'Overzicht weging &amp; freq'!$G$53:$H$104,2,FALSE)</f>
        <v>1</v>
      </c>
    </row>
    <row r="1107" spans="1:38" x14ac:dyDescent="0.2">
      <c r="A1107" s="1" t="s">
        <v>39</v>
      </c>
      <c r="B1107" t="s">
        <v>40</v>
      </c>
      <c r="C1107" t="s">
        <v>41</v>
      </c>
      <c r="D1107" s="2" t="s">
        <v>42</v>
      </c>
      <c r="E1107" s="2" t="s">
        <v>43</v>
      </c>
      <c r="F1107" s="2" t="s">
        <v>44</v>
      </c>
      <c r="G1107" s="2" t="s">
        <v>45</v>
      </c>
      <c r="H1107" s="2" t="s">
        <v>46</v>
      </c>
      <c r="I1107" s="2" t="s">
        <v>47</v>
      </c>
      <c r="J1107" s="2" t="s">
        <v>48</v>
      </c>
      <c r="K1107" t="s">
        <v>49</v>
      </c>
      <c r="L1107" t="s">
        <v>50</v>
      </c>
      <c r="M1107" s="3" t="s">
        <v>419</v>
      </c>
      <c r="N1107" s="3" t="s">
        <v>51</v>
      </c>
      <c r="O1107" s="3" t="s">
        <v>52</v>
      </c>
      <c r="Q1107" s="3" t="b">
        <v>0</v>
      </c>
      <c r="R1107" s="3" t="b">
        <v>0</v>
      </c>
      <c r="S1107" s="3">
        <v>1</v>
      </c>
      <c r="U1107" s="3" t="s">
        <v>392</v>
      </c>
      <c r="V1107" t="s">
        <v>393</v>
      </c>
      <c r="W1107" t="s">
        <v>394</v>
      </c>
      <c r="X1107" s="4">
        <f>VLOOKUP(U1107,'Overzicht weging &amp; freq'!$A$31:$C$35,2,FALSE)</f>
        <v>4</v>
      </c>
      <c r="Y1107" s="4">
        <f>VLOOKUP(U1107,'Overzicht weging &amp; freq'!$A$31:$C$35,3,FALSE)</f>
        <v>5</v>
      </c>
      <c r="Z1107" s="5" t="s">
        <v>121</v>
      </c>
      <c r="AA1107" t="s">
        <v>257</v>
      </c>
      <c r="AB1107" t="s">
        <v>258</v>
      </c>
      <c r="AC1107" t="s">
        <v>57</v>
      </c>
      <c r="AD1107" s="6">
        <f>VLOOKUP(Z1107,'Overzicht weging &amp; freq'!$G$5:$H$47,2,FALSE)</f>
        <v>2</v>
      </c>
      <c r="AE1107" s="6">
        <f>VLOOKUP(Z1107,'Overzicht weging &amp; freq'!$G$5:$I$47,3,FALSE)</f>
        <v>1</v>
      </c>
      <c r="AF1107" s="7" t="s">
        <v>84</v>
      </c>
      <c r="AG1107" s="7" t="s">
        <v>85</v>
      </c>
      <c r="AH1107" s="7" t="s">
        <v>86</v>
      </c>
      <c r="AI1107" s="7" t="s">
        <v>87</v>
      </c>
      <c r="AJ1107" t="s">
        <v>88</v>
      </c>
      <c r="AK1107" t="s">
        <v>87</v>
      </c>
      <c r="AL1107" s="8">
        <f>VLOOKUP(AI1107,'Overzicht weging &amp; freq'!$G$53:$H$104,2,FALSE)</f>
        <v>1</v>
      </c>
    </row>
    <row r="1108" spans="1:38" x14ac:dyDescent="0.2">
      <c r="A1108" s="1" t="s">
        <v>39</v>
      </c>
      <c r="B1108" t="s">
        <v>40</v>
      </c>
      <c r="C1108" t="s">
        <v>41</v>
      </c>
      <c r="D1108" s="2" t="s">
        <v>42</v>
      </c>
      <c r="E1108" s="2" t="s">
        <v>43</v>
      </c>
      <c r="F1108" s="2" t="s">
        <v>44</v>
      </c>
      <c r="G1108" s="2" t="s">
        <v>45</v>
      </c>
      <c r="H1108" s="2" t="s">
        <v>46</v>
      </c>
      <c r="I1108" s="2" t="s">
        <v>47</v>
      </c>
      <c r="J1108" s="2" t="s">
        <v>48</v>
      </c>
      <c r="K1108" t="s">
        <v>49</v>
      </c>
      <c r="L1108" t="s">
        <v>50</v>
      </c>
      <c r="M1108" s="3" t="s">
        <v>419</v>
      </c>
      <c r="N1108" s="3" t="s">
        <v>51</v>
      </c>
      <c r="O1108" s="3" t="s">
        <v>52</v>
      </c>
      <c r="Q1108" s="3" t="b">
        <v>0</v>
      </c>
      <c r="R1108" s="3" t="b">
        <v>0</v>
      </c>
      <c r="S1108" s="3">
        <v>1</v>
      </c>
      <c r="U1108" s="3" t="s">
        <v>392</v>
      </c>
      <c r="V1108" t="s">
        <v>393</v>
      </c>
      <c r="W1108" t="s">
        <v>394</v>
      </c>
      <c r="X1108" s="4">
        <f>VLOOKUP(U1108,'Overzicht weging &amp; freq'!$A$31:$C$35,2,FALSE)</f>
        <v>4</v>
      </c>
      <c r="Y1108" s="4">
        <f>VLOOKUP(U1108,'Overzicht weging &amp; freq'!$A$31:$C$35,3,FALSE)</f>
        <v>5</v>
      </c>
      <c r="Z1108" s="5" t="s">
        <v>121</v>
      </c>
      <c r="AA1108" t="s">
        <v>257</v>
      </c>
      <c r="AB1108" t="s">
        <v>258</v>
      </c>
      <c r="AC1108" t="s">
        <v>57</v>
      </c>
      <c r="AD1108" s="6">
        <f>VLOOKUP(Z1108,'Overzicht weging &amp; freq'!$G$5:$H$47,2,FALSE)</f>
        <v>2</v>
      </c>
      <c r="AE1108" s="6">
        <f>VLOOKUP(Z1108,'Overzicht weging &amp; freq'!$G$5:$I$47,3,FALSE)</f>
        <v>1</v>
      </c>
      <c r="AF1108" s="7" t="s">
        <v>84</v>
      </c>
      <c r="AG1108" s="7" t="s">
        <v>85</v>
      </c>
      <c r="AH1108" s="7" t="s">
        <v>86</v>
      </c>
      <c r="AI1108" s="7" t="s">
        <v>84</v>
      </c>
      <c r="AJ1108" t="s">
        <v>85</v>
      </c>
      <c r="AK1108" t="s">
        <v>395</v>
      </c>
      <c r="AL1108" s="8">
        <f>VLOOKUP(AI1108,'Overzicht weging &amp; freq'!$G$53:$H$104,2,FALSE)</f>
        <v>2</v>
      </c>
    </row>
    <row r="1109" spans="1:38" x14ac:dyDescent="0.2">
      <c r="A1109" s="1" t="s">
        <v>39</v>
      </c>
      <c r="B1109" t="s">
        <v>40</v>
      </c>
      <c r="C1109" t="s">
        <v>41</v>
      </c>
      <c r="D1109" s="2" t="s">
        <v>42</v>
      </c>
      <c r="E1109" s="2" t="s">
        <v>43</v>
      </c>
      <c r="F1109" s="2" t="s">
        <v>44</v>
      </c>
      <c r="G1109" s="2" t="s">
        <v>45</v>
      </c>
      <c r="H1109" s="2" t="s">
        <v>46</v>
      </c>
      <c r="I1109" s="2" t="s">
        <v>47</v>
      </c>
      <c r="J1109" s="2" t="s">
        <v>48</v>
      </c>
      <c r="K1109" t="s">
        <v>49</v>
      </c>
      <c r="L1109" t="s">
        <v>50</v>
      </c>
      <c r="M1109" s="3" t="s">
        <v>419</v>
      </c>
      <c r="N1109" s="3" t="s">
        <v>51</v>
      </c>
      <c r="O1109" s="3" t="s">
        <v>52</v>
      </c>
      <c r="Q1109" s="3" t="b">
        <v>0</v>
      </c>
      <c r="R1109" s="3" t="b">
        <v>0</v>
      </c>
      <c r="S1109" s="3">
        <v>1</v>
      </c>
      <c r="U1109" s="3" t="s">
        <v>392</v>
      </c>
      <c r="V1109" t="s">
        <v>393</v>
      </c>
      <c r="W1109" t="s">
        <v>394</v>
      </c>
      <c r="X1109" s="4">
        <f>VLOOKUP(U1109,'Overzicht weging &amp; freq'!$A$31:$C$35,2,FALSE)</f>
        <v>4</v>
      </c>
      <c r="Y1109" s="4">
        <f>VLOOKUP(U1109,'Overzicht weging &amp; freq'!$A$31:$C$35,3,FALSE)</f>
        <v>5</v>
      </c>
      <c r="Z1109" s="5" t="s">
        <v>121</v>
      </c>
      <c r="AA1109" t="s">
        <v>257</v>
      </c>
      <c r="AB1109" t="s">
        <v>258</v>
      </c>
      <c r="AC1109" t="s">
        <v>57</v>
      </c>
      <c r="AD1109" s="6">
        <f>VLOOKUP(Z1109,'Overzicht weging &amp; freq'!$G$5:$H$47,2,FALSE)</f>
        <v>2</v>
      </c>
      <c r="AE1109" s="6">
        <f>VLOOKUP(Z1109,'Overzicht weging &amp; freq'!$G$5:$I$47,3,FALSE)</f>
        <v>1</v>
      </c>
      <c r="AF1109" s="7" t="s">
        <v>97</v>
      </c>
      <c r="AG1109" s="7" t="s">
        <v>92</v>
      </c>
      <c r="AH1109" s="7" t="s">
        <v>93</v>
      </c>
      <c r="AI1109" s="7" t="s">
        <v>63</v>
      </c>
      <c r="AJ1109" t="s">
        <v>64</v>
      </c>
      <c r="AK1109" t="s">
        <v>65</v>
      </c>
      <c r="AL1109" s="8">
        <f>VLOOKUP(AI1109,'Overzicht weging &amp; freq'!$G$53:$H$104,2,FALSE)</f>
        <v>1</v>
      </c>
    </row>
    <row r="1110" spans="1:38" x14ac:dyDescent="0.2">
      <c r="A1110" s="1" t="s">
        <v>39</v>
      </c>
      <c r="B1110" t="s">
        <v>40</v>
      </c>
      <c r="C1110" t="s">
        <v>41</v>
      </c>
      <c r="D1110" s="2" t="s">
        <v>42</v>
      </c>
      <c r="E1110" s="2" t="s">
        <v>43</v>
      </c>
      <c r="F1110" s="2" t="s">
        <v>44</v>
      </c>
      <c r="G1110" s="2" t="s">
        <v>45</v>
      </c>
      <c r="H1110" s="2" t="s">
        <v>46</v>
      </c>
      <c r="I1110" s="2" t="s">
        <v>47</v>
      </c>
      <c r="J1110" s="2" t="s">
        <v>48</v>
      </c>
      <c r="K1110" t="s">
        <v>49</v>
      </c>
      <c r="L1110" t="s">
        <v>50</v>
      </c>
      <c r="M1110" s="3" t="s">
        <v>419</v>
      </c>
      <c r="N1110" s="3" t="s">
        <v>51</v>
      </c>
      <c r="O1110" s="3" t="s">
        <v>52</v>
      </c>
      <c r="Q1110" s="3" t="b">
        <v>0</v>
      </c>
      <c r="R1110" s="3" t="b">
        <v>0</v>
      </c>
      <c r="S1110" s="3">
        <v>1</v>
      </c>
      <c r="U1110" s="3" t="s">
        <v>392</v>
      </c>
      <c r="V1110" t="s">
        <v>393</v>
      </c>
      <c r="W1110" t="s">
        <v>394</v>
      </c>
      <c r="X1110" s="4">
        <f>VLOOKUP(U1110,'Overzicht weging &amp; freq'!$A$31:$C$35,2,FALSE)</f>
        <v>4</v>
      </c>
      <c r="Y1110" s="4">
        <f>VLOOKUP(U1110,'Overzicht weging &amp; freq'!$A$31:$C$35,3,FALSE)</f>
        <v>5</v>
      </c>
      <c r="Z1110" s="5" t="s">
        <v>121</v>
      </c>
      <c r="AA1110" t="s">
        <v>257</v>
      </c>
      <c r="AB1110" t="s">
        <v>258</v>
      </c>
      <c r="AC1110" t="s">
        <v>57</v>
      </c>
      <c r="AD1110" s="6">
        <f>VLOOKUP(Z1110,'Overzicht weging &amp; freq'!$G$5:$H$47,2,FALSE)</f>
        <v>2</v>
      </c>
      <c r="AE1110" s="6">
        <f>VLOOKUP(Z1110,'Overzicht weging &amp; freq'!$G$5:$I$47,3,FALSE)</f>
        <v>1</v>
      </c>
      <c r="AF1110" s="7" t="s">
        <v>97</v>
      </c>
      <c r="AG1110" s="7" t="s">
        <v>92</v>
      </c>
      <c r="AH1110" s="7" t="s">
        <v>93</v>
      </c>
      <c r="AI1110" s="7" t="s">
        <v>94</v>
      </c>
      <c r="AJ1110" t="s">
        <v>95</v>
      </c>
      <c r="AK1110" t="s">
        <v>116</v>
      </c>
      <c r="AL1110" s="8">
        <f>VLOOKUP(AI1110,'Overzicht weging &amp; freq'!$G$53:$H$104,2,FALSE)</f>
        <v>3</v>
      </c>
    </row>
    <row r="1111" spans="1:38" x14ac:dyDescent="0.2">
      <c r="A1111" s="1" t="s">
        <v>39</v>
      </c>
      <c r="B1111" t="s">
        <v>40</v>
      </c>
      <c r="C1111" t="s">
        <v>41</v>
      </c>
      <c r="D1111" s="2" t="s">
        <v>42</v>
      </c>
      <c r="E1111" s="2" t="s">
        <v>43</v>
      </c>
      <c r="F1111" s="2" t="s">
        <v>44</v>
      </c>
      <c r="G1111" s="2" t="s">
        <v>45</v>
      </c>
      <c r="H1111" s="2" t="s">
        <v>46</v>
      </c>
      <c r="I1111" s="2" t="s">
        <v>47</v>
      </c>
      <c r="J1111" s="2" t="s">
        <v>48</v>
      </c>
      <c r="K1111" t="s">
        <v>49</v>
      </c>
      <c r="L1111" t="s">
        <v>50</v>
      </c>
      <c r="M1111" s="3" t="s">
        <v>419</v>
      </c>
      <c r="N1111" s="3" t="s">
        <v>51</v>
      </c>
      <c r="O1111" s="3" t="s">
        <v>52</v>
      </c>
      <c r="Q1111" s="3" t="b">
        <v>0</v>
      </c>
      <c r="R1111" s="3" t="b">
        <v>0</v>
      </c>
      <c r="S1111" s="3">
        <v>1</v>
      </c>
      <c r="U1111" s="3" t="s">
        <v>392</v>
      </c>
      <c r="V1111" t="s">
        <v>393</v>
      </c>
      <c r="W1111" t="s">
        <v>394</v>
      </c>
      <c r="X1111" s="4">
        <f>VLOOKUP(U1111,'Overzicht weging &amp; freq'!$A$31:$C$35,2,FALSE)</f>
        <v>4</v>
      </c>
      <c r="Y1111" s="4">
        <f>VLOOKUP(U1111,'Overzicht weging &amp; freq'!$A$31:$C$35,3,FALSE)</f>
        <v>5</v>
      </c>
      <c r="Z1111" s="5" t="s">
        <v>121</v>
      </c>
      <c r="AA1111" t="s">
        <v>257</v>
      </c>
      <c r="AB1111" t="s">
        <v>258</v>
      </c>
      <c r="AC1111" t="s">
        <v>57</v>
      </c>
      <c r="AD1111" s="6">
        <f>VLOOKUP(Z1111,'Overzicht weging &amp; freq'!$G$5:$H$47,2,FALSE)</f>
        <v>2</v>
      </c>
      <c r="AE1111" s="6">
        <f>VLOOKUP(Z1111,'Overzicht weging &amp; freq'!$G$5:$I$47,3,FALSE)</f>
        <v>1</v>
      </c>
      <c r="AF1111" s="7" t="s">
        <v>97</v>
      </c>
      <c r="AG1111" s="7" t="s">
        <v>92</v>
      </c>
      <c r="AH1111" s="7" t="s">
        <v>93</v>
      </c>
      <c r="AI1111" s="7" t="s">
        <v>97</v>
      </c>
      <c r="AJ1111" t="s">
        <v>98</v>
      </c>
      <c r="AK1111" t="s">
        <v>117</v>
      </c>
      <c r="AL1111" s="8">
        <f>VLOOKUP(AI1111,'Overzicht weging &amp; freq'!$G$53:$H$104,2,FALSE)</f>
        <v>1</v>
      </c>
    </row>
    <row r="1112" spans="1:38" x14ac:dyDescent="0.2">
      <c r="A1112" s="1" t="s">
        <v>39</v>
      </c>
      <c r="B1112" t="s">
        <v>40</v>
      </c>
      <c r="C1112" t="s">
        <v>41</v>
      </c>
      <c r="D1112" s="2" t="s">
        <v>42</v>
      </c>
      <c r="E1112" s="2" t="s">
        <v>43</v>
      </c>
      <c r="F1112" s="2" t="s">
        <v>44</v>
      </c>
      <c r="G1112" s="2" t="s">
        <v>45</v>
      </c>
      <c r="H1112" s="2" t="s">
        <v>46</v>
      </c>
      <c r="I1112" s="2" t="s">
        <v>47</v>
      </c>
      <c r="J1112" s="2" t="s">
        <v>48</v>
      </c>
      <c r="K1112" t="s">
        <v>49</v>
      </c>
      <c r="L1112" t="s">
        <v>50</v>
      </c>
      <c r="M1112" s="3" t="s">
        <v>419</v>
      </c>
      <c r="N1112" s="3" t="s">
        <v>51</v>
      </c>
      <c r="O1112" s="3" t="s">
        <v>52</v>
      </c>
      <c r="Q1112" s="3" t="b">
        <v>0</v>
      </c>
      <c r="R1112" s="3" t="b">
        <v>0</v>
      </c>
      <c r="S1112" s="3">
        <v>1</v>
      </c>
      <c r="U1112" s="3" t="s">
        <v>392</v>
      </c>
      <c r="V1112" t="s">
        <v>393</v>
      </c>
      <c r="W1112" t="s">
        <v>394</v>
      </c>
      <c r="X1112" s="4">
        <f>VLOOKUP(U1112,'Overzicht weging &amp; freq'!$A$31:$C$35,2,FALSE)</f>
        <v>4</v>
      </c>
      <c r="Y1112" s="4">
        <f>VLOOKUP(U1112,'Overzicht weging &amp; freq'!$A$31:$C$35,3,FALSE)</f>
        <v>5</v>
      </c>
      <c r="Z1112" s="5" t="s">
        <v>121</v>
      </c>
      <c r="AA1112" t="s">
        <v>257</v>
      </c>
      <c r="AB1112" t="s">
        <v>258</v>
      </c>
      <c r="AC1112" t="s">
        <v>57</v>
      </c>
      <c r="AD1112" s="6">
        <f>VLOOKUP(Z1112,'Overzicht weging &amp; freq'!$G$5:$H$47,2,FALSE)</f>
        <v>2</v>
      </c>
      <c r="AE1112" s="6">
        <f>VLOOKUP(Z1112,'Overzicht weging &amp; freq'!$G$5:$I$47,3,FALSE)</f>
        <v>1</v>
      </c>
      <c r="AF1112" s="7" t="s">
        <v>100</v>
      </c>
      <c r="AG1112" s="7" t="s">
        <v>101</v>
      </c>
      <c r="AH1112" s="7" t="s">
        <v>102</v>
      </c>
      <c r="AI1112" s="7" t="s">
        <v>63</v>
      </c>
      <c r="AJ1112" t="s">
        <v>64</v>
      </c>
      <c r="AK1112" t="s">
        <v>65</v>
      </c>
      <c r="AL1112" s="8">
        <f>VLOOKUP(AI1112,'Overzicht weging &amp; freq'!$G$53:$H$104,2,FALSE)</f>
        <v>1</v>
      </c>
    </row>
    <row r="1113" spans="1:38" x14ac:dyDescent="0.2">
      <c r="A1113" s="1" t="s">
        <v>39</v>
      </c>
      <c r="B1113" t="s">
        <v>40</v>
      </c>
      <c r="C1113" t="s">
        <v>41</v>
      </c>
      <c r="D1113" s="2" t="s">
        <v>42</v>
      </c>
      <c r="E1113" s="2" t="s">
        <v>43</v>
      </c>
      <c r="F1113" s="2" t="s">
        <v>44</v>
      </c>
      <c r="G1113" s="2" t="s">
        <v>45</v>
      </c>
      <c r="H1113" s="2" t="s">
        <v>46</v>
      </c>
      <c r="I1113" s="2" t="s">
        <v>47</v>
      </c>
      <c r="J1113" s="2" t="s">
        <v>48</v>
      </c>
      <c r="K1113" t="s">
        <v>49</v>
      </c>
      <c r="L1113" t="s">
        <v>50</v>
      </c>
      <c r="M1113" s="3" t="s">
        <v>419</v>
      </c>
      <c r="N1113" s="3" t="s">
        <v>51</v>
      </c>
      <c r="O1113" s="3" t="s">
        <v>52</v>
      </c>
      <c r="Q1113" s="3" t="b">
        <v>0</v>
      </c>
      <c r="R1113" s="3" t="b">
        <v>0</v>
      </c>
      <c r="S1113" s="3">
        <v>1</v>
      </c>
      <c r="U1113" s="3" t="s">
        <v>392</v>
      </c>
      <c r="V1113" t="s">
        <v>393</v>
      </c>
      <c r="W1113" t="s">
        <v>394</v>
      </c>
      <c r="X1113" s="4">
        <f>VLOOKUP(U1113,'Overzicht weging &amp; freq'!$A$31:$C$35,2,FALSE)</f>
        <v>4</v>
      </c>
      <c r="Y1113" s="4">
        <f>VLOOKUP(U1113,'Overzicht weging &amp; freq'!$A$31:$C$35,3,FALSE)</f>
        <v>5</v>
      </c>
      <c r="Z1113" s="5" t="s">
        <v>121</v>
      </c>
      <c r="AA1113" t="s">
        <v>257</v>
      </c>
      <c r="AB1113" t="s">
        <v>258</v>
      </c>
      <c r="AC1113" t="s">
        <v>57</v>
      </c>
      <c r="AD1113" s="6">
        <f>VLOOKUP(Z1113,'Overzicht weging &amp; freq'!$G$5:$H$47,2,FALSE)</f>
        <v>2</v>
      </c>
      <c r="AE1113" s="6">
        <f>VLOOKUP(Z1113,'Overzicht weging &amp; freq'!$G$5:$I$47,3,FALSE)</f>
        <v>1</v>
      </c>
      <c r="AF1113" s="7" t="s">
        <v>100</v>
      </c>
      <c r="AG1113" s="7" t="s">
        <v>101</v>
      </c>
      <c r="AH1113" s="7" t="s">
        <v>102</v>
      </c>
      <c r="AI1113" s="7" t="s">
        <v>145</v>
      </c>
      <c r="AJ1113" t="s">
        <v>104</v>
      </c>
      <c r="AK1113" t="s">
        <v>105</v>
      </c>
      <c r="AL1113" s="8">
        <f>VLOOKUP(AI1113,'Overzicht weging &amp; freq'!$G$53:$H$104,2,FALSE)</f>
        <v>1</v>
      </c>
    </row>
    <row r="1114" spans="1:38" x14ac:dyDescent="0.2">
      <c r="A1114" s="1" t="s">
        <v>39</v>
      </c>
      <c r="B1114" t="s">
        <v>40</v>
      </c>
      <c r="C1114" t="s">
        <v>41</v>
      </c>
      <c r="D1114" s="2" t="s">
        <v>42</v>
      </c>
      <c r="E1114" s="2" t="s">
        <v>43</v>
      </c>
      <c r="F1114" s="2" t="s">
        <v>44</v>
      </c>
      <c r="G1114" s="2" t="s">
        <v>45</v>
      </c>
      <c r="H1114" s="2" t="s">
        <v>46</v>
      </c>
      <c r="I1114" s="2" t="s">
        <v>47</v>
      </c>
      <c r="J1114" s="2" t="s">
        <v>48</v>
      </c>
      <c r="K1114" t="s">
        <v>49</v>
      </c>
      <c r="L1114" t="s">
        <v>50</v>
      </c>
      <c r="M1114" s="3" t="s">
        <v>419</v>
      </c>
      <c r="N1114" s="3" t="s">
        <v>51</v>
      </c>
      <c r="O1114" s="3" t="s">
        <v>52</v>
      </c>
      <c r="Q1114" s="3" t="b">
        <v>0</v>
      </c>
      <c r="R1114" s="3" t="b">
        <v>0</v>
      </c>
      <c r="S1114" s="3">
        <v>1</v>
      </c>
      <c r="U1114" s="3" t="s">
        <v>392</v>
      </c>
      <c r="V1114" t="s">
        <v>393</v>
      </c>
      <c r="W1114" t="s">
        <v>394</v>
      </c>
      <c r="X1114" s="4">
        <f>VLOOKUP(U1114,'Overzicht weging &amp; freq'!$A$31:$C$35,2,FALSE)</f>
        <v>4</v>
      </c>
      <c r="Y1114" s="4">
        <f>VLOOKUP(U1114,'Overzicht weging &amp; freq'!$A$31:$C$35,3,FALSE)</f>
        <v>5</v>
      </c>
      <c r="Z1114" s="5" t="s">
        <v>397</v>
      </c>
      <c r="AA1114" t="s">
        <v>398</v>
      </c>
      <c r="AB1114" t="s">
        <v>399</v>
      </c>
      <c r="AC1114" t="s">
        <v>57</v>
      </c>
      <c r="AD1114" s="6">
        <f>VLOOKUP(Z1114,'Overzicht weging &amp; freq'!$G$5:$H$47,2,FALSE)</f>
        <v>1</v>
      </c>
      <c r="AE1114" s="6">
        <f>VLOOKUP(Z1114,'Overzicht weging &amp; freq'!$G$5:$I$47,3,FALSE)</f>
        <v>5</v>
      </c>
      <c r="AF1114" s="7" t="s">
        <v>60</v>
      </c>
      <c r="AG1114" s="7" t="s">
        <v>61</v>
      </c>
      <c r="AH1114" s="7" t="s">
        <v>62</v>
      </c>
      <c r="AI1114" s="7" t="s">
        <v>63</v>
      </c>
      <c r="AJ1114" t="s">
        <v>64</v>
      </c>
      <c r="AK1114" t="s">
        <v>65</v>
      </c>
      <c r="AL1114" s="8">
        <f>VLOOKUP(AI1114,'Overzicht weging &amp; freq'!$G$53:$H$104,2,FALSE)</f>
        <v>1</v>
      </c>
    </row>
    <row r="1115" spans="1:38" x14ac:dyDescent="0.2">
      <c r="A1115" s="1" t="s">
        <v>39</v>
      </c>
      <c r="B1115" t="s">
        <v>40</v>
      </c>
      <c r="C1115" t="s">
        <v>41</v>
      </c>
      <c r="D1115" s="2" t="s">
        <v>42</v>
      </c>
      <c r="E1115" s="2" t="s">
        <v>43</v>
      </c>
      <c r="F1115" s="2" t="s">
        <v>44</v>
      </c>
      <c r="G1115" s="2" t="s">
        <v>45</v>
      </c>
      <c r="H1115" s="2" t="s">
        <v>46</v>
      </c>
      <c r="I1115" s="2" t="s">
        <v>47</v>
      </c>
      <c r="J1115" s="2" t="s">
        <v>48</v>
      </c>
      <c r="K1115" t="s">
        <v>49</v>
      </c>
      <c r="L1115" t="s">
        <v>50</v>
      </c>
      <c r="M1115" s="3" t="s">
        <v>419</v>
      </c>
      <c r="N1115" s="3" t="s">
        <v>51</v>
      </c>
      <c r="O1115" s="3" t="s">
        <v>52</v>
      </c>
      <c r="Q1115" s="3" t="b">
        <v>0</v>
      </c>
      <c r="R1115" s="3" t="b">
        <v>0</v>
      </c>
      <c r="S1115" s="3">
        <v>1</v>
      </c>
      <c r="U1115" s="3" t="s">
        <v>392</v>
      </c>
      <c r="V1115" t="s">
        <v>393</v>
      </c>
      <c r="W1115" t="s">
        <v>394</v>
      </c>
      <c r="X1115" s="4">
        <f>VLOOKUP(U1115,'Overzicht weging &amp; freq'!$A$31:$C$35,2,FALSE)</f>
        <v>4</v>
      </c>
      <c r="Y1115" s="4">
        <f>VLOOKUP(U1115,'Overzicht weging &amp; freq'!$A$31:$C$35,3,FALSE)</f>
        <v>5</v>
      </c>
      <c r="Z1115" s="5" t="s">
        <v>397</v>
      </c>
      <c r="AA1115" t="s">
        <v>398</v>
      </c>
      <c r="AB1115" t="s">
        <v>399</v>
      </c>
      <c r="AC1115" t="s">
        <v>57</v>
      </c>
      <c r="AD1115" s="6">
        <f>VLOOKUP(Z1115,'Overzicht weging &amp; freq'!$G$5:$H$47,2,FALSE)</f>
        <v>1</v>
      </c>
      <c r="AE1115" s="6">
        <f>VLOOKUP(Z1115,'Overzicht weging &amp; freq'!$G$5:$I$47,3,FALSE)</f>
        <v>5</v>
      </c>
      <c r="AF1115" s="7" t="s">
        <v>60</v>
      </c>
      <c r="AG1115" s="7" t="s">
        <v>61</v>
      </c>
      <c r="AH1115" s="7" t="s">
        <v>62</v>
      </c>
      <c r="AI1115" s="7" t="s">
        <v>66</v>
      </c>
      <c r="AJ1115" t="s">
        <v>67</v>
      </c>
      <c r="AK1115" t="s">
        <v>68</v>
      </c>
      <c r="AL1115" s="8">
        <f>VLOOKUP(AI1115,'Overzicht weging &amp; freq'!$G$53:$H$104,2,FALSE)</f>
        <v>1</v>
      </c>
    </row>
    <row r="1116" spans="1:38" x14ac:dyDescent="0.2">
      <c r="A1116" s="1" t="s">
        <v>39</v>
      </c>
      <c r="B1116" t="s">
        <v>40</v>
      </c>
      <c r="C1116" t="s">
        <v>41</v>
      </c>
      <c r="D1116" s="2" t="s">
        <v>42</v>
      </c>
      <c r="E1116" s="2" t="s">
        <v>43</v>
      </c>
      <c r="F1116" s="2" t="s">
        <v>44</v>
      </c>
      <c r="G1116" s="2" t="s">
        <v>45</v>
      </c>
      <c r="H1116" s="2" t="s">
        <v>46</v>
      </c>
      <c r="I1116" s="2" t="s">
        <v>47</v>
      </c>
      <c r="J1116" s="2" t="s">
        <v>48</v>
      </c>
      <c r="K1116" t="s">
        <v>49</v>
      </c>
      <c r="L1116" t="s">
        <v>50</v>
      </c>
      <c r="M1116" s="3" t="s">
        <v>419</v>
      </c>
      <c r="N1116" s="3" t="s">
        <v>51</v>
      </c>
      <c r="O1116" s="3" t="s">
        <v>52</v>
      </c>
      <c r="Q1116" s="3" t="b">
        <v>0</v>
      </c>
      <c r="R1116" s="3" t="b">
        <v>0</v>
      </c>
      <c r="S1116" s="3">
        <v>1</v>
      </c>
      <c r="U1116" s="3" t="s">
        <v>392</v>
      </c>
      <c r="V1116" t="s">
        <v>393</v>
      </c>
      <c r="W1116" t="s">
        <v>394</v>
      </c>
      <c r="X1116" s="4">
        <f>VLOOKUP(U1116,'Overzicht weging &amp; freq'!$A$31:$C$35,2,FALSE)</f>
        <v>4</v>
      </c>
      <c r="Y1116" s="4">
        <f>VLOOKUP(U1116,'Overzicht weging &amp; freq'!$A$31:$C$35,3,FALSE)</f>
        <v>5</v>
      </c>
      <c r="Z1116" s="5" t="s">
        <v>397</v>
      </c>
      <c r="AA1116" t="s">
        <v>398</v>
      </c>
      <c r="AB1116" t="s">
        <v>399</v>
      </c>
      <c r="AC1116" t="s">
        <v>57</v>
      </c>
      <c r="AD1116" s="6">
        <f>VLOOKUP(Z1116,'Overzicht weging &amp; freq'!$G$5:$H$47,2,FALSE)</f>
        <v>1</v>
      </c>
      <c r="AE1116" s="6">
        <f>VLOOKUP(Z1116,'Overzicht weging &amp; freq'!$G$5:$I$47,3,FALSE)</f>
        <v>5</v>
      </c>
      <c r="AF1116" s="7" t="s">
        <v>60</v>
      </c>
      <c r="AG1116" s="7" t="s">
        <v>61</v>
      </c>
      <c r="AH1116" s="7" t="s">
        <v>62</v>
      </c>
      <c r="AI1116" s="7" t="s">
        <v>69</v>
      </c>
      <c r="AJ1116" t="s">
        <v>70</v>
      </c>
      <c r="AK1116" t="s">
        <v>71</v>
      </c>
      <c r="AL1116" s="8">
        <f>VLOOKUP(AI1116,'Overzicht weging &amp; freq'!$G$53:$H$104,2,FALSE)</f>
        <v>1</v>
      </c>
    </row>
    <row r="1117" spans="1:38" x14ac:dyDescent="0.2">
      <c r="A1117" s="1" t="s">
        <v>39</v>
      </c>
      <c r="B1117" t="s">
        <v>40</v>
      </c>
      <c r="C1117" t="s">
        <v>41</v>
      </c>
      <c r="D1117" s="2" t="s">
        <v>42</v>
      </c>
      <c r="E1117" s="2" t="s">
        <v>43</v>
      </c>
      <c r="F1117" s="2" t="s">
        <v>44</v>
      </c>
      <c r="G1117" s="2" t="s">
        <v>45</v>
      </c>
      <c r="H1117" s="2" t="s">
        <v>46</v>
      </c>
      <c r="I1117" s="2" t="s">
        <v>47</v>
      </c>
      <c r="J1117" s="2" t="s">
        <v>48</v>
      </c>
      <c r="K1117" t="s">
        <v>49</v>
      </c>
      <c r="L1117" t="s">
        <v>50</v>
      </c>
      <c r="M1117" s="3" t="s">
        <v>419</v>
      </c>
      <c r="N1117" s="3" t="s">
        <v>51</v>
      </c>
      <c r="O1117" s="3" t="s">
        <v>52</v>
      </c>
      <c r="Q1117" s="3" t="b">
        <v>0</v>
      </c>
      <c r="R1117" s="3" t="b">
        <v>0</v>
      </c>
      <c r="S1117" s="3">
        <v>1</v>
      </c>
      <c r="U1117" s="3" t="s">
        <v>392</v>
      </c>
      <c r="V1117" t="s">
        <v>393</v>
      </c>
      <c r="W1117" t="s">
        <v>394</v>
      </c>
      <c r="X1117" s="4">
        <f>VLOOKUP(U1117,'Overzicht weging &amp; freq'!$A$31:$C$35,2,FALSE)</f>
        <v>4</v>
      </c>
      <c r="Y1117" s="4">
        <f>VLOOKUP(U1117,'Overzicht weging &amp; freq'!$A$31:$C$35,3,FALSE)</f>
        <v>5</v>
      </c>
      <c r="Z1117" s="5" t="s">
        <v>397</v>
      </c>
      <c r="AA1117" t="s">
        <v>398</v>
      </c>
      <c r="AB1117" t="s">
        <v>399</v>
      </c>
      <c r="AC1117" t="s">
        <v>57</v>
      </c>
      <c r="AD1117" s="6">
        <f>VLOOKUP(Z1117,'Overzicht weging &amp; freq'!$G$5:$H$47,2,FALSE)</f>
        <v>1</v>
      </c>
      <c r="AE1117" s="6">
        <f>VLOOKUP(Z1117,'Overzicht weging &amp; freq'!$G$5:$I$47,3,FALSE)</f>
        <v>5</v>
      </c>
      <c r="AF1117" s="7" t="s">
        <v>60</v>
      </c>
      <c r="AG1117" s="7" t="s">
        <v>61</v>
      </c>
      <c r="AH1117" s="7" t="s">
        <v>62</v>
      </c>
      <c r="AI1117" s="7" t="s">
        <v>72</v>
      </c>
      <c r="AJ1117" t="s">
        <v>73</v>
      </c>
      <c r="AK1117" t="s">
        <v>74</v>
      </c>
      <c r="AL1117" s="8">
        <f>VLOOKUP(AI1117,'Overzicht weging &amp; freq'!$G$53:$H$104,2,FALSE)</f>
        <v>3</v>
      </c>
    </row>
    <row r="1118" spans="1:38" x14ac:dyDescent="0.2">
      <c r="A1118" s="1" t="s">
        <v>39</v>
      </c>
      <c r="B1118" t="s">
        <v>40</v>
      </c>
      <c r="C1118" t="s">
        <v>41</v>
      </c>
      <c r="D1118" s="2" t="s">
        <v>42</v>
      </c>
      <c r="E1118" s="2" t="s">
        <v>43</v>
      </c>
      <c r="F1118" s="2" t="s">
        <v>44</v>
      </c>
      <c r="G1118" s="2" t="s">
        <v>45</v>
      </c>
      <c r="H1118" s="2" t="s">
        <v>46</v>
      </c>
      <c r="I1118" s="2" t="s">
        <v>47</v>
      </c>
      <c r="J1118" s="2" t="s">
        <v>48</v>
      </c>
      <c r="K1118" t="s">
        <v>49</v>
      </c>
      <c r="L1118" t="s">
        <v>50</v>
      </c>
      <c r="M1118" s="3" t="s">
        <v>419</v>
      </c>
      <c r="N1118" s="3" t="s">
        <v>51</v>
      </c>
      <c r="O1118" s="3" t="s">
        <v>52</v>
      </c>
      <c r="Q1118" s="3" t="b">
        <v>0</v>
      </c>
      <c r="R1118" s="3" t="b">
        <v>0</v>
      </c>
      <c r="S1118" s="3">
        <v>1</v>
      </c>
      <c r="U1118" s="3" t="s">
        <v>392</v>
      </c>
      <c r="V1118" t="s">
        <v>393</v>
      </c>
      <c r="W1118" t="s">
        <v>394</v>
      </c>
      <c r="X1118" s="4">
        <f>VLOOKUP(U1118,'Overzicht weging &amp; freq'!$A$31:$C$35,2,FALSE)</f>
        <v>4</v>
      </c>
      <c r="Y1118" s="4">
        <f>VLOOKUP(U1118,'Overzicht weging &amp; freq'!$A$31:$C$35,3,FALSE)</f>
        <v>5</v>
      </c>
      <c r="Z1118" s="5" t="s">
        <v>397</v>
      </c>
      <c r="AA1118" t="s">
        <v>398</v>
      </c>
      <c r="AB1118" t="s">
        <v>399</v>
      </c>
      <c r="AC1118" t="s">
        <v>57</v>
      </c>
      <c r="AD1118" s="6">
        <f>VLOOKUP(Z1118,'Overzicht weging &amp; freq'!$G$5:$H$47,2,FALSE)</f>
        <v>1</v>
      </c>
      <c r="AE1118" s="6">
        <f>VLOOKUP(Z1118,'Overzicht weging &amp; freq'!$G$5:$I$47,3,FALSE)</f>
        <v>5</v>
      </c>
      <c r="AF1118" s="7" t="s">
        <v>75</v>
      </c>
      <c r="AG1118" s="7" t="s">
        <v>76</v>
      </c>
      <c r="AH1118" s="7" t="s">
        <v>77</v>
      </c>
      <c r="AI1118" s="7" t="s">
        <v>63</v>
      </c>
      <c r="AJ1118" t="s">
        <v>64</v>
      </c>
      <c r="AK1118" t="s">
        <v>65</v>
      </c>
      <c r="AL1118" s="8">
        <f>VLOOKUP(AI1118,'Overzicht weging &amp; freq'!$G$53:$H$104,2,FALSE)</f>
        <v>1</v>
      </c>
    </row>
    <row r="1119" spans="1:38" x14ac:dyDescent="0.2">
      <c r="A1119" s="1" t="s">
        <v>39</v>
      </c>
      <c r="B1119" t="s">
        <v>40</v>
      </c>
      <c r="C1119" t="s">
        <v>41</v>
      </c>
      <c r="D1119" s="2" t="s">
        <v>42</v>
      </c>
      <c r="E1119" s="2" t="s">
        <v>43</v>
      </c>
      <c r="F1119" s="2" t="s">
        <v>44</v>
      </c>
      <c r="G1119" s="2" t="s">
        <v>45</v>
      </c>
      <c r="H1119" s="2" t="s">
        <v>46</v>
      </c>
      <c r="I1119" s="2" t="s">
        <v>47</v>
      </c>
      <c r="J1119" s="2" t="s">
        <v>48</v>
      </c>
      <c r="K1119" t="s">
        <v>49</v>
      </c>
      <c r="L1119" t="s">
        <v>50</v>
      </c>
      <c r="M1119" s="3" t="s">
        <v>419</v>
      </c>
      <c r="N1119" s="3" t="s">
        <v>51</v>
      </c>
      <c r="O1119" s="3" t="s">
        <v>52</v>
      </c>
      <c r="Q1119" s="3" t="b">
        <v>0</v>
      </c>
      <c r="R1119" s="3" t="b">
        <v>0</v>
      </c>
      <c r="S1119" s="3">
        <v>1</v>
      </c>
      <c r="U1119" s="3" t="s">
        <v>392</v>
      </c>
      <c r="V1119" t="s">
        <v>393</v>
      </c>
      <c r="W1119" t="s">
        <v>394</v>
      </c>
      <c r="X1119" s="4">
        <f>VLOOKUP(U1119,'Overzicht weging &amp; freq'!$A$31:$C$35,2,FALSE)</f>
        <v>4</v>
      </c>
      <c r="Y1119" s="4">
        <f>VLOOKUP(U1119,'Overzicht weging &amp; freq'!$A$31:$C$35,3,FALSE)</f>
        <v>5</v>
      </c>
      <c r="Z1119" s="5" t="s">
        <v>397</v>
      </c>
      <c r="AA1119" t="s">
        <v>398</v>
      </c>
      <c r="AB1119" t="s">
        <v>399</v>
      </c>
      <c r="AC1119" t="s">
        <v>57</v>
      </c>
      <c r="AD1119" s="6">
        <f>VLOOKUP(Z1119,'Overzicht weging &amp; freq'!$G$5:$H$47,2,FALSE)</f>
        <v>1</v>
      </c>
      <c r="AE1119" s="6">
        <f>VLOOKUP(Z1119,'Overzicht weging &amp; freq'!$G$5:$I$47,3,FALSE)</f>
        <v>5</v>
      </c>
      <c r="AF1119" s="7" t="s">
        <v>75</v>
      </c>
      <c r="AG1119" s="7" t="s">
        <v>76</v>
      </c>
      <c r="AH1119" s="7" t="s">
        <v>77</v>
      </c>
      <c r="AI1119" s="7" t="s">
        <v>109</v>
      </c>
      <c r="AJ1119" t="s">
        <v>110</v>
      </c>
      <c r="AK1119" t="s">
        <v>111</v>
      </c>
      <c r="AL1119" s="8">
        <f>VLOOKUP(AI1119,'Overzicht weging &amp; freq'!$G$53:$H$104,2,FALSE)</f>
        <v>1</v>
      </c>
    </row>
    <row r="1120" spans="1:38" x14ac:dyDescent="0.2">
      <c r="A1120" s="1" t="s">
        <v>39</v>
      </c>
      <c r="B1120" t="s">
        <v>40</v>
      </c>
      <c r="C1120" t="s">
        <v>41</v>
      </c>
      <c r="D1120" s="2" t="s">
        <v>42</v>
      </c>
      <c r="E1120" s="2" t="s">
        <v>43</v>
      </c>
      <c r="F1120" s="2" t="s">
        <v>44</v>
      </c>
      <c r="G1120" s="2" t="s">
        <v>45</v>
      </c>
      <c r="H1120" s="2" t="s">
        <v>46</v>
      </c>
      <c r="I1120" s="2" t="s">
        <v>47</v>
      </c>
      <c r="J1120" s="2" t="s">
        <v>48</v>
      </c>
      <c r="K1120" t="s">
        <v>49</v>
      </c>
      <c r="L1120" t="s">
        <v>50</v>
      </c>
      <c r="M1120" s="3" t="s">
        <v>419</v>
      </c>
      <c r="N1120" s="3" t="s">
        <v>51</v>
      </c>
      <c r="O1120" s="3" t="s">
        <v>52</v>
      </c>
      <c r="Q1120" s="3" t="b">
        <v>0</v>
      </c>
      <c r="R1120" s="3" t="b">
        <v>0</v>
      </c>
      <c r="S1120" s="3">
        <v>1</v>
      </c>
      <c r="U1120" s="3" t="s">
        <v>392</v>
      </c>
      <c r="V1120" t="s">
        <v>393</v>
      </c>
      <c r="W1120" t="s">
        <v>394</v>
      </c>
      <c r="X1120" s="4">
        <f>VLOOKUP(U1120,'Overzicht weging &amp; freq'!$A$31:$C$35,2,FALSE)</f>
        <v>4</v>
      </c>
      <c r="Y1120" s="4">
        <f>VLOOKUP(U1120,'Overzicht weging &amp; freq'!$A$31:$C$35,3,FALSE)</f>
        <v>5</v>
      </c>
      <c r="Z1120" s="5" t="s">
        <v>397</v>
      </c>
      <c r="AA1120" t="s">
        <v>398</v>
      </c>
      <c r="AB1120" t="s">
        <v>399</v>
      </c>
      <c r="AC1120" t="s">
        <v>57</v>
      </c>
      <c r="AD1120" s="6">
        <f>VLOOKUP(Z1120,'Overzicht weging &amp; freq'!$G$5:$H$47,2,FALSE)</f>
        <v>1</v>
      </c>
      <c r="AE1120" s="6">
        <f>VLOOKUP(Z1120,'Overzicht weging &amp; freq'!$G$5:$I$47,3,FALSE)</f>
        <v>5</v>
      </c>
      <c r="AF1120" s="7" t="s">
        <v>75</v>
      </c>
      <c r="AG1120" s="7" t="s">
        <v>76</v>
      </c>
      <c r="AH1120" s="7" t="s">
        <v>77</v>
      </c>
      <c r="AI1120" s="7" t="s">
        <v>81</v>
      </c>
      <c r="AJ1120" t="s">
        <v>82</v>
      </c>
      <c r="AK1120" t="s">
        <v>83</v>
      </c>
      <c r="AL1120" s="8">
        <f>VLOOKUP(AI1120,'Overzicht weging &amp; freq'!$G$53:$H$104,2,FALSE)</f>
        <v>4</v>
      </c>
    </row>
    <row r="1121" spans="1:38" x14ac:dyDescent="0.2">
      <c r="A1121" s="1" t="s">
        <v>39</v>
      </c>
      <c r="B1121" t="s">
        <v>40</v>
      </c>
      <c r="C1121" t="s">
        <v>41</v>
      </c>
      <c r="D1121" s="2" t="s">
        <v>42</v>
      </c>
      <c r="E1121" s="2" t="s">
        <v>43</v>
      </c>
      <c r="F1121" s="2" t="s">
        <v>44</v>
      </c>
      <c r="G1121" s="2" t="s">
        <v>45</v>
      </c>
      <c r="H1121" s="2" t="s">
        <v>46</v>
      </c>
      <c r="I1121" s="2" t="s">
        <v>47</v>
      </c>
      <c r="J1121" s="2" t="s">
        <v>48</v>
      </c>
      <c r="K1121" t="s">
        <v>49</v>
      </c>
      <c r="L1121" t="s">
        <v>50</v>
      </c>
      <c r="M1121" s="3" t="s">
        <v>419</v>
      </c>
      <c r="N1121" s="3" t="s">
        <v>51</v>
      </c>
      <c r="O1121" s="3" t="s">
        <v>52</v>
      </c>
      <c r="Q1121" s="3" t="b">
        <v>0</v>
      </c>
      <c r="R1121" s="3" t="b">
        <v>0</v>
      </c>
      <c r="S1121" s="3">
        <v>1</v>
      </c>
      <c r="U1121" s="3" t="s">
        <v>392</v>
      </c>
      <c r="V1121" t="s">
        <v>393</v>
      </c>
      <c r="W1121" t="s">
        <v>394</v>
      </c>
      <c r="X1121" s="4">
        <f>VLOOKUP(U1121,'Overzicht weging &amp; freq'!$A$31:$C$35,2,FALSE)</f>
        <v>4</v>
      </c>
      <c r="Y1121" s="4">
        <f>VLOOKUP(U1121,'Overzicht weging &amp; freq'!$A$31:$C$35,3,FALSE)</f>
        <v>5</v>
      </c>
      <c r="Z1121" s="5" t="s">
        <v>397</v>
      </c>
      <c r="AA1121" t="s">
        <v>398</v>
      </c>
      <c r="AB1121" t="s">
        <v>399</v>
      </c>
      <c r="AC1121" t="s">
        <v>57</v>
      </c>
      <c r="AD1121" s="6">
        <f>VLOOKUP(Z1121,'Overzicht weging &amp; freq'!$G$5:$H$47,2,FALSE)</f>
        <v>1</v>
      </c>
      <c r="AE1121" s="6">
        <f>VLOOKUP(Z1121,'Overzicht weging &amp; freq'!$G$5:$I$47,3,FALSE)</f>
        <v>5</v>
      </c>
      <c r="AF1121" s="7" t="s">
        <v>84</v>
      </c>
      <c r="AG1121" s="7" t="s">
        <v>85</v>
      </c>
      <c r="AH1121" s="7" t="s">
        <v>86</v>
      </c>
      <c r="AI1121" s="7" t="s">
        <v>63</v>
      </c>
      <c r="AJ1121" t="s">
        <v>64</v>
      </c>
      <c r="AK1121" t="s">
        <v>65</v>
      </c>
      <c r="AL1121" s="8">
        <f>VLOOKUP(AI1121,'Overzicht weging &amp; freq'!$G$53:$H$104,2,FALSE)</f>
        <v>1</v>
      </c>
    </row>
    <row r="1122" spans="1:38" x14ac:dyDescent="0.2">
      <c r="A1122" s="1" t="s">
        <v>39</v>
      </c>
      <c r="B1122" t="s">
        <v>40</v>
      </c>
      <c r="C1122" t="s">
        <v>41</v>
      </c>
      <c r="D1122" s="2" t="s">
        <v>42</v>
      </c>
      <c r="E1122" s="2" t="s">
        <v>43</v>
      </c>
      <c r="F1122" s="2" t="s">
        <v>44</v>
      </c>
      <c r="G1122" s="2" t="s">
        <v>45</v>
      </c>
      <c r="H1122" s="2" t="s">
        <v>46</v>
      </c>
      <c r="I1122" s="2" t="s">
        <v>47</v>
      </c>
      <c r="J1122" s="2" t="s">
        <v>48</v>
      </c>
      <c r="K1122" t="s">
        <v>49</v>
      </c>
      <c r="L1122" t="s">
        <v>50</v>
      </c>
      <c r="M1122" s="3" t="s">
        <v>419</v>
      </c>
      <c r="N1122" s="3" t="s">
        <v>51</v>
      </c>
      <c r="O1122" s="3" t="s">
        <v>52</v>
      </c>
      <c r="Q1122" s="3" t="b">
        <v>0</v>
      </c>
      <c r="R1122" s="3" t="b">
        <v>0</v>
      </c>
      <c r="S1122" s="3">
        <v>1</v>
      </c>
      <c r="U1122" s="3" t="s">
        <v>392</v>
      </c>
      <c r="V1122" t="s">
        <v>393</v>
      </c>
      <c r="W1122" t="s">
        <v>394</v>
      </c>
      <c r="X1122" s="4">
        <f>VLOOKUP(U1122,'Overzicht weging &amp; freq'!$A$31:$C$35,2,FALSE)</f>
        <v>4</v>
      </c>
      <c r="Y1122" s="4">
        <f>VLOOKUP(U1122,'Overzicht weging &amp; freq'!$A$31:$C$35,3,FALSE)</f>
        <v>5</v>
      </c>
      <c r="Z1122" s="5" t="s">
        <v>397</v>
      </c>
      <c r="AA1122" t="s">
        <v>398</v>
      </c>
      <c r="AB1122" t="s">
        <v>399</v>
      </c>
      <c r="AC1122" t="s">
        <v>57</v>
      </c>
      <c r="AD1122" s="6">
        <f>VLOOKUP(Z1122,'Overzicht weging &amp; freq'!$G$5:$H$47,2,FALSE)</f>
        <v>1</v>
      </c>
      <c r="AE1122" s="6">
        <f>VLOOKUP(Z1122,'Overzicht weging &amp; freq'!$G$5:$I$47,3,FALSE)</f>
        <v>5</v>
      </c>
      <c r="AF1122" s="7" t="s">
        <v>84</v>
      </c>
      <c r="AG1122" s="7" t="s">
        <v>85</v>
      </c>
      <c r="AH1122" s="7" t="s">
        <v>86</v>
      </c>
      <c r="AI1122" s="7" t="s">
        <v>87</v>
      </c>
      <c r="AJ1122" t="s">
        <v>88</v>
      </c>
      <c r="AK1122" t="s">
        <v>87</v>
      </c>
      <c r="AL1122" s="8">
        <f>VLOOKUP(AI1122,'Overzicht weging &amp; freq'!$G$53:$H$104,2,FALSE)</f>
        <v>1</v>
      </c>
    </row>
    <row r="1123" spans="1:38" x14ac:dyDescent="0.2">
      <c r="A1123" s="1" t="s">
        <v>39</v>
      </c>
      <c r="B1123" t="s">
        <v>40</v>
      </c>
      <c r="C1123" t="s">
        <v>41</v>
      </c>
      <c r="D1123" s="2" t="s">
        <v>42</v>
      </c>
      <c r="E1123" s="2" t="s">
        <v>43</v>
      </c>
      <c r="F1123" s="2" t="s">
        <v>44</v>
      </c>
      <c r="G1123" s="2" t="s">
        <v>45</v>
      </c>
      <c r="H1123" s="2" t="s">
        <v>46</v>
      </c>
      <c r="I1123" s="2" t="s">
        <v>47</v>
      </c>
      <c r="J1123" s="2" t="s">
        <v>48</v>
      </c>
      <c r="K1123" t="s">
        <v>49</v>
      </c>
      <c r="L1123" t="s">
        <v>50</v>
      </c>
      <c r="M1123" s="3" t="s">
        <v>419</v>
      </c>
      <c r="N1123" s="3" t="s">
        <v>51</v>
      </c>
      <c r="O1123" s="3" t="s">
        <v>52</v>
      </c>
      <c r="Q1123" s="3" t="b">
        <v>0</v>
      </c>
      <c r="R1123" s="3" t="b">
        <v>0</v>
      </c>
      <c r="S1123" s="3">
        <v>1</v>
      </c>
      <c r="U1123" s="3" t="s">
        <v>392</v>
      </c>
      <c r="V1123" t="s">
        <v>393</v>
      </c>
      <c r="W1123" t="s">
        <v>394</v>
      </c>
      <c r="X1123" s="4">
        <f>VLOOKUP(U1123,'Overzicht weging &amp; freq'!$A$31:$C$35,2,FALSE)</f>
        <v>4</v>
      </c>
      <c r="Y1123" s="4">
        <f>VLOOKUP(U1123,'Overzicht weging &amp; freq'!$A$31:$C$35,3,FALSE)</f>
        <v>5</v>
      </c>
      <c r="Z1123" s="5" t="s">
        <v>397</v>
      </c>
      <c r="AA1123" t="s">
        <v>398</v>
      </c>
      <c r="AB1123" t="s">
        <v>399</v>
      </c>
      <c r="AC1123" t="s">
        <v>57</v>
      </c>
      <c r="AD1123" s="6">
        <f>VLOOKUP(Z1123,'Overzicht weging &amp; freq'!$G$5:$H$47,2,FALSE)</f>
        <v>1</v>
      </c>
      <c r="AE1123" s="6">
        <f>VLOOKUP(Z1123,'Overzicht weging &amp; freq'!$G$5:$I$47,3,FALSE)</f>
        <v>5</v>
      </c>
      <c r="AF1123" s="7" t="s">
        <v>84</v>
      </c>
      <c r="AG1123" s="7" t="s">
        <v>85</v>
      </c>
      <c r="AH1123" s="7" t="s">
        <v>86</v>
      </c>
      <c r="AI1123" s="7" t="s">
        <v>84</v>
      </c>
      <c r="AJ1123" t="s">
        <v>85</v>
      </c>
      <c r="AK1123" t="s">
        <v>395</v>
      </c>
      <c r="AL1123" s="8">
        <f>VLOOKUP(AI1123,'Overzicht weging &amp; freq'!$G$53:$H$104,2,FALSE)</f>
        <v>2</v>
      </c>
    </row>
    <row r="1124" spans="1:38" x14ac:dyDescent="0.2">
      <c r="A1124" s="1" t="s">
        <v>39</v>
      </c>
      <c r="B1124" t="s">
        <v>40</v>
      </c>
      <c r="C1124" t="s">
        <v>41</v>
      </c>
      <c r="D1124" s="2" t="s">
        <v>42</v>
      </c>
      <c r="E1124" s="2" t="s">
        <v>43</v>
      </c>
      <c r="F1124" s="2" t="s">
        <v>44</v>
      </c>
      <c r="G1124" s="2" t="s">
        <v>45</v>
      </c>
      <c r="H1124" s="2" t="s">
        <v>46</v>
      </c>
      <c r="I1124" s="2" t="s">
        <v>47</v>
      </c>
      <c r="J1124" s="2" t="s">
        <v>48</v>
      </c>
      <c r="K1124" t="s">
        <v>49</v>
      </c>
      <c r="L1124" t="s">
        <v>50</v>
      </c>
      <c r="M1124" s="3" t="s">
        <v>419</v>
      </c>
      <c r="N1124" s="3" t="s">
        <v>51</v>
      </c>
      <c r="O1124" s="3" t="s">
        <v>52</v>
      </c>
      <c r="Q1124" s="3" t="b">
        <v>0</v>
      </c>
      <c r="R1124" s="3" t="b">
        <v>0</v>
      </c>
      <c r="S1124" s="3">
        <v>1</v>
      </c>
      <c r="U1124" s="3" t="s">
        <v>392</v>
      </c>
      <c r="V1124" t="s">
        <v>393</v>
      </c>
      <c r="W1124" t="s">
        <v>394</v>
      </c>
      <c r="X1124" s="4">
        <f>VLOOKUP(U1124,'Overzicht weging &amp; freq'!$A$31:$C$35,2,FALSE)</f>
        <v>4</v>
      </c>
      <c r="Y1124" s="4">
        <f>VLOOKUP(U1124,'Overzicht weging &amp; freq'!$A$31:$C$35,3,FALSE)</f>
        <v>5</v>
      </c>
      <c r="Z1124" s="5" t="s">
        <v>397</v>
      </c>
      <c r="AA1124" t="s">
        <v>398</v>
      </c>
      <c r="AB1124" t="s">
        <v>399</v>
      </c>
      <c r="AC1124" t="s">
        <v>57</v>
      </c>
      <c r="AD1124" s="6">
        <f>VLOOKUP(Z1124,'Overzicht weging &amp; freq'!$G$5:$H$47,2,FALSE)</f>
        <v>1</v>
      </c>
      <c r="AE1124" s="6">
        <f>VLOOKUP(Z1124,'Overzicht weging &amp; freq'!$G$5:$I$47,3,FALSE)</f>
        <v>5</v>
      </c>
      <c r="AF1124" s="7" t="s">
        <v>97</v>
      </c>
      <c r="AG1124" s="7" t="s">
        <v>92</v>
      </c>
      <c r="AH1124" s="7" t="s">
        <v>93</v>
      </c>
      <c r="AI1124" s="7" t="s">
        <v>63</v>
      </c>
      <c r="AJ1124" t="s">
        <v>64</v>
      </c>
      <c r="AK1124" t="s">
        <v>65</v>
      </c>
      <c r="AL1124" s="8">
        <f>VLOOKUP(AI1124,'Overzicht weging &amp; freq'!$G$53:$H$104,2,FALSE)</f>
        <v>1</v>
      </c>
    </row>
    <row r="1125" spans="1:38" x14ac:dyDescent="0.2">
      <c r="A1125" s="1" t="s">
        <v>39</v>
      </c>
      <c r="B1125" t="s">
        <v>40</v>
      </c>
      <c r="C1125" t="s">
        <v>41</v>
      </c>
      <c r="D1125" s="2" t="s">
        <v>42</v>
      </c>
      <c r="E1125" s="2" t="s">
        <v>43</v>
      </c>
      <c r="F1125" s="2" t="s">
        <v>44</v>
      </c>
      <c r="G1125" s="2" t="s">
        <v>45</v>
      </c>
      <c r="H1125" s="2" t="s">
        <v>46</v>
      </c>
      <c r="I1125" s="2" t="s">
        <v>47</v>
      </c>
      <c r="J1125" s="2" t="s">
        <v>48</v>
      </c>
      <c r="K1125" t="s">
        <v>49</v>
      </c>
      <c r="L1125" t="s">
        <v>50</v>
      </c>
      <c r="M1125" s="3" t="s">
        <v>419</v>
      </c>
      <c r="N1125" s="3" t="s">
        <v>51</v>
      </c>
      <c r="O1125" s="3" t="s">
        <v>52</v>
      </c>
      <c r="Q1125" s="3" t="b">
        <v>0</v>
      </c>
      <c r="R1125" s="3" t="b">
        <v>0</v>
      </c>
      <c r="S1125" s="3">
        <v>1</v>
      </c>
      <c r="U1125" s="3" t="s">
        <v>392</v>
      </c>
      <c r="V1125" t="s">
        <v>393</v>
      </c>
      <c r="W1125" t="s">
        <v>394</v>
      </c>
      <c r="X1125" s="4">
        <f>VLOOKUP(U1125,'Overzicht weging &amp; freq'!$A$31:$C$35,2,FALSE)</f>
        <v>4</v>
      </c>
      <c r="Y1125" s="4">
        <f>VLOOKUP(U1125,'Overzicht weging &amp; freq'!$A$31:$C$35,3,FALSE)</f>
        <v>5</v>
      </c>
      <c r="Z1125" s="5" t="s">
        <v>397</v>
      </c>
      <c r="AA1125" t="s">
        <v>398</v>
      </c>
      <c r="AB1125" t="s">
        <v>399</v>
      </c>
      <c r="AC1125" t="s">
        <v>57</v>
      </c>
      <c r="AD1125" s="6">
        <f>VLOOKUP(Z1125,'Overzicht weging &amp; freq'!$G$5:$H$47,2,FALSE)</f>
        <v>1</v>
      </c>
      <c r="AE1125" s="6">
        <f>VLOOKUP(Z1125,'Overzicht weging &amp; freq'!$G$5:$I$47,3,FALSE)</f>
        <v>5</v>
      </c>
      <c r="AF1125" s="7" t="s">
        <v>97</v>
      </c>
      <c r="AG1125" s="7" t="s">
        <v>92</v>
      </c>
      <c r="AH1125" s="7" t="s">
        <v>93</v>
      </c>
      <c r="AI1125" s="7" t="s">
        <v>94</v>
      </c>
      <c r="AJ1125" t="s">
        <v>95</v>
      </c>
      <c r="AK1125" t="s">
        <v>116</v>
      </c>
      <c r="AL1125" s="8">
        <f>VLOOKUP(AI1125,'Overzicht weging &amp; freq'!$G$53:$H$104,2,FALSE)</f>
        <v>3</v>
      </c>
    </row>
    <row r="1126" spans="1:38" x14ac:dyDescent="0.2">
      <c r="A1126" s="1" t="s">
        <v>39</v>
      </c>
      <c r="B1126" t="s">
        <v>40</v>
      </c>
      <c r="C1126" t="s">
        <v>41</v>
      </c>
      <c r="D1126" s="2" t="s">
        <v>42</v>
      </c>
      <c r="E1126" s="2" t="s">
        <v>43</v>
      </c>
      <c r="F1126" s="2" t="s">
        <v>44</v>
      </c>
      <c r="G1126" s="2" t="s">
        <v>45</v>
      </c>
      <c r="H1126" s="2" t="s">
        <v>46</v>
      </c>
      <c r="I1126" s="2" t="s">
        <v>47</v>
      </c>
      <c r="J1126" s="2" t="s">
        <v>48</v>
      </c>
      <c r="K1126" t="s">
        <v>49</v>
      </c>
      <c r="L1126" t="s">
        <v>50</v>
      </c>
      <c r="M1126" s="3" t="s">
        <v>419</v>
      </c>
      <c r="N1126" s="3" t="s">
        <v>51</v>
      </c>
      <c r="O1126" s="3" t="s">
        <v>52</v>
      </c>
      <c r="Q1126" s="3" t="b">
        <v>0</v>
      </c>
      <c r="R1126" s="3" t="b">
        <v>0</v>
      </c>
      <c r="S1126" s="3">
        <v>1</v>
      </c>
      <c r="U1126" s="3" t="s">
        <v>392</v>
      </c>
      <c r="V1126" t="s">
        <v>393</v>
      </c>
      <c r="W1126" t="s">
        <v>394</v>
      </c>
      <c r="X1126" s="4">
        <f>VLOOKUP(U1126,'Overzicht weging &amp; freq'!$A$31:$C$35,2,FALSE)</f>
        <v>4</v>
      </c>
      <c r="Y1126" s="4">
        <f>VLOOKUP(U1126,'Overzicht weging &amp; freq'!$A$31:$C$35,3,FALSE)</f>
        <v>5</v>
      </c>
      <c r="Z1126" s="5" t="s">
        <v>397</v>
      </c>
      <c r="AA1126" t="s">
        <v>398</v>
      </c>
      <c r="AB1126" t="s">
        <v>399</v>
      </c>
      <c r="AC1126" t="s">
        <v>57</v>
      </c>
      <c r="AD1126" s="6">
        <f>VLOOKUP(Z1126,'Overzicht weging &amp; freq'!$G$5:$H$47,2,FALSE)</f>
        <v>1</v>
      </c>
      <c r="AE1126" s="6">
        <f>VLOOKUP(Z1126,'Overzicht weging &amp; freq'!$G$5:$I$47,3,FALSE)</f>
        <v>5</v>
      </c>
      <c r="AF1126" s="7" t="s">
        <v>97</v>
      </c>
      <c r="AG1126" s="7" t="s">
        <v>92</v>
      </c>
      <c r="AH1126" s="7" t="s">
        <v>93</v>
      </c>
      <c r="AI1126" s="7" t="s">
        <v>97</v>
      </c>
      <c r="AJ1126" t="s">
        <v>98</v>
      </c>
      <c r="AK1126" t="s">
        <v>117</v>
      </c>
      <c r="AL1126" s="8">
        <f>VLOOKUP(AI1126,'Overzicht weging &amp; freq'!$G$53:$H$104,2,FALSE)</f>
        <v>1</v>
      </c>
    </row>
    <row r="1127" spans="1:38" x14ac:dyDescent="0.2">
      <c r="A1127" s="1" t="s">
        <v>39</v>
      </c>
      <c r="B1127" t="s">
        <v>40</v>
      </c>
      <c r="C1127" t="s">
        <v>41</v>
      </c>
      <c r="D1127" s="2" t="s">
        <v>42</v>
      </c>
      <c r="E1127" s="2" t="s">
        <v>43</v>
      </c>
      <c r="F1127" s="2" t="s">
        <v>44</v>
      </c>
      <c r="G1127" s="2" t="s">
        <v>45</v>
      </c>
      <c r="H1127" s="2" t="s">
        <v>46</v>
      </c>
      <c r="I1127" s="2" t="s">
        <v>47</v>
      </c>
      <c r="J1127" s="2" t="s">
        <v>48</v>
      </c>
      <c r="K1127" t="s">
        <v>49</v>
      </c>
      <c r="L1127" t="s">
        <v>50</v>
      </c>
      <c r="M1127" s="3" t="s">
        <v>419</v>
      </c>
      <c r="N1127" s="3" t="s">
        <v>51</v>
      </c>
      <c r="O1127" s="3" t="s">
        <v>52</v>
      </c>
      <c r="Q1127" s="3" t="b">
        <v>0</v>
      </c>
      <c r="R1127" s="3" t="b">
        <v>0</v>
      </c>
      <c r="S1127" s="3">
        <v>1</v>
      </c>
      <c r="U1127" s="3" t="s">
        <v>392</v>
      </c>
      <c r="V1127" t="s">
        <v>393</v>
      </c>
      <c r="W1127" t="s">
        <v>394</v>
      </c>
      <c r="X1127" s="4">
        <f>VLOOKUP(U1127,'Overzicht weging &amp; freq'!$A$31:$C$35,2,FALSE)</f>
        <v>4</v>
      </c>
      <c r="Y1127" s="4">
        <f>VLOOKUP(U1127,'Overzicht weging &amp; freq'!$A$31:$C$35,3,FALSE)</f>
        <v>5</v>
      </c>
      <c r="Z1127" s="5" t="s">
        <v>397</v>
      </c>
      <c r="AA1127" t="s">
        <v>398</v>
      </c>
      <c r="AB1127" t="s">
        <v>399</v>
      </c>
      <c r="AC1127" t="s">
        <v>57</v>
      </c>
      <c r="AD1127" s="6">
        <f>VLOOKUP(Z1127,'Overzicht weging &amp; freq'!$G$5:$H$47,2,FALSE)</f>
        <v>1</v>
      </c>
      <c r="AE1127" s="6">
        <f>VLOOKUP(Z1127,'Overzicht weging &amp; freq'!$G$5:$I$47,3,FALSE)</f>
        <v>5</v>
      </c>
      <c r="AF1127" s="7" t="s">
        <v>100</v>
      </c>
      <c r="AG1127" s="7" t="s">
        <v>101</v>
      </c>
      <c r="AH1127" s="7" t="s">
        <v>102</v>
      </c>
      <c r="AI1127" s="7" t="s">
        <v>63</v>
      </c>
      <c r="AJ1127" t="s">
        <v>64</v>
      </c>
      <c r="AK1127" t="s">
        <v>65</v>
      </c>
      <c r="AL1127" s="8">
        <f>VLOOKUP(AI1127,'Overzicht weging &amp; freq'!$G$53:$H$104,2,FALSE)</f>
        <v>1</v>
      </c>
    </row>
    <row r="1128" spans="1:38" x14ac:dyDescent="0.2">
      <c r="A1128" s="1" t="s">
        <v>39</v>
      </c>
      <c r="B1128" t="s">
        <v>40</v>
      </c>
      <c r="C1128" t="s">
        <v>41</v>
      </c>
      <c r="D1128" s="2" t="s">
        <v>42</v>
      </c>
      <c r="E1128" s="2" t="s">
        <v>43</v>
      </c>
      <c r="F1128" s="2" t="s">
        <v>44</v>
      </c>
      <c r="G1128" s="2" t="s">
        <v>45</v>
      </c>
      <c r="H1128" s="2" t="s">
        <v>46</v>
      </c>
      <c r="I1128" s="2" t="s">
        <v>47</v>
      </c>
      <c r="J1128" s="2" t="s">
        <v>48</v>
      </c>
      <c r="K1128" t="s">
        <v>49</v>
      </c>
      <c r="L1128" t="s">
        <v>50</v>
      </c>
      <c r="M1128" s="3" t="s">
        <v>419</v>
      </c>
      <c r="N1128" s="3" t="s">
        <v>51</v>
      </c>
      <c r="O1128" s="3" t="s">
        <v>52</v>
      </c>
      <c r="Q1128" s="3" t="b">
        <v>0</v>
      </c>
      <c r="R1128" s="3" t="b">
        <v>0</v>
      </c>
      <c r="S1128" s="3">
        <v>1</v>
      </c>
      <c r="U1128" s="3" t="s">
        <v>392</v>
      </c>
      <c r="V1128" t="s">
        <v>393</v>
      </c>
      <c r="W1128" t="s">
        <v>394</v>
      </c>
      <c r="X1128" s="4">
        <f>VLOOKUP(U1128,'Overzicht weging &amp; freq'!$A$31:$C$35,2,FALSE)</f>
        <v>4</v>
      </c>
      <c r="Y1128" s="4">
        <f>VLOOKUP(U1128,'Overzicht weging &amp; freq'!$A$31:$C$35,3,FALSE)</f>
        <v>5</v>
      </c>
      <c r="Z1128" s="5" t="s">
        <v>397</v>
      </c>
      <c r="AA1128" t="s">
        <v>398</v>
      </c>
      <c r="AB1128" t="s">
        <v>399</v>
      </c>
      <c r="AC1128" t="s">
        <v>57</v>
      </c>
      <c r="AD1128" s="6">
        <f>VLOOKUP(Z1128,'Overzicht weging &amp; freq'!$G$5:$H$47,2,FALSE)</f>
        <v>1</v>
      </c>
      <c r="AE1128" s="6">
        <f>VLOOKUP(Z1128,'Overzicht weging &amp; freq'!$G$5:$I$47,3,FALSE)</f>
        <v>5</v>
      </c>
      <c r="AF1128" s="7" t="s">
        <v>100</v>
      </c>
      <c r="AG1128" s="7" t="s">
        <v>101</v>
      </c>
      <c r="AH1128" s="7" t="s">
        <v>102</v>
      </c>
      <c r="AI1128" s="7" t="s">
        <v>145</v>
      </c>
      <c r="AJ1128" t="s">
        <v>104</v>
      </c>
      <c r="AK1128" t="s">
        <v>105</v>
      </c>
      <c r="AL1128" s="8">
        <f>VLOOKUP(AI1128,'Overzicht weging &amp; freq'!$G$53:$H$104,2,FALSE)</f>
        <v>1</v>
      </c>
    </row>
    <row r="1129" spans="1:38" x14ac:dyDescent="0.2">
      <c r="A1129" s="1" t="s">
        <v>39</v>
      </c>
      <c r="B1129" t="s">
        <v>40</v>
      </c>
      <c r="C1129" t="s">
        <v>41</v>
      </c>
      <c r="D1129" s="2" t="s">
        <v>42</v>
      </c>
      <c r="E1129" s="2" t="s">
        <v>43</v>
      </c>
      <c r="F1129" s="2" t="s">
        <v>44</v>
      </c>
      <c r="G1129" s="2" t="s">
        <v>45</v>
      </c>
      <c r="H1129" s="2" t="s">
        <v>46</v>
      </c>
      <c r="I1129" s="2" t="s">
        <v>47</v>
      </c>
      <c r="J1129" s="2" t="s">
        <v>48</v>
      </c>
      <c r="K1129" t="s">
        <v>49</v>
      </c>
      <c r="L1129" t="s">
        <v>50</v>
      </c>
      <c r="M1129" s="3" t="s">
        <v>419</v>
      </c>
      <c r="N1129" s="3" t="s">
        <v>51</v>
      </c>
      <c r="O1129" s="3" t="s">
        <v>52</v>
      </c>
      <c r="Q1129" s="3" t="b">
        <v>0</v>
      </c>
      <c r="R1129" s="3" t="b">
        <v>0</v>
      </c>
      <c r="S1129" s="3">
        <v>1</v>
      </c>
      <c r="U1129" s="3" t="s">
        <v>392</v>
      </c>
      <c r="V1129" t="s">
        <v>393</v>
      </c>
      <c r="W1129" t="s">
        <v>394</v>
      </c>
      <c r="X1129" s="4">
        <f>VLOOKUP(U1129,'Overzicht weging &amp; freq'!$A$31:$C$35,2,FALSE)</f>
        <v>4</v>
      </c>
      <c r="Y1129" s="4">
        <f>VLOOKUP(U1129,'Overzicht weging &amp; freq'!$A$31:$C$35,3,FALSE)</f>
        <v>5</v>
      </c>
      <c r="Z1129" s="5" t="s">
        <v>400</v>
      </c>
      <c r="AA1129" t="s">
        <v>143</v>
      </c>
      <c r="AB1129" t="s">
        <v>144</v>
      </c>
      <c r="AC1129" t="s">
        <v>57</v>
      </c>
      <c r="AD1129" s="6">
        <f>VLOOKUP(Z1129,'Overzicht weging &amp; freq'!$G$5:$H$47,2,FALSE)</f>
        <v>1</v>
      </c>
      <c r="AE1129" s="6">
        <f>VLOOKUP(Z1129,'Overzicht weging &amp; freq'!$G$5:$I$47,3,FALSE)</f>
        <v>0.25</v>
      </c>
      <c r="AF1129" s="7" t="s">
        <v>60</v>
      </c>
      <c r="AG1129" s="7" t="s">
        <v>61</v>
      </c>
      <c r="AH1129" s="7" t="s">
        <v>62</v>
      </c>
      <c r="AI1129" s="7" t="s">
        <v>63</v>
      </c>
      <c r="AJ1129" t="s">
        <v>64</v>
      </c>
      <c r="AK1129" t="s">
        <v>65</v>
      </c>
      <c r="AL1129" s="8">
        <f>VLOOKUP(AI1129,'Overzicht weging &amp; freq'!$G$53:$H$104,2,FALSE)</f>
        <v>1</v>
      </c>
    </row>
    <row r="1130" spans="1:38" x14ac:dyDescent="0.2">
      <c r="A1130" s="1" t="s">
        <v>39</v>
      </c>
      <c r="B1130" t="s">
        <v>40</v>
      </c>
      <c r="C1130" t="s">
        <v>41</v>
      </c>
      <c r="D1130" s="2" t="s">
        <v>42</v>
      </c>
      <c r="E1130" s="2" t="s">
        <v>43</v>
      </c>
      <c r="F1130" s="2" t="s">
        <v>44</v>
      </c>
      <c r="G1130" s="2" t="s">
        <v>45</v>
      </c>
      <c r="H1130" s="2" t="s">
        <v>46</v>
      </c>
      <c r="I1130" s="2" t="s">
        <v>47</v>
      </c>
      <c r="J1130" s="2" t="s">
        <v>48</v>
      </c>
      <c r="K1130" t="s">
        <v>49</v>
      </c>
      <c r="L1130" t="s">
        <v>50</v>
      </c>
      <c r="M1130" s="3" t="s">
        <v>419</v>
      </c>
      <c r="N1130" s="3" t="s">
        <v>51</v>
      </c>
      <c r="O1130" s="3" t="s">
        <v>52</v>
      </c>
      <c r="Q1130" s="3" t="b">
        <v>0</v>
      </c>
      <c r="R1130" s="3" t="b">
        <v>0</v>
      </c>
      <c r="S1130" s="3">
        <v>1</v>
      </c>
      <c r="U1130" s="3" t="s">
        <v>392</v>
      </c>
      <c r="V1130" t="s">
        <v>393</v>
      </c>
      <c r="W1130" t="s">
        <v>394</v>
      </c>
      <c r="X1130" s="4">
        <f>VLOOKUP(U1130,'Overzicht weging &amp; freq'!$A$31:$C$35,2,FALSE)</f>
        <v>4</v>
      </c>
      <c r="Y1130" s="4">
        <f>VLOOKUP(U1130,'Overzicht weging &amp; freq'!$A$31:$C$35,3,FALSE)</f>
        <v>5</v>
      </c>
      <c r="Z1130" s="5" t="s">
        <v>400</v>
      </c>
      <c r="AA1130" t="s">
        <v>143</v>
      </c>
      <c r="AB1130" t="s">
        <v>144</v>
      </c>
      <c r="AC1130" t="s">
        <v>57</v>
      </c>
      <c r="AD1130" s="6">
        <f>VLOOKUP(Z1130,'Overzicht weging &amp; freq'!$G$5:$H$47,2,FALSE)</f>
        <v>1</v>
      </c>
      <c r="AE1130" s="6">
        <f>VLOOKUP(Z1130,'Overzicht weging &amp; freq'!$G$5:$I$47,3,FALSE)</f>
        <v>0.25</v>
      </c>
      <c r="AF1130" s="7" t="s">
        <v>60</v>
      </c>
      <c r="AG1130" s="7" t="s">
        <v>61</v>
      </c>
      <c r="AH1130" s="7" t="s">
        <v>62</v>
      </c>
      <c r="AI1130" s="7" t="s">
        <v>66</v>
      </c>
      <c r="AJ1130" t="s">
        <v>67</v>
      </c>
      <c r="AK1130" t="s">
        <v>68</v>
      </c>
      <c r="AL1130" s="8">
        <f>VLOOKUP(AI1130,'Overzicht weging &amp; freq'!$G$53:$H$104,2,FALSE)</f>
        <v>1</v>
      </c>
    </row>
    <row r="1131" spans="1:38" x14ac:dyDescent="0.2">
      <c r="A1131" s="1" t="s">
        <v>39</v>
      </c>
      <c r="B1131" t="s">
        <v>40</v>
      </c>
      <c r="C1131" t="s">
        <v>41</v>
      </c>
      <c r="D1131" s="2" t="s">
        <v>42</v>
      </c>
      <c r="E1131" s="2" t="s">
        <v>43</v>
      </c>
      <c r="F1131" s="2" t="s">
        <v>44</v>
      </c>
      <c r="G1131" s="2" t="s">
        <v>45</v>
      </c>
      <c r="H1131" s="2" t="s">
        <v>46</v>
      </c>
      <c r="I1131" s="2" t="s">
        <v>47</v>
      </c>
      <c r="J1131" s="2" t="s">
        <v>48</v>
      </c>
      <c r="K1131" t="s">
        <v>49</v>
      </c>
      <c r="L1131" t="s">
        <v>50</v>
      </c>
      <c r="M1131" s="3" t="s">
        <v>419</v>
      </c>
      <c r="N1131" s="3" t="s">
        <v>51</v>
      </c>
      <c r="O1131" s="3" t="s">
        <v>52</v>
      </c>
      <c r="Q1131" s="3" t="b">
        <v>0</v>
      </c>
      <c r="R1131" s="3" t="b">
        <v>0</v>
      </c>
      <c r="S1131" s="3">
        <v>1</v>
      </c>
      <c r="U1131" s="3" t="s">
        <v>392</v>
      </c>
      <c r="V1131" t="s">
        <v>393</v>
      </c>
      <c r="W1131" t="s">
        <v>394</v>
      </c>
      <c r="X1131" s="4">
        <f>VLOOKUP(U1131,'Overzicht weging &amp; freq'!$A$31:$C$35,2,FALSE)</f>
        <v>4</v>
      </c>
      <c r="Y1131" s="4">
        <f>VLOOKUP(U1131,'Overzicht weging &amp; freq'!$A$31:$C$35,3,FALSE)</f>
        <v>5</v>
      </c>
      <c r="Z1131" s="5" t="s">
        <v>400</v>
      </c>
      <c r="AA1131" t="s">
        <v>143</v>
      </c>
      <c r="AB1131" t="s">
        <v>144</v>
      </c>
      <c r="AC1131" t="s">
        <v>57</v>
      </c>
      <c r="AD1131" s="6">
        <f>VLOOKUP(Z1131,'Overzicht weging &amp; freq'!$G$5:$H$47,2,FALSE)</f>
        <v>1</v>
      </c>
      <c r="AE1131" s="6">
        <f>VLOOKUP(Z1131,'Overzicht weging &amp; freq'!$G$5:$I$47,3,FALSE)</f>
        <v>0.25</v>
      </c>
      <c r="AF1131" s="7" t="s">
        <v>60</v>
      </c>
      <c r="AG1131" s="7" t="s">
        <v>61</v>
      </c>
      <c r="AH1131" s="7" t="s">
        <v>62</v>
      </c>
      <c r="AI1131" s="7" t="s">
        <v>69</v>
      </c>
      <c r="AJ1131" t="s">
        <v>70</v>
      </c>
      <c r="AK1131" t="s">
        <v>71</v>
      </c>
      <c r="AL1131" s="8">
        <f>VLOOKUP(AI1131,'Overzicht weging &amp; freq'!$G$53:$H$104,2,FALSE)</f>
        <v>1</v>
      </c>
    </row>
    <row r="1132" spans="1:38" x14ac:dyDescent="0.2">
      <c r="A1132" s="1" t="s">
        <v>39</v>
      </c>
      <c r="B1132" t="s">
        <v>40</v>
      </c>
      <c r="C1132" t="s">
        <v>41</v>
      </c>
      <c r="D1132" s="2" t="s">
        <v>42</v>
      </c>
      <c r="E1132" s="2" t="s">
        <v>43</v>
      </c>
      <c r="F1132" s="2" t="s">
        <v>44</v>
      </c>
      <c r="G1132" s="2" t="s">
        <v>45</v>
      </c>
      <c r="H1132" s="2" t="s">
        <v>46</v>
      </c>
      <c r="I1132" s="2" t="s">
        <v>47</v>
      </c>
      <c r="J1132" s="2" t="s">
        <v>48</v>
      </c>
      <c r="K1132" t="s">
        <v>49</v>
      </c>
      <c r="L1132" t="s">
        <v>50</v>
      </c>
      <c r="M1132" s="3" t="s">
        <v>419</v>
      </c>
      <c r="N1132" s="3" t="s">
        <v>51</v>
      </c>
      <c r="O1132" s="3" t="s">
        <v>52</v>
      </c>
      <c r="Q1132" s="3" t="b">
        <v>0</v>
      </c>
      <c r="R1132" s="3" t="b">
        <v>0</v>
      </c>
      <c r="S1132" s="3">
        <v>1</v>
      </c>
      <c r="U1132" s="3" t="s">
        <v>392</v>
      </c>
      <c r="V1132" t="s">
        <v>393</v>
      </c>
      <c r="W1132" t="s">
        <v>394</v>
      </c>
      <c r="X1132" s="4">
        <f>VLOOKUP(U1132,'Overzicht weging &amp; freq'!$A$31:$C$35,2,FALSE)</f>
        <v>4</v>
      </c>
      <c r="Y1132" s="4">
        <f>VLOOKUP(U1132,'Overzicht weging &amp; freq'!$A$31:$C$35,3,FALSE)</f>
        <v>5</v>
      </c>
      <c r="Z1132" s="5" t="s">
        <v>400</v>
      </c>
      <c r="AA1132" t="s">
        <v>143</v>
      </c>
      <c r="AB1132" t="s">
        <v>144</v>
      </c>
      <c r="AC1132" t="s">
        <v>57</v>
      </c>
      <c r="AD1132" s="6">
        <f>VLOOKUP(Z1132,'Overzicht weging &amp; freq'!$G$5:$H$47,2,FALSE)</f>
        <v>1</v>
      </c>
      <c r="AE1132" s="6">
        <f>VLOOKUP(Z1132,'Overzicht weging &amp; freq'!$G$5:$I$47,3,FALSE)</f>
        <v>0.25</v>
      </c>
      <c r="AF1132" s="7" t="s">
        <v>60</v>
      </c>
      <c r="AG1132" s="7" t="s">
        <v>61</v>
      </c>
      <c r="AH1132" s="7" t="s">
        <v>62</v>
      </c>
      <c r="AI1132" s="7" t="s">
        <v>72</v>
      </c>
      <c r="AJ1132" t="s">
        <v>73</v>
      </c>
      <c r="AK1132" t="s">
        <v>74</v>
      </c>
      <c r="AL1132" s="8">
        <f>VLOOKUP(AI1132,'Overzicht weging &amp; freq'!$G$53:$H$104,2,FALSE)</f>
        <v>3</v>
      </c>
    </row>
    <row r="1133" spans="1:38" x14ac:dyDescent="0.2">
      <c r="A1133" s="1" t="s">
        <v>39</v>
      </c>
      <c r="B1133" t="s">
        <v>40</v>
      </c>
      <c r="C1133" t="s">
        <v>41</v>
      </c>
      <c r="D1133" s="2" t="s">
        <v>42</v>
      </c>
      <c r="E1133" s="2" t="s">
        <v>43</v>
      </c>
      <c r="F1133" s="2" t="s">
        <v>44</v>
      </c>
      <c r="G1133" s="2" t="s">
        <v>45</v>
      </c>
      <c r="H1133" s="2" t="s">
        <v>46</v>
      </c>
      <c r="I1133" s="2" t="s">
        <v>47</v>
      </c>
      <c r="J1133" s="2" t="s">
        <v>48</v>
      </c>
      <c r="K1133" t="s">
        <v>49</v>
      </c>
      <c r="L1133" t="s">
        <v>50</v>
      </c>
      <c r="M1133" s="3" t="s">
        <v>419</v>
      </c>
      <c r="N1133" s="3" t="s">
        <v>51</v>
      </c>
      <c r="O1133" s="3" t="s">
        <v>52</v>
      </c>
      <c r="Q1133" s="3" t="b">
        <v>0</v>
      </c>
      <c r="R1133" s="3" t="b">
        <v>0</v>
      </c>
      <c r="S1133" s="3">
        <v>1</v>
      </c>
      <c r="U1133" s="3" t="s">
        <v>392</v>
      </c>
      <c r="V1133" t="s">
        <v>393</v>
      </c>
      <c r="W1133" t="s">
        <v>394</v>
      </c>
      <c r="X1133" s="4">
        <f>VLOOKUP(U1133,'Overzicht weging &amp; freq'!$A$31:$C$35,2,FALSE)</f>
        <v>4</v>
      </c>
      <c r="Y1133" s="4">
        <f>VLOOKUP(U1133,'Overzicht weging &amp; freq'!$A$31:$C$35,3,FALSE)</f>
        <v>5</v>
      </c>
      <c r="Z1133" s="5" t="s">
        <v>400</v>
      </c>
      <c r="AA1133" t="s">
        <v>143</v>
      </c>
      <c r="AB1133" t="s">
        <v>144</v>
      </c>
      <c r="AC1133" t="s">
        <v>57</v>
      </c>
      <c r="AD1133" s="6">
        <f>VLOOKUP(Z1133,'Overzicht weging &amp; freq'!$G$5:$H$47,2,FALSE)</f>
        <v>1</v>
      </c>
      <c r="AE1133" s="6">
        <f>VLOOKUP(Z1133,'Overzicht weging &amp; freq'!$G$5:$I$47,3,FALSE)</f>
        <v>0.25</v>
      </c>
      <c r="AF1133" s="7" t="s">
        <v>75</v>
      </c>
      <c r="AG1133" s="7" t="s">
        <v>76</v>
      </c>
      <c r="AH1133" s="7" t="s">
        <v>77</v>
      </c>
      <c r="AI1133" s="7" t="s">
        <v>63</v>
      </c>
      <c r="AJ1133" t="s">
        <v>64</v>
      </c>
      <c r="AK1133" t="s">
        <v>65</v>
      </c>
      <c r="AL1133" s="8">
        <f>VLOOKUP(AI1133,'Overzicht weging &amp; freq'!$G$53:$H$104,2,FALSE)</f>
        <v>1</v>
      </c>
    </row>
    <row r="1134" spans="1:38" x14ac:dyDescent="0.2">
      <c r="A1134" s="1" t="s">
        <v>39</v>
      </c>
      <c r="B1134" t="s">
        <v>40</v>
      </c>
      <c r="C1134" t="s">
        <v>41</v>
      </c>
      <c r="D1134" s="2" t="s">
        <v>42</v>
      </c>
      <c r="E1134" s="2" t="s">
        <v>43</v>
      </c>
      <c r="F1134" s="2" t="s">
        <v>44</v>
      </c>
      <c r="G1134" s="2" t="s">
        <v>45</v>
      </c>
      <c r="H1134" s="2" t="s">
        <v>46</v>
      </c>
      <c r="I1134" s="2" t="s">
        <v>47</v>
      </c>
      <c r="J1134" s="2" t="s">
        <v>48</v>
      </c>
      <c r="K1134" t="s">
        <v>49</v>
      </c>
      <c r="L1134" t="s">
        <v>50</v>
      </c>
      <c r="M1134" s="3" t="s">
        <v>419</v>
      </c>
      <c r="N1134" s="3" t="s">
        <v>51</v>
      </c>
      <c r="O1134" s="3" t="s">
        <v>52</v>
      </c>
      <c r="Q1134" s="3" t="b">
        <v>0</v>
      </c>
      <c r="R1134" s="3" t="b">
        <v>0</v>
      </c>
      <c r="S1134" s="3">
        <v>1</v>
      </c>
      <c r="U1134" s="3" t="s">
        <v>392</v>
      </c>
      <c r="V1134" t="s">
        <v>393</v>
      </c>
      <c r="W1134" t="s">
        <v>394</v>
      </c>
      <c r="X1134" s="4">
        <f>VLOOKUP(U1134,'Overzicht weging &amp; freq'!$A$31:$C$35,2,FALSE)</f>
        <v>4</v>
      </c>
      <c r="Y1134" s="4">
        <f>VLOOKUP(U1134,'Overzicht weging &amp; freq'!$A$31:$C$35,3,FALSE)</f>
        <v>5</v>
      </c>
      <c r="Z1134" s="5" t="s">
        <v>400</v>
      </c>
      <c r="AA1134" t="s">
        <v>143</v>
      </c>
      <c r="AB1134" t="s">
        <v>144</v>
      </c>
      <c r="AC1134" t="s">
        <v>57</v>
      </c>
      <c r="AD1134" s="6">
        <f>VLOOKUP(Z1134,'Overzicht weging &amp; freq'!$G$5:$H$47,2,FALSE)</f>
        <v>1</v>
      </c>
      <c r="AE1134" s="6">
        <f>VLOOKUP(Z1134,'Overzicht weging &amp; freq'!$G$5:$I$47,3,FALSE)</f>
        <v>0.25</v>
      </c>
      <c r="AF1134" s="7" t="s">
        <v>75</v>
      </c>
      <c r="AG1134" s="7" t="s">
        <v>76</v>
      </c>
      <c r="AH1134" s="7" t="s">
        <v>77</v>
      </c>
      <c r="AI1134" s="7" t="s">
        <v>109</v>
      </c>
      <c r="AJ1134" t="s">
        <v>110</v>
      </c>
      <c r="AK1134" t="s">
        <v>111</v>
      </c>
      <c r="AL1134" s="8">
        <f>VLOOKUP(AI1134,'Overzicht weging &amp; freq'!$G$53:$H$104,2,FALSE)</f>
        <v>1</v>
      </c>
    </row>
    <row r="1135" spans="1:38" x14ac:dyDescent="0.2">
      <c r="A1135" s="1" t="s">
        <v>39</v>
      </c>
      <c r="B1135" t="s">
        <v>40</v>
      </c>
      <c r="C1135" t="s">
        <v>41</v>
      </c>
      <c r="D1135" s="2" t="s">
        <v>42</v>
      </c>
      <c r="E1135" s="2" t="s">
        <v>43</v>
      </c>
      <c r="F1135" s="2" t="s">
        <v>44</v>
      </c>
      <c r="G1135" s="2" t="s">
        <v>45</v>
      </c>
      <c r="H1135" s="2" t="s">
        <v>46</v>
      </c>
      <c r="I1135" s="2" t="s">
        <v>47</v>
      </c>
      <c r="J1135" s="2" t="s">
        <v>48</v>
      </c>
      <c r="K1135" t="s">
        <v>49</v>
      </c>
      <c r="L1135" t="s">
        <v>50</v>
      </c>
      <c r="M1135" s="3" t="s">
        <v>419</v>
      </c>
      <c r="N1135" s="3" t="s">
        <v>51</v>
      </c>
      <c r="O1135" s="3" t="s">
        <v>52</v>
      </c>
      <c r="Q1135" s="3" t="b">
        <v>0</v>
      </c>
      <c r="R1135" s="3" t="b">
        <v>0</v>
      </c>
      <c r="S1135" s="3">
        <v>1</v>
      </c>
      <c r="U1135" s="3" t="s">
        <v>392</v>
      </c>
      <c r="V1135" t="s">
        <v>393</v>
      </c>
      <c r="W1135" t="s">
        <v>394</v>
      </c>
      <c r="X1135" s="4">
        <f>VLOOKUP(U1135,'Overzicht weging &amp; freq'!$A$31:$C$35,2,FALSE)</f>
        <v>4</v>
      </c>
      <c r="Y1135" s="4">
        <f>VLOOKUP(U1135,'Overzicht weging &amp; freq'!$A$31:$C$35,3,FALSE)</f>
        <v>5</v>
      </c>
      <c r="Z1135" s="5" t="s">
        <v>400</v>
      </c>
      <c r="AA1135" t="s">
        <v>143</v>
      </c>
      <c r="AB1135" t="s">
        <v>144</v>
      </c>
      <c r="AC1135" t="s">
        <v>57</v>
      </c>
      <c r="AD1135" s="6">
        <f>VLOOKUP(Z1135,'Overzicht weging &amp; freq'!$G$5:$H$47,2,FALSE)</f>
        <v>1</v>
      </c>
      <c r="AE1135" s="6">
        <f>VLOOKUP(Z1135,'Overzicht weging &amp; freq'!$G$5:$I$47,3,FALSE)</f>
        <v>0.25</v>
      </c>
      <c r="AF1135" s="7" t="s">
        <v>75</v>
      </c>
      <c r="AG1135" s="7" t="s">
        <v>76</v>
      </c>
      <c r="AH1135" s="7" t="s">
        <v>77</v>
      </c>
      <c r="AI1135" s="7" t="s">
        <v>81</v>
      </c>
      <c r="AJ1135" t="s">
        <v>82</v>
      </c>
      <c r="AK1135" t="s">
        <v>83</v>
      </c>
      <c r="AL1135" s="8">
        <f>VLOOKUP(AI1135,'Overzicht weging &amp; freq'!$G$53:$H$104,2,FALSE)</f>
        <v>4</v>
      </c>
    </row>
    <row r="1136" spans="1:38" x14ac:dyDescent="0.2">
      <c r="A1136" s="1" t="s">
        <v>39</v>
      </c>
      <c r="B1136" t="s">
        <v>40</v>
      </c>
      <c r="C1136" t="s">
        <v>41</v>
      </c>
      <c r="D1136" s="2" t="s">
        <v>42</v>
      </c>
      <c r="E1136" s="2" t="s">
        <v>43</v>
      </c>
      <c r="F1136" s="2" t="s">
        <v>44</v>
      </c>
      <c r="G1136" s="2" t="s">
        <v>45</v>
      </c>
      <c r="H1136" s="2" t="s">
        <v>46</v>
      </c>
      <c r="I1136" s="2" t="s">
        <v>47</v>
      </c>
      <c r="J1136" s="2" t="s">
        <v>48</v>
      </c>
      <c r="K1136" t="s">
        <v>49</v>
      </c>
      <c r="L1136" t="s">
        <v>50</v>
      </c>
      <c r="M1136" s="3" t="s">
        <v>419</v>
      </c>
      <c r="N1136" s="3" t="s">
        <v>51</v>
      </c>
      <c r="O1136" s="3" t="s">
        <v>52</v>
      </c>
      <c r="Q1136" s="3" t="b">
        <v>0</v>
      </c>
      <c r="R1136" s="3" t="b">
        <v>0</v>
      </c>
      <c r="S1136" s="3">
        <v>1</v>
      </c>
      <c r="U1136" s="3" t="s">
        <v>392</v>
      </c>
      <c r="V1136" t="s">
        <v>393</v>
      </c>
      <c r="W1136" t="s">
        <v>394</v>
      </c>
      <c r="X1136" s="4">
        <f>VLOOKUP(U1136,'Overzicht weging &amp; freq'!$A$31:$C$35,2,FALSE)</f>
        <v>4</v>
      </c>
      <c r="Y1136" s="4">
        <f>VLOOKUP(U1136,'Overzicht weging &amp; freq'!$A$31:$C$35,3,FALSE)</f>
        <v>5</v>
      </c>
      <c r="Z1136" s="5" t="s">
        <v>400</v>
      </c>
      <c r="AA1136" t="s">
        <v>143</v>
      </c>
      <c r="AB1136" t="s">
        <v>144</v>
      </c>
      <c r="AC1136" t="s">
        <v>57</v>
      </c>
      <c r="AD1136" s="6">
        <f>VLOOKUP(Z1136,'Overzicht weging &amp; freq'!$G$5:$H$47,2,FALSE)</f>
        <v>1</v>
      </c>
      <c r="AE1136" s="6">
        <f>VLOOKUP(Z1136,'Overzicht weging &amp; freq'!$G$5:$I$47,3,FALSE)</f>
        <v>0.25</v>
      </c>
      <c r="AF1136" s="7" t="s">
        <v>84</v>
      </c>
      <c r="AG1136" s="7" t="s">
        <v>85</v>
      </c>
      <c r="AH1136" s="7" t="s">
        <v>86</v>
      </c>
      <c r="AI1136" s="7" t="s">
        <v>63</v>
      </c>
      <c r="AJ1136" t="s">
        <v>64</v>
      </c>
      <c r="AK1136" t="s">
        <v>65</v>
      </c>
      <c r="AL1136" s="8">
        <f>VLOOKUP(AI1136,'Overzicht weging &amp; freq'!$G$53:$H$104,2,FALSE)</f>
        <v>1</v>
      </c>
    </row>
    <row r="1137" spans="1:38" x14ac:dyDescent="0.2">
      <c r="A1137" s="1" t="s">
        <v>39</v>
      </c>
      <c r="B1137" t="s">
        <v>40</v>
      </c>
      <c r="C1137" t="s">
        <v>41</v>
      </c>
      <c r="D1137" s="2" t="s">
        <v>42</v>
      </c>
      <c r="E1137" s="2" t="s">
        <v>43</v>
      </c>
      <c r="F1137" s="2" t="s">
        <v>44</v>
      </c>
      <c r="G1137" s="2" t="s">
        <v>45</v>
      </c>
      <c r="H1137" s="2" t="s">
        <v>46</v>
      </c>
      <c r="I1137" s="2" t="s">
        <v>47</v>
      </c>
      <c r="J1137" s="2" t="s">
        <v>48</v>
      </c>
      <c r="K1137" t="s">
        <v>49</v>
      </c>
      <c r="L1137" t="s">
        <v>50</v>
      </c>
      <c r="M1137" s="3" t="s">
        <v>419</v>
      </c>
      <c r="N1137" s="3" t="s">
        <v>51</v>
      </c>
      <c r="O1137" s="3" t="s">
        <v>52</v>
      </c>
      <c r="Q1137" s="3" t="b">
        <v>0</v>
      </c>
      <c r="R1137" s="3" t="b">
        <v>0</v>
      </c>
      <c r="S1137" s="3">
        <v>1</v>
      </c>
      <c r="U1137" s="3" t="s">
        <v>392</v>
      </c>
      <c r="V1137" t="s">
        <v>393</v>
      </c>
      <c r="W1137" t="s">
        <v>394</v>
      </c>
      <c r="X1137" s="4">
        <f>VLOOKUP(U1137,'Overzicht weging &amp; freq'!$A$31:$C$35,2,FALSE)</f>
        <v>4</v>
      </c>
      <c r="Y1137" s="4">
        <f>VLOOKUP(U1137,'Overzicht weging &amp; freq'!$A$31:$C$35,3,FALSE)</f>
        <v>5</v>
      </c>
      <c r="Z1137" s="5" t="s">
        <v>400</v>
      </c>
      <c r="AA1137" t="s">
        <v>143</v>
      </c>
      <c r="AB1137" t="s">
        <v>144</v>
      </c>
      <c r="AC1137" t="s">
        <v>57</v>
      </c>
      <c r="AD1137" s="6">
        <f>VLOOKUP(Z1137,'Overzicht weging &amp; freq'!$G$5:$H$47,2,FALSE)</f>
        <v>1</v>
      </c>
      <c r="AE1137" s="6">
        <f>VLOOKUP(Z1137,'Overzicht weging &amp; freq'!$G$5:$I$47,3,FALSE)</f>
        <v>0.25</v>
      </c>
      <c r="AF1137" s="7" t="s">
        <v>84</v>
      </c>
      <c r="AG1137" s="7" t="s">
        <v>85</v>
      </c>
      <c r="AH1137" s="7" t="s">
        <v>86</v>
      </c>
      <c r="AI1137" s="7" t="s">
        <v>87</v>
      </c>
      <c r="AJ1137" t="s">
        <v>88</v>
      </c>
      <c r="AK1137" t="s">
        <v>87</v>
      </c>
      <c r="AL1137" s="8">
        <f>VLOOKUP(AI1137,'Overzicht weging &amp; freq'!$G$53:$H$104,2,FALSE)</f>
        <v>1</v>
      </c>
    </row>
    <row r="1138" spans="1:38" x14ac:dyDescent="0.2">
      <c r="A1138" s="1" t="s">
        <v>39</v>
      </c>
      <c r="B1138" t="s">
        <v>40</v>
      </c>
      <c r="C1138" t="s">
        <v>41</v>
      </c>
      <c r="D1138" s="2" t="s">
        <v>42</v>
      </c>
      <c r="E1138" s="2" t="s">
        <v>43</v>
      </c>
      <c r="F1138" s="2" t="s">
        <v>44</v>
      </c>
      <c r="G1138" s="2" t="s">
        <v>45</v>
      </c>
      <c r="H1138" s="2" t="s">
        <v>46</v>
      </c>
      <c r="I1138" s="2" t="s">
        <v>47</v>
      </c>
      <c r="J1138" s="2" t="s">
        <v>48</v>
      </c>
      <c r="K1138" t="s">
        <v>49</v>
      </c>
      <c r="L1138" t="s">
        <v>50</v>
      </c>
      <c r="M1138" s="3" t="s">
        <v>419</v>
      </c>
      <c r="N1138" s="3" t="s">
        <v>51</v>
      </c>
      <c r="O1138" s="3" t="s">
        <v>52</v>
      </c>
      <c r="Q1138" s="3" t="b">
        <v>0</v>
      </c>
      <c r="R1138" s="3" t="b">
        <v>0</v>
      </c>
      <c r="S1138" s="3">
        <v>1</v>
      </c>
      <c r="U1138" s="3" t="s">
        <v>392</v>
      </c>
      <c r="V1138" t="s">
        <v>393</v>
      </c>
      <c r="W1138" t="s">
        <v>394</v>
      </c>
      <c r="X1138" s="4">
        <f>VLOOKUP(U1138,'Overzicht weging &amp; freq'!$A$31:$C$35,2,FALSE)</f>
        <v>4</v>
      </c>
      <c r="Y1138" s="4">
        <f>VLOOKUP(U1138,'Overzicht weging &amp; freq'!$A$31:$C$35,3,FALSE)</f>
        <v>5</v>
      </c>
      <c r="Z1138" s="5" t="s">
        <v>400</v>
      </c>
      <c r="AA1138" t="s">
        <v>143</v>
      </c>
      <c r="AB1138" t="s">
        <v>144</v>
      </c>
      <c r="AC1138" t="s">
        <v>57</v>
      </c>
      <c r="AD1138" s="6">
        <f>VLOOKUP(Z1138,'Overzicht weging &amp; freq'!$G$5:$H$47,2,FALSE)</f>
        <v>1</v>
      </c>
      <c r="AE1138" s="6">
        <f>VLOOKUP(Z1138,'Overzicht weging &amp; freq'!$G$5:$I$47,3,FALSE)</f>
        <v>0.25</v>
      </c>
      <c r="AF1138" s="7" t="s">
        <v>84</v>
      </c>
      <c r="AG1138" s="7" t="s">
        <v>85</v>
      </c>
      <c r="AH1138" s="7" t="s">
        <v>86</v>
      </c>
      <c r="AI1138" s="7" t="s">
        <v>84</v>
      </c>
      <c r="AJ1138" t="s">
        <v>85</v>
      </c>
      <c r="AK1138" t="s">
        <v>395</v>
      </c>
      <c r="AL1138" s="8">
        <f>VLOOKUP(AI1138,'Overzicht weging &amp; freq'!$G$53:$H$104,2,FALSE)</f>
        <v>2</v>
      </c>
    </row>
    <row r="1139" spans="1:38" x14ac:dyDescent="0.2">
      <c r="A1139" s="1" t="s">
        <v>39</v>
      </c>
      <c r="B1139" t="s">
        <v>40</v>
      </c>
      <c r="C1139" t="s">
        <v>41</v>
      </c>
      <c r="D1139" s="2" t="s">
        <v>42</v>
      </c>
      <c r="E1139" s="2" t="s">
        <v>43</v>
      </c>
      <c r="F1139" s="2" t="s">
        <v>44</v>
      </c>
      <c r="G1139" s="2" t="s">
        <v>45</v>
      </c>
      <c r="H1139" s="2" t="s">
        <v>46</v>
      </c>
      <c r="I1139" s="2" t="s">
        <v>47</v>
      </c>
      <c r="J1139" s="2" t="s">
        <v>48</v>
      </c>
      <c r="K1139" t="s">
        <v>49</v>
      </c>
      <c r="L1139" t="s">
        <v>50</v>
      </c>
      <c r="M1139" s="3" t="s">
        <v>419</v>
      </c>
      <c r="N1139" s="3" t="s">
        <v>51</v>
      </c>
      <c r="O1139" s="3" t="s">
        <v>52</v>
      </c>
      <c r="Q1139" s="3" t="b">
        <v>0</v>
      </c>
      <c r="R1139" s="3" t="b">
        <v>0</v>
      </c>
      <c r="S1139" s="3">
        <v>1</v>
      </c>
      <c r="U1139" s="3" t="s">
        <v>392</v>
      </c>
      <c r="V1139" t="s">
        <v>393</v>
      </c>
      <c r="W1139" t="s">
        <v>394</v>
      </c>
      <c r="X1139" s="4">
        <f>VLOOKUP(U1139,'Overzicht weging &amp; freq'!$A$31:$C$35,2,FALSE)</f>
        <v>4</v>
      </c>
      <c r="Y1139" s="4">
        <f>VLOOKUP(U1139,'Overzicht weging &amp; freq'!$A$31:$C$35,3,FALSE)</f>
        <v>5</v>
      </c>
      <c r="Z1139" s="5" t="s">
        <v>400</v>
      </c>
      <c r="AA1139" t="s">
        <v>143</v>
      </c>
      <c r="AB1139" t="s">
        <v>144</v>
      </c>
      <c r="AC1139" t="s">
        <v>57</v>
      </c>
      <c r="AD1139" s="6">
        <f>VLOOKUP(Z1139,'Overzicht weging &amp; freq'!$G$5:$H$47,2,FALSE)</f>
        <v>1</v>
      </c>
      <c r="AE1139" s="6">
        <f>VLOOKUP(Z1139,'Overzicht weging &amp; freq'!$G$5:$I$47,3,FALSE)</f>
        <v>0.25</v>
      </c>
      <c r="AF1139" s="7" t="s">
        <v>97</v>
      </c>
      <c r="AG1139" s="7" t="s">
        <v>92</v>
      </c>
      <c r="AH1139" s="7" t="s">
        <v>93</v>
      </c>
      <c r="AI1139" s="7" t="s">
        <v>63</v>
      </c>
      <c r="AJ1139" t="s">
        <v>64</v>
      </c>
      <c r="AK1139" t="s">
        <v>65</v>
      </c>
      <c r="AL1139" s="8">
        <f>VLOOKUP(AI1139,'Overzicht weging &amp; freq'!$G$53:$H$104,2,FALSE)</f>
        <v>1</v>
      </c>
    </row>
    <row r="1140" spans="1:38" x14ac:dyDescent="0.2">
      <c r="A1140" s="1" t="s">
        <v>39</v>
      </c>
      <c r="B1140" t="s">
        <v>40</v>
      </c>
      <c r="C1140" t="s">
        <v>41</v>
      </c>
      <c r="D1140" s="2" t="s">
        <v>42</v>
      </c>
      <c r="E1140" s="2" t="s">
        <v>43</v>
      </c>
      <c r="F1140" s="2" t="s">
        <v>44</v>
      </c>
      <c r="G1140" s="2" t="s">
        <v>45</v>
      </c>
      <c r="H1140" s="2" t="s">
        <v>46</v>
      </c>
      <c r="I1140" s="2" t="s">
        <v>47</v>
      </c>
      <c r="J1140" s="2" t="s">
        <v>48</v>
      </c>
      <c r="K1140" t="s">
        <v>49</v>
      </c>
      <c r="L1140" t="s">
        <v>50</v>
      </c>
      <c r="M1140" s="3" t="s">
        <v>419</v>
      </c>
      <c r="N1140" s="3" t="s">
        <v>51</v>
      </c>
      <c r="O1140" s="3" t="s">
        <v>52</v>
      </c>
      <c r="Q1140" s="3" t="b">
        <v>0</v>
      </c>
      <c r="R1140" s="3" t="b">
        <v>0</v>
      </c>
      <c r="S1140" s="3">
        <v>1</v>
      </c>
      <c r="U1140" s="3" t="s">
        <v>392</v>
      </c>
      <c r="V1140" t="s">
        <v>393</v>
      </c>
      <c r="W1140" t="s">
        <v>394</v>
      </c>
      <c r="X1140" s="4">
        <f>VLOOKUP(U1140,'Overzicht weging &amp; freq'!$A$31:$C$35,2,FALSE)</f>
        <v>4</v>
      </c>
      <c r="Y1140" s="4">
        <f>VLOOKUP(U1140,'Overzicht weging &amp; freq'!$A$31:$C$35,3,FALSE)</f>
        <v>5</v>
      </c>
      <c r="Z1140" s="5" t="s">
        <v>400</v>
      </c>
      <c r="AA1140" t="s">
        <v>143</v>
      </c>
      <c r="AB1140" t="s">
        <v>144</v>
      </c>
      <c r="AC1140" t="s">
        <v>57</v>
      </c>
      <c r="AD1140" s="6">
        <f>VLOOKUP(Z1140,'Overzicht weging &amp; freq'!$G$5:$H$47,2,FALSE)</f>
        <v>1</v>
      </c>
      <c r="AE1140" s="6">
        <f>VLOOKUP(Z1140,'Overzicht weging &amp; freq'!$G$5:$I$47,3,FALSE)</f>
        <v>0.25</v>
      </c>
      <c r="AF1140" s="7" t="s">
        <v>97</v>
      </c>
      <c r="AG1140" s="7" t="s">
        <v>92</v>
      </c>
      <c r="AH1140" s="7" t="s">
        <v>93</v>
      </c>
      <c r="AI1140" s="7" t="s">
        <v>94</v>
      </c>
      <c r="AJ1140" t="s">
        <v>95</v>
      </c>
      <c r="AK1140" t="s">
        <v>116</v>
      </c>
      <c r="AL1140" s="8">
        <f>VLOOKUP(AI1140,'Overzicht weging &amp; freq'!$G$53:$H$104,2,FALSE)</f>
        <v>3</v>
      </c>
    </row>
    <row r="1141" spans="1:38" x14ac:dyDescent="0.2">
      <c r="A1141" s="1" t="s">
        <v>39</v>
      </c>
      <c r="B1141" t="s">
        <v>40</v>
      </c>
      <c r="C1141" t="s">
        <v>41</v>
      </c>
      <c r="D1141" s="2" t="s">
        <v>42</v>
      </c>
      <c r="E1141" s="2" t="s">
        <v>43</v>
      </c>
      <c r="F1141" s="2" t="s">
        <v>44</v>
      </c>
      <c r="G1141" s="2" t="s">
        <v>45</v>
      </c>
      <c r="H1141" s="2" t="s">
        <v>46</v>
      </c>
      <c r="I1141" s="2" t="s">
        <v>47</v>
      </c>
      <c r="J1141" s="2" t="s">
        <v>48</v>
      </c>
      <c r="K1141" t="s">
        <v>49</v>
      </c>
      <c r="L1141" t="s">
        <v>50</v>
      </c>
      <c r="M1141" s="3" t="s">
        <v>419</v>
      </c>
      <c r="N1141" s="3" t="s">
        <v>51</v>
      </c>
      <c r="O1141" s="3" t="s">
        <v>52</v>
      </c>
      <c r="Q1141" s="3" t="b">
        <v>0</v>
      </c>
      <c r="R1141" s="3" t="b">
        <v>0</v>
      </c>
      <c r="S1141" s="3">
        <v>1</v>
      </c>
      <c r="U1141" s="3" t="s">
        <v>392</v>
      </c>
      <c r="V1141" t="s">
        <v>393</v>
      </c>
      <c r="W1141" t="s">
        <v>394</v>
      </c>
      <c r="X1141" s="4">
        <f>VLOOKUP(U1141,'Overzicht weging &amp; freq'!$A$31:$C$35,2,FALSE)</f>
        <v>4</v>
      </c>
      <c r="Y1141" s="4">
        <f>VLOOKUP(U1141,'Overzicht weging &amp; freq'!$A$31:$C$35,3,FALSE)</f>
        <v>5</v>
      </c>
      <c r="Z1141" s="5" t="s">
        <v>400</v>
      </c>
      <c r="AA1141" t="s">
        <v>143</v>
      </c>
      <c r="AB1141" t="s">
        <v>144</v>
      </c>
      <c r="AC1141" t="s">
        <v>57</v>
      </c>
      <c r="AD1141" s="6">
        <f>VLOOKUP(Z1141,'Overzicht weging &amp; freq'!$G$5:$H$47,2,FALSE)</f>
        <v>1</v>
      </c>
      <c r="AE1141" s="6">
        <f>VLOOKUP(Z1141,'Overzicht weging &amp; freq'!$G$5:$I$47,3,FALSE)</f>
        <v>0.25</v>
      </c>
      <c r="AF1141" s="7" t="s">
        <v>97</v>
      </c>
      <c r="AG1141" s="7" t="s">
        <v>92</v>
      </c>
      <c r="AH1141" s="7" t="s">
        <v>93</v>
      </c>
      <c r="AI1141" s="7" t="s">
        <v>97</v>
      </c>
      <c r="AJ1141" t="s">
        <v>98</v>
      </c>
      <c r="AK1141" t="s">
        <v>117</v>
      </c>
      <c r="AL1141" s="8">
        <f>VLOOKUP(AI1141,'Overzicht weging &amp; freq'!$G$53:$H$104,2,FALSE)</f>
        <v>1</v>
      </c>
    </row>
    <row r="1142" spans="1:38" x14ac:dyDescent="0.2">
      <c r="A1142" s="1" t="s">
        <v>39</v>
      </c>
      <c r="B1142" t="s">
        <v>40</v>
      </c>
      <c r="C1142" t="s">
        <v>41</v>
      </c>
      <c r="D1142" s="2" t="s">
        <v>42</v>
      </c>
      <c r="E1142" s="2" t="s">
        <v>43</v>
      </c>
      <c r="F1142" s="2" t="s">
        <v>44</v>
      </c>
      <c r="G1142" s="2" t="s">
        <v>45</v>
      </c>
      <c r="H1142" s="2" t="s">
        <v>46</v>
      </c>
      <c r="I1142" s="2" t="s">
        <v>47</v>
      </c>
      <c r="J1142" s="2" t="s">
        <v>48</v>
      </c>
      <c r="K1142" t="s">
        <v>49</v>
      </c>
      <c r="L1142" t="s">
        <v>50</v>
      </c>
      <c r="M1142" s="3" t="s">
        <v>419</v>
      </c>
      <c r="N1142" s="3" t="s">
        <v>51</v>
      </c>
      <c r="O1142" s="3" t="s">
        <v>52</v>
      </c>
      <c r="Q1142" s="3" t="b">
        <v>0</v>
      </c>
      <c r="R1142" s="3" t="b">
        <v>0</v>
      </c>
      <c r="S1142" s="3">
        <v>1</v>
      </c>
      <c r="U1142" s="3" t="s">
        <v>392</v>
      </c>
      <c r="V1142" t="s">
        <v>393</v>
      </c>
      <c r="W1142" t="s">
        <v>394</v>
      </c>
      <c r="X1142" s="4">
        <f>VLOOKUP(U1142,'Overzicht weging &amp; freq'!$A$31:$C$35,2,FALSE)</f>
        <v>4</v>
      </c>
      <c r="Y1142" s="4">
        <f>VLOOKUP(U1142,'Overzicht weging &amp; freq'!$A$31:$C$35,3,FALSE)</f>
        <v>5</v>
      </c>
      <c r="Z1142" s="5" t="s">
        <v>400</v>
      </c>
      <c r="AA1142" t="s">
        <v>143</v>
      </c>
      <c r="AB1142" t="s">
        <v>144</v>
      </c>
      <c r="AC1142" t="s">
        <v>57</v>
      </c>
      <c r="AD1142" s="6">
        <f>VLOOKUP(Z1142,'Overzicht weging &amp; freq'!$G$5:$H$47,2,FALSE)</f>
        <v>1</v>
      </c>
      <c r="AE1142" s="6">
        <f>VLOOKUP(Z1142,'Overzicht weging &amp; freq'!$G$5:$I$47,3,FALSE)</f>
        <v>0.25</v>
      </c>
      <c r="AF1142" s="7" t="s">
        <v>100</v>
      </c>
      <c r="AG1142" s="7" t="s">
        <v>101</v>
      </c>
      <c r="AH1142" s="7" t="s">
        <v>102</v>
      </c>
      <c r="AI1142" s="7" t="s">
        <v>63</v>
      </c>
      <c r="AJ1142" t="s">
        <v>64</v>
      </c>
      <c r="AK1142" t="s">
        <v>65</v>
      </c>
      <c r="AL1142" s="8">
        <f>VLOOKUP(AI1142,'Overzicht weging &amp; freq'!$G$53:$H$104,2,FALSE)</f>
        <v>1</v>
      </c>
    </row>
    <row r="1143" spans="1:38" x14ac:dyDescent="0.2">
      <c r="A1143" s="1" t="s">
        <v>39</v>
      </c>
      <c r="B1143" t="s">
        <v>40</v>
      </c>
      <c r="C1143" t="s">
        <v>41</v>
      </c>
      <c r="D1143" s="2" t="s">
        <v>42</v>
      </c>
      <c r="E1143" s="2" t="s">
        <v>43</v>
      </c>
      <c r="F1143" s="2" t="s">
        <v>44</v>
      </c>
      <c r="G1143" s="2" t="s">
        <v>45</v>
      </c>
      <c r="H1143" s="2" t="s">
        <v>46</v>
      </c>
      <c r="I1143" s="2" t="s">
        <v>47</v>
      </c>
      <c r="J1143" s="2" t="s">
        <v>48</v>
      </c>
      <c r="K1143" t="s">
        <v>49</v>
      </c>
      <c r="L1143" t="s">
        <v>50</v>
      </c>
      <c r="M1143" s="3" t="s">
        <v>419</v>
      </c>
      <c r="N1143" s="3" t="s">
        <v>51</v>
      </c>
      <c r="O1143" s="3" t="s">
        <v>52</v>
      </c>
      <c r="Q1143" s="3" t="b">
        <v>0</v>
      </c>
      <c r="R1143" s="3" t="b">
        <v>0</v>
      </c>
      <c r="S1143" s="3">
        <v>1</v>
      </c>
      <c r="U1143" s="3" t="s">
        <v>392</v>
      </c>
      <c r="V1143" t="s">
        <v>393</v>
      </c>
      <c r="W1143" t="s">
        <v>394</v>
      </c>
      <c r="X1143" s="4">
        <f>VLOOKUP(U1143,'Overzicht weging &amp; freq'!$A$31:$C$35,2,FALSE)</f>
        <v>4</v>
      </c>
      <c r="Y1143" s="4">
        <f>VLOOKUP(U1143,'Overzicht weging &amp; freq'!$A$31:$C$35,3,FALSE)</f>
        <v>5</v>
      </c>
      <c r="Z1143" s="5" t="s">
        <v>400</v>
      </c>
      <c r="AA1143" t="s">
        <v>143</v>
      </c>
      <c r="AB1143" t="s">
        <v>144</v>
      </c>
      <c r="AC1143" t="s">
        <v>57</v>
      </c>
      <c r="AD1143" s="6">
        <f>VLOOKUP(Z1143,'Overzicht weging &amp; freq'!$G$5:$H$47,2,FALSE)</f>
        <v>1</v>
      </c>
      <c r="AE1143" s="6">
        <f>VLOOKUP(Z1143,'Overzicht weging &amp; freq'!$G$5:$I$47,3,FALSE)</f>
        <v>0.25</v>
      </c>
      <c r="AF1143" s="7" t="s">
        <v>100</v>
      </c>
      <c r="AG1143" s="7" t="s">
        <v>101</v>
      </c>
      <c r="AH1143" s="7" t="s">
        <v>102</v>
      </c>
      <c r="AI1143" s="7" t="s">
        <v>145</v>
      </c>
      <c r="AJ1143" t="s">
        <v>104</v>
      </c>
      <c r="AK1143" t="s">
        <v>105</v>
      </c>
      <c r="AL1143" s="8">
        <f>VLOOKUP(AI1143,'Overzicht weging &amp; freq'!$G$53:$H$104,2,FALSE)</f>
        <v>1</v>
      </c>
    </row>
    <row r="1144" spans="1:38" x14ac:dyDescent="0.2">
      <c r="A1144" s="1" t="s">
        <v>39</v>
      </c>
      <c r="B1144" t="s">
        <v>40</v>
      </c>
      <c r="C1144" t="s">
        <v>41</v>
      </c>
      <c r="D1144" s="2" t="s">
        <v>42</v>
      </c>
      <c r="E1144" s="2" t="s">
        <v>43</v>
      </c>
      <c r="F1144" s="2" t="s">
        <v>44</v>
      </c>
      <c r="G1144" s="2" t="s">
        <v>45</v>
      </c>
      <c r="H1144" s="2" t="s">
        <v>46</v>
      </c>
      <c r="I1144" s="2" t="s">
        <v>47</v>
      </c>
      <c r="J1144" s="2" t="s">
        <v>48</v>
      </c>
      <c r="K1144" t="s">
        <v>49</v>
      </c>
      <c r="L1144" t="s">
        <v>50</v>
      </c>
      <c r="M1144" s="3" t="s">
        <v>419</v>
      </c>
      <c r="N1144" s="3" t="s">
        <v>51</v>
      </c>
      <c r="O1144" s="3" t="s">
        <v>52</v>
      </c>
      <c r="Q1144" s="3" t="b">
        <v>0</v>
      </c>
      <c r="R1144" s="3" t="b">
        <v>0</v>
      </c>
      <c r="S1144" s="3">
        <v>1</v>
      </c>
      <c r="U1144" s="3" t="s">
        <v>392</v>
      </c>
      <c r="V1144" t="s">
        <v>393</v>
      </c>
      <c r="W1144" t="s">
        <v>394</v>
      </c>
      <c r="X1144" s="4">
        <f>VLOOKUP(U1144,'Overzicht weging &amp; freq'!$A$31:$C$35,2,FALSE)</f>
        <v>4</v>
      </c>
      <c r="Y1144" s="4">
        <f>VLOOKUP(U1144,'Overzicht weging &amp; freq'!$A$31:$C$35,3,FALSE)</f>
        <v>5</v>
      </c>
      <c r="Z1144" s="5" t="s">
        <v>146</v>
      </c>
      <c r="AA1144" t="s">
        <v>147</v>
      </c>
      <c r="AB1144" t="s">
        <v>148</v>
      </c>
      <c r="AC1144" t="s">
        <v>57</v>
      </c>
      <c r="AD1144" s="6">
        <f>VLOOKUP(Z1144,'Overzicht weging &amp; freq'!$G$5:$H$47,2,FALSE)</f>
        <v>1</v>
      </c>
      <c r="AE1144" s="6">
        <f>VLOOKUP(Z1144,'Overzicht weging &amp; freq'!$G$5:$I$47,3,FALSE)</f>
        <v>1</v>
      </c>
      <c r="AF1144" s="7" t="s">
        <v>60</v>
      </c>
      <c r="AG1144" s="7" t="s">
        <v>61</v>
      </c>
      <c r="AH1144" s="7" t="s">
        <v>62</v>
      </c>
      <c r="AI1144" s="7" t="s">
        <v>63</v>
      </c>
      <c r="AJ1144" t="s">
        <v>64</v>
      </c>
      <c r="AK1144" t="s">
        <v>65</v>
      </c>
      <c r="AL1144" s="8">
        <f>VLOOKUP(AI1144,'Overzicht weging &amp; freq'!$G$53:$H$104,2,FALSE)</f>
        <v>1</v>
      </c>
    </row>
    <row r="1145" spans="1:38" x14ac:dyDescent="0.2">
      <c r="A1145" s="1" t="s">
        <v>39</v>
      </c>
      <c r="B1145" t="s">
        <v>40</v>
      </c>
      <c r="C1145" t="s">
        <v>41</v>
      </c>
      <c r="D1145" s="2" t="s">
        <v>42</v>
      </c>
      <c r="E1145" s="2" t="s">
        <v>43</v>
      </c>
      <c r="F1145" s="2" t="s">
        <v>44</v>
      </c>
      <c r="G1145" s="2" t="s">
        <v>45</v>
      </c>
      <c r="H1145" s="2" t="s">
        <v>46</v>
      </c>
      <c r="I1145" s="2" t="s">
        <v>47</v>
      </c>
      <c r="J1145" s="2" t="s">
        <v>48</v>
      </c>
      <c r="K1145" t="s">
        <v>49</v>
      </c>
      <c r="L1145" t="s">
        <v>50</v>
      </c>
      <c r="M1145" s="3" t="s">
        <v>419</v>
      </c>
      <c r="N1145" s="3" t="s">
        <v>51</v>
      </c>
      <c r="O1145" s="3" t="s">
        <v>52</v>
      </c>
      <c r="Q1145" s="3" t="b">
        <v>0</v>
      </c>
      <c r="R1145" s="3" t="b">
        <v>0</v>
      </c>
      <c r="S1145" s="3">
        <v>1</v>
      </c>
      <c r="U1145" s="3" t="s">
        <v>392</v>
      </c>
      <c r="V1145" t="s">
        <v>393</v>
      </c>
      <c r="W1145" t="s">
        <v>394</v>
      </c>
      <c r="X1145" s="4">
        <f>VLOOKUP(U1145,'Overzicht weging &amp; freq'!$A$31:$C$35,2,FALSE)</f>
        <v>4</v>
      </c>
      <c r="Y1145" s="4">
        <f>VLOOKUP(U1145,'Overzicht weging &amp; freq'!$A$31:$C$35,3,FALSE)</f>
        <v>5</v>
      </c>
      <c r="Z1145" s="5" t="s">
        <v>146</v>
      </c>
      <c r="AA1145" t="s">
        <v>147</v>
      </c>
      <c r="AB1145" t="s">
        <v>148</v>
      </c>
      <c r="AC1145" t="s">
        <v>57</v>
      </c>
      <c r="AD1145" s="6">
        <f>VLOOKUP(Z1145,'Overzicht weging &amp; freq'!$G$5:$H$47,2,FALSE)</f>
        <v>1</v>
      </c>
      <c r="AE1145" s="6">
        <f>VLOOKUP(Z1145,'Overzicht weging &amp; freq'!$G$5:$I$47,3,FALSE)</f>
        <v>1</v>
      </c>
      <c r="AF1145" s="7" t="s">
        <v>60</v>
      </c>
      <c r="AG1145" s="7" t="s">
        <v>61</v>
      </c>
      <c r="AH1145" s="7" t="s">
        <v>62</v>
      </c>
      <c r="AI1145" s="7" t="s">
        <v>66</v>
      </c>
      <c r="AJ1145" t="s">
        <v>67</v>
      </c>
      <c r="AK1145" t="s">
        <v>68</v>
      </c>
      <c r="AL1145" s="8">
        <f>VLOOKUP(AI1145,'Overzicht weging &amp; freq'!$G$53:$H$104,2,FALSE)</f>
        <v>1</v>
      </c>
    </row>
    <row r="1146" spans="1:38" x14ac:dyDescent="0.2">
      <c r="A1146" s="1" t="s">
        <v>39</v>
      </c>
      <c r="B1146" t="s">
        <v>40</v>
      </c>
      <c r="C1146" t="s">
        <v>41</v>
      </c>
      <c r="D1146" s="2" t="s">
        <v>42</v>
      </c>
      <c r="E1146" s="2" t="s">
        <v>43</v>
      </c>
      <c r="F1146" s="2" t="s">
        <v>44</v>
      </c>
      <c r="G1146" s="2" t="s">
        <v>45</v>
      </c>
      <c r="H1146" s="2" t="s">
        <v>46</v>
      </c>
      <c r="I1146" s="2" t="s">
        <v>47</v>
      </c>
      <c r="J1146" s="2" t="s">
        <v>48</v>
      </c>
      <c r="K1146" t="s">
        <v>49</v>
      </c>
      <c r="L1146" t="s">
        <v>50</v>
      </c>
      <c r="M1146" s="3" t="s">
        <v>419</v>
      </c>
      <c r="N1146" s="3" t="s">
        <v>51</v>
      </c>
      <c r="O1146" s="3" t="s">
        <v>52</v>
      </c>
      <c r="Q1146" s="3" t="b">
        <v>0</v>
      </c>
      <c r="R1146" s="3" t="b">
        <v>0</v>
      </c>
      <c r="S1146" s="3">
        <v>1</v>
      </c>
      <c r="U1146" s="3" t="s">
        <v>392</v>
      </c>
      <c r="V1146" t="s">
        <v>393</v>
      </c>
      <c r="W1146" t="s">
        <v>394</v>
      </c>
      <c r="X1146" s="4">
        <f>VLOOKUP(U1146,'Overzicht weging &amp; freq'!$A$31:$C$35,2,FALSE)</f>
        <v>4</v>
      </c>
      <c r="Y1146" s="4">
        <f>VLOOKUP(U1146,'Overzicht weging &amp; freq'!$A$31:$C$35,3,FALSE)</f>
        <v>5</v>
      </c>
      <c r="Z1146" s="5" t="s">
        <v>146</v>
      </c>
      <c r="AA1146" t="s">
        <v>147</v>
      </c>
      <c r="AB1146" t="s">
        <v>148</v>
      </c>
      <c r="AC1146" t="s">
        <v>57</v>
      </c>
      <c r="AD1146" s="6">
        <f>VLOOKUP(Z1146,'Overzicht weging &amp; freq'!$G$5:$H$47,2,FALSE)</f>
        <v>1</v>
      </c>
      <c r="AE1146" s="6">
        <f>VLOOKUP(Z1146,'Overzicht weging &amp; freq'!$G$5:$I$47,3,FALSE)</f>
        <v>1</v>
      </c>
      <c r="AF1146" s="7" t="s">
        <v>60</v>
      </c>
      <c r="AG1146" s="7" t="s">
        <v>61</v>
      </c>
      <c r="AH1146" s="7" t="s">
        <v>62</v>
      </c>
      <c r="AI1146" s="7" t="s">
        <v>69</v>
      </c>
      <c r="AJ1146" t="s">
        <v>70</v>
      </c>
      <c r="AK1146" t="s">
        <v>71</v>
      </c>
      <c r="AL1146" s="8">
        <f>VLOOKUP(AI1146,'Overzicht weging &amp; freq'!$G$53:$H$104,2,FALSE)</f>
        <v>1</v>
      </c>
    </row>
    <row r="1147" spans="1:38" x14ac:dyDescent="0.2">
      <c r="A1147" s="1" t="s">
        <v>39</v>
      </c>
      <c r="B1147" t="s">
        <v>40</v>
      </c>
      <c r="C1147" t="s">
        <v>41</v>
      </c>
      <c r="D1147" s="2" t="s">
        <v>42</v>
      </c>
      <c r="E1147" s="2" t="s">
        <v>43</v>
      </c>
      <c r="F1147" s="2" t="s">
        <v>44</v>
      </c>
      <c r="G1147" s="2" t="s">
        <v>45</v>
      </c>
      <c r="H1147" s="2" t="s">
        <v>46</v>
      </c>
      <c r="I1147" s="2" t="s">
        <v>47</v>
      </c>
      <c r="J1147" s="2" t="s">
        <v>48</v>
      </c>
      <c r="K1147" t="s">
        <v>49</v>
      </c>
      <c r="L1147" t="s">
        <v>50</v>
      </c>
      <c r="M1147" s="3" t="s">
        <v>419</v>
      </c>
      <c r="N1147" s="3" t="s">
        <v>51</v>
      </c>
      <c r="O1147" s="3" t="s">
        <v>52</v>
      </c>
      <c r="Q1147" s="3" t="b">
        <v>0</v>
      </c>
      <c r="R1147" s="3" t="b">
        <v>0</v>
      </c>
      <c r="S1147" s="3">
        <v>1</v>
      </c>
      <c r="U1147" s="3" t="s">
        <v>392</v>
      </c>
      <c r="V1147" t="s">
        <v>393</v>
      </c>
      <c r="W1147" t="s">
        <v>394</v>
      </c>
      <c r="X1147" s="4">
        <f>VLOOKUP(U1147,'Overzicht weging &amp; freq'!$A$31:$C$35,2,FALSE)</f>
        <v>4</v>
      </c>
      <c r="Y1147" s="4">
        <f>VLOOKUP(U1147,'Overzicht weging &amp; freq'!$A$31:$C$35,3,FALSE)</f>
        <v>5</v>
      </c>
      <c r="Z1147" s="5" t="s">
        <v>146</v>
      </c>
      <c r="AA1147" t="s">
        <v>147</v>
      </c>
      <c r="AB1147" t="s">
        <v>148</v>
      </c>
      <c r="AC1147" t="s">
        <v>57</v>
      </c>
      <c r="AD1147" s="6">
        <f>VLOOKUP(Z1147,'Overzicht weging &amp; freq'!$G$5:$H$47,2,FALSE)</f>
        <v>1</v>
      </c>
      <c r="AE1147" s="6">
        <f>VLOOKUP(Z1147,'Overzicht weging &amp; freq'!$G$5:$I$47,3,FALSE)</f>
        <v>1</v>
      </c>
      <c r="AF1147" s="7" t="s">
        <v>60</v>
      </c>
      <c r="AG1147" s="7" t="s">
        <v>61</v>
      </c>
      <c r="AH1147" s="7" t="s">
        <v>62</v>
      </c>
      <c r="AI1147" s="7" t="s">
        <v>72</v>
      </c>
      <c r="AJ1147" t="s">
        <v>73</v>
      </c>
      <c r="AK1147" t="s">
        <v>74</v>
      </c>
      <c r="AL1147" s="8">
        <f>VLOOKUP(AI1147,'Overzicht weging &amp; freq'!$G$53:$H$104,2,FALSE)</f>
        <v>3</v>
      </c>
    </row>
    <row r="1148" spans="1:38" x14ac:dyDescent="0.2">
      <c r="A1148" s="1" t="s">
        <v>39</v>
      </c>
      <c r="B1148" t="s">
        <v>40</v>
      </c>
      <c r="C1148" t="s">
        <v>41</v>
      </c>
      <c r="D1148" s="2" t="s">
        <v>42</v>
      </c>
      <c r="E1148" s="2" t="s">
        <v>43</v>
      </c>
      <c r="F1148" s="2" t="s">
        <v>44</v>
      </c>
      <c r="G1148" s="2" t="s">
        <v>45</v>
      </c>
      <c r="H1148" s="2" t="s">
        <v>46</v>
      </c>
      <c r="I1148" s="2" t="s">
        <v>47</v>
      </c>
      <c r="J1148" s="2" t="s">
        <v>48</v>
      </c>
      <c r="K1148" t="s">
        <v>49</v>
      </c>
      <c r="L1148" t="s">
        <v>50</v>
      </c>
      <c r="M1148" s="3" t="s">
        <v>419</v>
      </c>
      <c r="N1148" s="3" t="s">
        <v>51</v>
      </c>
      <c r="O1148" s="3" t="s">
        <v>52</v>
      </c>
      <c r="Q1148" s="3" t="b">
        <v>0</v>
      </c>
      <c r="R1148" s="3" t="b">
        <v>0</v>
      </c>
      <c r="S1148" s="3">
        <v>1</v>
      </c>
      <c r="U1148" s="3" t="s">
        <v>392</v>
      </c>
      <c r="V1148" t="s">
        <v>393</v>
      </c>
      <c r="W1148" t="s">
        <v>394</v>
      </c>
      <c r="X1148" s="4">
        <f>VLOOKUP(U1148,'Overzicht weging &amp; freq'!$A$31:$C$35,2,FALSE)</f>
        <v>4</v>
      </c>
      <c r="Y1148" s="4">
        <f>VLOOKUP(U1148,'Overzicht weging &amp; freq'!$A$31:$C$35,3,FALSE)</f>
        <v>5</v>
      </c>
      <c r="Z1148" s="5" t="s">
        <v>146</v>
      </c>
      <c r="AA1148" t="s">
        <v>147</v>
      </c>
      <c r="AB1148" t="s">
        <v>148</v>
      </c>
      <c r="AC1148" t="s">
        <v>57</v>
      </c>
      <c r="AD1148" s="6">
        <f>VLOOKUP(Z1148,'Overzicht weging &amp; freq'!$G$5:$H$47,2,FALSE)</f>
        <v>1</v>
      </c>
      <c r="AE1148" s="6">
        <f>VLOOKUP(Z1148,'Overzicht weging &amp; freq'!$G$5:$I$47,3,FALSE)</f>
        <v>1</v>
      </c>
      <c r="AF1148" s="7" t="s">
        <v>75</v>
      </c>
      <c r="AG1148" s="7" t="s">
        <v>76</v>
      </c>
      <c r="AH1148" s="7" t="s">
        <v>77</v>
      </c>
      <c r="AI1148" s="7" t="s">
        <v>63</v>
      </c>
      <c r="AJ1148" t="s">
        <v>64</v>
      </c>
      <c r="AK1148" t="s">
        <v>65</v>
      </c>
      <c r="AL1148" s="8">
        <f>VLOOKUP(AI1148,'Overzicht weging &amp; freq'!$G$53:$H$104,2,FALSE)</f>
        <v>1</v>
      </c>
    </row>
    <row r="1149" spans="1:38" x14ac:dyDescent="0.2">
      <c r="A1149" s="1" t="s">
        <v>39</v>
      </c>
      <c r="B1149" t="s">
        <v>40</v>
      </c>
      <c r="C1149" t="s">
        <v>41</v>
      </c>
      <c r="D1149" s="2" t="s">
        <v>42</v>
      </c>
      <c r="E1149" s="2" t="s">
        <v>43</v>
      </c>
      <c r="F1149" s="2" t="s">
        <v>44</v>
      </c>
      <c r="G1149" s="2" t="s">
        <v>45</v>
      </c>
      <c r="H1149" s="2" t="s">
        <v>46</v>
      </c>
      <c r="I1149" s="2" t="s">
        <v>47</v>
      </c>
      <c r="J1149" s="2" t="s">
        <v>48</v>
      </c>
      <c r="K1149" t="s">
        <v>49</v>
      </c>
      <c r="L1149" t="s">
        <v>50</v>
      </c>
      <c r="M1149" s="3" t="s">
        <v>419</v>
      </c>
      <c r="N1149" s="3" t="s">
        <v>51</v>
      </c>
      <c r="O1149" s="3" t="s">
        <v>52</v>
      </c>
      <c r="Q1149" s="3" t="b">
        <v>0</v>
      </c>
      <c r="R1149" s="3" t="b">
        <v>0</v>
      </c>
      <c r="S1149" s="3">
        <v>1</v>
      </c>
      <c r="U1149" s="3" t="s">
        <v>392</v>
      </c>
      <c r="V1149" t="s">
        <v>393</v>
      </c>
      <c r="W1149" t="s">
        <v>394</v>
      </c>
      <c r="X1149" s="4">
        <f>VLOOKUP(U1149,'Overzicht weging &amp; freq'!$A$31:$C$35,2,FALSE)</f>
        <v>4</v>
      </c>
      <c r="Y1149" s="4">
        <f>VLOOKUP(U1149,'Overzicht weging &amp; freq'!$A$31:$C$35,3,FALSE)</f>
        <v>5</v>
      </c>
      <c r="Z1149" s="5" t="s">
        <v>146</v>
      </c>
      <c r="AA1149" t="s">
        <v>147</v>
      </c>
      <c r="AB1149" t="s">
        <v>148</v>
      </c>
      <c r="AC1149" t="s">
        <v>57</v>
      </c>
      <c r="AD1149" s="6">
        <f>VLOOKUP(Z1149,'Overzicht weging &amp; freq'!$G$5:$H$47,2,FALSE)</f>
        <v>1</v>
      </c>
      <c r="AE1149" s="6">
        <f>VLOOKUP(Z1149,'Overzicht weging &amp; freq'!$G$5:$I$47,3,FALSE)</f>
        <v>1</v>
      </c>
      <c r="AF1149" s="7" t="s">
        <v>75</v>
      </c>
      <c r="AG1149" s="7" t="s">
        <v>76</v>
      </c>
      <c r="AH1149" s="7" t="s">
        <v>77</v>
      </c>
      <c r="AI1149" s="7" t="s">
        <v>109</v>
      </c>
      <c r="AJ1149" t="s">
        <v>110</v>
      </c>
      <c r="AK1149" t="s">
        <v>111</v>
      </c>
      <c r="AL1149" s="8">
        <f>VLOOKUP(AI1149,'Overzicht weging &amp; freq'!$G$53:$H$104,2,FALSE)</f>
        <v>1</v>
      </c>
    </row>
    <row r="1150" spans="1:38" x14ac:dyDescent="0.2">
      <c r="A1150" s="1" t="s">
        <v>39</v>
      </c>
      <c r="B1150" t="s">
        <v>40</v>
      </c>
      <c r="C1150" t="s">
        <v>41</v>
      </c>
      <c r="D1150" s="2" t="s">
        <v>42</v>
      </c>
      <c r="E1150" s="2" t="s">
        <v>43</v>
      </c>
      <c r="F1150" s="2" t="s">
        <v>44</v>
      </c>
      <c r="G1150" s="2" t="s">
        <v>45</v>
      </c>
      <c r="H1150" s="2" t="s">
        <v>46</v>
      </c>
      <c r="I1150" s="2" t="s">
        <v>47</v>
      </c>
      <c r="J1150" s="2" t="s">
        <v>48</v>
      </c>
      <c r="K1150" t="s">
        <v>49</v>
      </c>
      <c r="L1150" t="s">
        <v>50</v>
      </c>
      <c r="M1150" s="3" t="s">
        <v>419</v>
      </c>
      <c r="N1150" s="3" t="s">
        <v>51</v>
      </c>
      <c r="O1150" s="3" t="s">
        <v>52</v>
      </c>
      <c r="Q1150" s="3" t="b">
        <v>0</v>
      </c>
      <c r="R1150" s="3" t="b">
        <v>0</v>
      </c>
      <c r="S1150" s="3">
        <v>1</v>
      </c>
      <c r="U1150" s="3" t="s">
        <v>392</v>
      </c>
      <c r="V1150" t="s">
        <v>393</v>
      </c>
      <c r="W1150" t="s">
        <v>394</v>
      </c>
      <c r="X1150" s="4">
        <f>VLOOKUP(U1150,'Overzicht weging &amp; freq'!$A$31:$C$35,2,FALSE)</f>
        <v>4</v>
      </c>
      <c r="Y1150" s="4">
        <f>VLOOKUP(U1150,'Overzicht weging &amp; freq'!$A$31:$C$35,3,FALSE)</f>
        <v>5</v>
      </c>
      <c r="Z1150" s="5" t="s">
        <v>146</v>
      </c>
      <c r="AA1150" t="s">
        <v>147</v>
      </c>
      <c r="AB1150" t="s">
        <v>148</v>
      </c>
      <c r="AC1150" t="s">
        <v>57</v>
      </c>
      <c r="AD1150" s="6">
        <f>VLOOKUP(Z1150,'Overzicht weging &amp; freq'!$G$5:$H$47,2,FALSE)</f>
        <v>1</v>
      </c>
      <c r="AE1150" s="6">
        <f>VLOOKUP(Z1150,'Overzicht weging &amp; freq'!$G$5:$I$47,3,FALSE)</f>
        <v>1</v>
      </c>
      <c r="AF1150" s="7" t="s">
        <v>75</v>
      </c>
      <c r="AG1150" s="7" t="s">
        <v>76</v>
      </c>
      <c r="AH1150" s="7" t="s">
        <v>77</v>
      </c>
      <c r="AI1150" s="7" t="s">
        <v>81</v>
      </c>
      <c r="AJ1150" t="s">
        <v>82</v>
      </c>
      <c r="AK1150" t="s">
        <v>83</v>
      </c>
      <c r="AL1150" s="8">
        <f>VLOOKUP(AI1150,'Overzicht weging &amp; freq'!$G$53:$H$104,2,FALSE)</f>
        <v>4</v>
      </c>
    </row>
    <row r="1151" spans="1:38" x14ac:dyDescent="0.2">
      <c r="A1151" s="1" t="s">
        <v>39</v>
      </c>
      <c r="B1151" t="s">
        <v>40</v>
      </c>
      <c r="C1151" t="s">
        <v>41</v>
      </c>
      <c r="D1151" s="2" t="s">
        <v>42</v>
      </c>
      <c r="E1151" s="2" t="s">
        <v>43</v>
      </c>
      <c r="F1151" s="2" t="s">
        <v>44</v>
      </c>
      <c r="G1151" s="2" t="s">
        <v>45</v>
      </c>
      <c r="H1151" s="2" t="s">
        <v>46</v>
      </c>
      <c r="I1151" s="2" t="s">
        <v>47</v>
      </c>
      <c r="J1151" s="2" t="s">
        <v>48</v>
      </c>
      <c r="K1151" t="s">
        <v>49</v>
      </c>
      <c r="L1151" t="s">
        <v>50</v>
      </c>
      <c r="M1151" s="3" t="s">
        <v>419</v>
      </c>
      <c r="N1151" s="3" t="s">
        <v>51</v>
      </c>
      <c r="O1151" s="3" t="s">
        <v>52</v>
      </c>
      <c r="Q1151" s="3" t="b">
        <v>0</v>
      </c>
      <c r="R1151" s="3" t="b">
        <v>0</v>
      </c>
      <c r="S1151" s="3">
        <v>1</v>
      </c>
      <c r="U1151" s="3" t="s">
        <v>392</v>
      </c>
      <c r="V1151" t="s">
        <v>393</v>
      </c>
      <c r="W1151" t="s">
        <v>394</v>
      </c>
      <c r="X1151" s="4">
        <f>VLOOKUP(U1151,'Overzicht weging &amp; freq'!$A$31:$C$35,2,FALSE)</f>
        <v>4</v>
      </c>
      <c r="Y1151" s="4">
        <f>VLOOKUP(U1151,'Overzicht weging &amp; freq'!$A$31:$C$35,3,FALSE)</f>
        <v>5</v>
      </c>
      <c r="Z1151" s="5" t="s">
        <v>146</v>
      </c>
      <c r="AA1151" t="s">
        <v>147</v>
      </c>
      <c r="AB1151" t="s">
        <v>148</v>
      </c>
      <c r="AC1151" t="s">
        <v>57</v>
      </c>
      <c r="AD1151" s="6">
        <f>VLOOKUP(Z1151,'Overzicht weging &amp; freq'!$G$5:$H$47,2,FALSE)</f>
        <v>1</v>
      </c>
      <c r="AE1151" s="6">
        <f>VLOOKUP(Z1151,'Overzicht weging &amp; freq'!$G$5:$I$47,3,FALSE)</f>
        <v>1</v>
      </c>
      <c r="AF1151" s="7" t="s">
        <v>84</v>
      </c>
      <c r="AG1151" s="7" t="s">
        <v>85</v>
      </c>
      <c r="AH1151" s="7" t="s">
        <v>86</v>
      </c>
      <c r="AI1151" s="7" t="s">
        <v>63</v>
      </c>
      <c r="AJ1151" t="s">
        <v>64</v>
      </c>
      <c r="AK1151" t="s">
        <v>65</v>
      </c>
      <c r="AL1151" s="8">
        <f>VLOOKUP(AI1151,'Overzicht weging &amp; freq'!$G$53:$H$104,2,FALSE)</f>
        <v>1</v>
      </c>
    </row>
    <row r="1152" spans="1:38" x14ac:dyDescent="0.2">
      <c r="A1152" s="1" t="s">
        <v>39</v>
      </c>
      <c r="B1152" t="s">
        <v>40</v>
      </c>
      <c r="C1152" t="s">
        <v>41</v>
      </c>
      <c r="D1152" s="2" t="s">
        <v>42</v>
      </c>
      <c r="E1152" s="2" t="s">
        <v>43</v>
      </c>
      <c r="F1152" s="2" t="s">
        <v>44</v>
      </c>
      <c r="G1152" s="2" t="s">
        <v>45</v>
      </c>
      <c r="H1152" s="2" t="s">
        <v>46</v>
      </c>
      <c r="I1152" s="2" t="s">
        <v>47</v>
      </c>
      <c r="J1152" s="2" t="s">
        <v>48</v>
      </c>
      <c r="K1152" t="s">
        <v>49</v>
      </c>
      <c r="L1152" t="s">
        <v>50</v>
      </c>
      <c r="M1152" s="3" t="s">
        <v>419</v>
      </c>
      <c r="N1152" s="3" t="s">
        <v>51</v>
      </c>
      <c r="O1152" s="3" t="s">
        <v>52</v>
      </c>
      <c r="Q1152" s="3" t="b">
        <v>0</v>
      </c>
      <c r="R1152" s="3" t="b">
        <v>0</v>
      </c>
      <c r="S1152" s="3">
        <v>1</v>
      </c>
      <c r="U1152" s="3" t="s">
        <v>392</v>
      </c>
      <c r="V1152" t="s">
        <v>393</v>
      </c>
      <c r="W1152" t="s">
        <v>394</v>
      </c>
      <c r="X1152" s="4">
        <f>VLOOKUP(U1152,'Overzicht weging &amp; freq'!$A$31:$C$35,2,FALSE)</f>
        <v>4</v>
      </c>
      <c r="Y1152" s="4">
        <f>VLOOKUP(U1152,'Overzicht weging &amp; freq'!$A$31:$C$35,3,FALSE)</f>
        <v>5</v>
      </c>
      <c r="Z1152" s="5" t="s">
        <v>146</v>
      </c>
      <c r="AA1152" t="s">
        <v>147</v>
      </c>
      <c r="AB1152" t="s">
        <v>148</v>
      </c>
      <c r="AC1152" t="s">
        <v>57</v>
      </c>
      <c r="AD1152" s="6">
        <f>VLOOKUP(Z1152,'Overzicht weging &amp; freq'!$G$5:$H$47,2,FALSE)</f>
        <v>1</v>
      </c>
      <c r="AE1152" s="6">
        <f>VLOOKUP(Z1152,'Overzicht weging &amp; freq'!$G$5:$I$47,3,FALSE)</f>
        <v>1</v>
      </c>
      <c r="AF1152" s="7" t="s">
        <v>84</v>
      </c>
      <c r="AG1152" s="7" t="s">
        <v>85</v>
      </c>
      <c r="AH1152" s="7" t="s">
        <v>86</v>
      </c>
      <c r="AI1152" s="7" t="s">
        <v>87</v>
      </c>
      <c r="AJ1152" t="s">
        <v>88</v>
      </c>
      <c r="AK1152" t="s">
        <v>87</v>
      </c>
      <c r="AL1152" s="8">
        <f>VLOOKUP(AI1152,'Overzicht weging &amp; freq'!$G$53:$H$104,2,FALSE)</f>
        <v>1</v>
      </c>
    </row>
    <row r="1153" spans="1:38" x14ac:dyDescent="0.2">
      <c r="A1153" s="1" t="s">
        <v>39</v>
      </c>
      <c r="B1153" t="s">
        <v>40</v>
      </c>
      <c r="C1153" t="s">
        <v>41</v>
      </c>
      <c r="D1153" s="2" t="s">
        <v>42</v>
      </c>
      <c r="E1153" s="2" t="s">
        <v>43</v>
      </c>
      <c r="F1153" s="2" t="s">
        <v>44</v>
      </c>
      <c r="G1153" s="2" t="s">
        <v>45</v>
      </c>
      <c r="H1153" s="2" t="s">
        <v>46</v>
      </c>
      <c r="I1153" s="2" t="s">
        <v>47</v>
      </c>
      <c r="J1153" s="2" t="s">
        <v>48</v>
      </c>
      <c r="K1153" t="s">
        <v>49</v>
      </c>
      <c r="L1153" t="s">
        <v>50</v>
      </c>
      <c r="M1153" s="3" t="s">
        <v>419</v>
      </c>
      <c r="N1153" s="3" t="s">
        <v>51</v>
      </c>
      <c r="O1153" s="3" t="s">
        <v>52</v>
      </c>
      <c r="Q1153" s="3" t="b">
        <v>0</v>
      </c>
      <c r="R1153" s="3" t="b">
        <v>0</v>
      </c>
      <c r="S1153" s="3">
        <v>1</v>
      </c>
      <c r="U1153" s="3" t="s">
        <v>392</v>
      </c>
      <c r="V1153" t="s">
        <v>393</v>
      </c>
      <c r="W1153" t="s">
        <v>394</v>
      </c>
      <c r="X1153" s="4">
        <f>VLOOKUP(U1153,'Overzicht weging &amp; freq'!$A$31:$C$35,2,FALSE)</f>
        <v>4</v>
      </c>
      <c r="Y1153" s="4">
        <f>VLOOKUP(U1153,'Overzicht weging &amp; freq'!$A$31:$C$35,3,FALSE)</f>
        <v>5</v>
      </c>
      <c r="Z1153" s="5" t="s">
        <v>146</v>
      </c>
      <c r="AA1153" t="s">
        <v>147</v>
      </c>
      <c r="AB1153" t="s">
        <v>148</v>
      </c>
      <c r="AC1153" t="s">
        <v>57</v>
      </c>
      <c r="AD1153" s="6">
        <f>VLOOKUP(Z1153,'Overzicht weging &amp; freq'!$G$5:$H$47,2,FALSE)</f>
        <v>1</v>
      </c>
      <c r="AE1153" s="6">
        <f>VLOOKUP(Z1153,'Overzicht weging &amp; freq'!$G$5:$I$47,3,FALSE)</f>
        <v>1</v>
      </c>
      <c r="AF1153" s="7" t="s">
        <v>84</v>
      </c>
      <c r="AG1153" s="7" t="s">
        <v>85</v>
      </c>
      <c r="AH1153" s="7" t="s">
        <v>86</v>
      </c>
      <c r="AI1153" s="7" t="s">
        <v>84</v>
      </c>
      <c r="AJ1153" t="s">
        <v>85</v>
      </c>
      <c r="AK1153" t="s">
        <v>395</v>
      </c>
      <c r="AL1153" s="8">
        <f>VLOOKUP(AI1153,'Overzicht weging &amp; freq'!$G$53:$H$104,2,FALSE)</f>
        <v>2</v>
      </c>
    </row>
    <row r="1154" spans="1:38" x14ac:dyDescent="0.2">
      <c r="A1154" s="1" t="s">
        <v>39</v>
      </c>
      <c r="B1154" t="s">
        <v>40</v>
      </c>
      <c r="C1154" t="s">
        <v>41</v>
      </c>
      <c r="D1154" s="2" t="s">
        <v>42</v>
      </c>
      <c r="E1154" s="2" t="s">
        <v>43</v>
      </c>
      <c r="F1154" s="2" t="s">
        <v>44</v>
      </c>
      <c r="G1154" s="2" t="s">
        <v>45</v>
      </c>
      <c r="H1154" s="2" t="s">
        <v>46</v>
      </c>
      <c r="I1154" s="2" t="s">
        <v>47</v>
      </c>
      <c r="J1154" s="2" t="s">
        <v>48</v>
      </c>
      <c r="K1154" t="s">
        <v>49</v>
      </c>
      <c r="L1154" t="s">
        <v>50</v>
      </c>
      <c r="M1154" s="3" t="s">
        <v>419</v>
      </c>
      <c r="N1154" s="3" t="s">
        <v>51</v>
      </c>
      <c r="O1154" s="3" t="s">
        <v>52</v>
      </c>
      <c r="Q1154" s="3" t="b">
        <v>0</v>
      </c>
      <c r="R1154" s="3" t="b">
        <v>0</v>
      </c>
      <c r="S1154" s="3">
        <v>1</v>
      </c>
      <c r="U1154" s="3" t="s">
        <v>392</v>
      </c>
      <c r="V1154" t="s">
        <v>393</v>
      </c>
      <c r="W1154" t="s">
        <v>394</v>
      </c>
      <c r="X1154" s="4">
        <f>VLOOKUP(U1154,'Overzicht weging &amp; freq'!$A$31:$C$35,2,FALSE)</f>
        <v>4</v>
      </c>
      <c r="Y1154" s="4">
        <f>VLOOKUP(U1154,'Overzicht weging &amp; freq'!$A$31:$C$35,3,FALSE)</f>
        <v>5</v>
      </c>
      <c r="Z1154" s="5" t="s">
        <v>146</v>
      </c>
      <c r="AA1154" t="s">
        <v>147</v>
      </c>
      <c r="AB1154" t="s">
        <v>148</v>
      </c>
      <c r="AC1154" t="s">
        <v>57</v>
      </c>
      <c r="AD1154" s="6">
        <f>VLOOKUP(Z1154,'Overzicht weging &amp; freq'!$G$5:$H$47,2,FALSE)</f>
        <v>1</v>
      </c>
      <c r="AE1154" s="6">
        <f>VLOOKUP(Z1154,'Overzicht weging &amp; freq'!$G$5:$I$47,3,FALSE)</f>
        <v>1</v>
      </c>
      <c r="AF1154" s="7" t="s">
        <v>97</v>
      </c>
      <c r="AG1154" s="7" t="s">
        <v>92</v>
      </c>
      <c r="AH1154" s="7" t="s">
        <v>93</v>
      </c>
      <c r="AI1154" s="7" t="s">
        <v>63</v>
      </c>
      <c r="AJ1154" t="s">
        <v>64</v>
      </c>
      <c r="AK1154" t="s">
        <v>65</v>
      </c>
      <c r="AL1154" s="8">
        <f>VLOOKUP(AI1154,'Overzicht weging &amp; freq'!$G$53:$H$104,2,FALSE)</f>
        <v>1</v>
      </c>
    </row>
    <row r="1155" spans="1:38" x14ac:dyDescent="0.2">
      <c r="A1155" s="1" t="s">
        <v>39</v>
      </c>
      <c r="B1155" t="s">
        <v>40</v>
      </c>
      <c r="C1155" t="s">
        <v>41</v>
      </c>
      <c r="D1155" s="2" t="s">
        <v>42</v>
      </c>
      <c r="E1155" s="2" t="s">
        <v>43</v>
      </c>
      <c r="F1155" s="2" t="s">
        <v>44</v>
      </c>
      <c r="G1155" s="2" t="s">
        <v>45</v>
      </c>
      <c r="H1155" s="2" t="s">
        <v>46</v>
      </c>
      <c r="I1155" s="2" t="s">
        <v>47</v>
      </c>
      <c r="J1155" s="2" t="s">
        <v>48</v>
      </c>
      <c r="K1155" t="s">
        <v>49</v>
      </c>
      <c r="L1155" t="s">
        <v>50</v>
      </c>
      <c r="M1155" s="3" t="s">
        <v>419</v>
      </c>
      <c r="N1155" s="3" t="s">
        <v>51</v>
      </c>
      <c r="O1155" s="3" t="s">
        <v>52</v>
      </c>
      <c r="Q1155" s="3" t="b">
        <v>0</v>
      </c>
      <c r="R1155" s="3" t="b">
        <v>0</v>
      </c>
      <c r="S1155" s="3">
        <v>1</v>
      </c>
      <c r="U1155" s="3" t="s">
        <v>392</v>
      </c>
      <c r="V1155" t="s">
        <v>393</v>
      </c>
      <c r="W1155" t="s">
        <v>394</v>
      </c>
      <c r="X1155" s="4">
        <f>VLOOKUP(U1155,'Overzicht weging &amp; freq'!$A$31:$C$35,2,FALSE)</f>
        <v>4</v>
      </c>
      <c r="Y1155" s="4">
        <f>VLOOKUP(U1155,'Overzicht weging &amp; freq'!$A$31:$C$35,3,FALSE)</f>
        <v>5</v>
      </c>
      <c r="Z1155" s="5" t="s">
        <v>146</v>
      </c>
      <c r="AA1155" t="s">
        <v>147</v>
      </c>
      <c r="AB1155" t="s">
        <v>148</v>
      </c>
      <c r="AC1155" t="s">
        <v>57</v>
      </c>
      <c r="AD1155" s="6">
        <f>VLOOKUP(Z1155,'Overzicht weging &amp; freq'!$G$5:$H$47,2,FALSE)</f>
        <v>1</v>
      </c>
      <c r="AE1155" s="6">
        <f>VLOOKUP(Z1155,'Overzicht weging &amp; freq'!$G$5:$I$47,3,FALSE)</f>
        <v>1</v>
      </c>
      <c r="AF1155" s="7" t="s">
        <v>97</v>
      </c>
      <c r="AG1155" s="7" t="s">
        <v>92</v>
      </c>
      <c r="AH1155" s="7" t="s">
        <v>93</v>
      </c>
      <c r="AI1155" s="7" t="s">
        <v>94</v>
      </c>
      <c r="AJ1155" t="s">
        <v>95</v>
      </c>
      <c r="AK1155" t="s">
        <v>116</v>
      </c>
      <c r="AL1155" s="8">
        <f>VLOOKUP(AI1155,'Overzicht weging &amp; freq'!$G$53:$H$104,2,FALSE)</f>
        <v>3</v>
      </c>
    </row>
    <row r="1156" spans="1:38" x14ac:dyDescent="0.2">
      <c r="A1156" s="1" t="s">
        <v>39</v>
      </c>
      <c r="B1156" t="s">
        <v>40</v>
      </c>
      <c r="C1156" t="s">
        <v>41</v>
      </c>
      <c r="D1156" s="2" t="s">
        <v>42</v>
      </c>
      <c r="E1156" s="2" t="s">
        <v>43</v>
      </c>
      <c r="F1156" s="2" t="s">
        <v>44</v>
      </c>
      <c r="G1156" s="2" t="s">
        <v>45</v>
      </c>
      <c r="H1156" s="2" t="s">
        <v>46</v>
      </c>
      <c r="I1156" s="2" t="s">
        <v>47</v>
      </c>
      <c r="J1156" s="2" t="s">
        <v>48</v>
      </c>
      <c r="K1156" t="s">
        <v>49</v>
      </c>
      <c r="L1156" t="s">
        <v>50</v>
      </c>
      <c r="M1156" s="3" t="s">
        <v>419</v>
      </c>
      <c r="N1156" s="3" t="s">
        <v>51</v>
      </c>
      <c r="O1156" s="3" t="s">
        <v>52</v>
      </c>
      <c r="Q1156" s="3" t="b">
        <v>0</v>
      </c>
      <c r="R1156" s="3" t="b">
        <v>0</v>
      </c>
      <c r="S1156" s="3">
        <v>1</v>
      </c>
      <c r="U1156" s="3" t="s">
        <v>392</v>
      </c>
      <c r="V1156" t="s">
        <v>393</v>
      </c>
      <c r="W1156" t="s">
        <v>394</v>
      </c>
      <c r="X1156" s="4">
        <f>VLOOKUP(U1156,'Overzicht weging &amp; freq'!$A$31:$C$35,2,FALSE)</f>
        <v>4</v>
      </c>
      <c r="Y1156" s="4">
        <f>VLOOKUP(U1156,'Overzicht weging &amp; freq'!$A$31:$C$35,3,FALSE)</f>
        <v>5</v>
      </c>
      <c r="Z1156" s="5" t="s">
        <v>146</v>
      </c>
      <c r="AA1156" t="s">
        <v>147</v>
      </c>
      <c r="AB1156" t="s">
        <v>148</v>
      </c>
      <c r="AC1156" t="s">
        <v>57</v>
      </c>
      <c r="AD1156" s="6">
        <f>VLOOKUP(Z1156,'Overzicht weging &amp; freq'!$G$5:$H$47,2,FALSE)</f>
        <v>1</v>
      </c>
      <c r="AE1156" s="6">
        <f>VLOOKUP(Z1156,'Overzicht weging &amp; freq'!$G$5:$I$47,3,FALSE)</f>
        <v>1</v>
      </c>
      <c r="AF1156" s="7" t="s">
        <v>97</v>
      </c>
      <c r="AG1156" s="7" t="s">
        <v>92</v>
      </c>
      <c r="AH1156" s="7" t="s">
        <v>93</v>
      </c>
      <c r="AI1156" s="7" t="s">
        <v>97</v>
      </c>
      <c r="AJ1156" t="s">
        <v>98</v>
      </c>
      <c r="AK1156" t="s">
        <v>117</v>
      </c>
      <c r="AL1156" s="8">
        <f>VLOOKUP(AI1156,'Overzicht weging &amp; freq'!$G$53:$H$104,2,FALSE)</f>
        <v>1</v>
      </c>
    </row>
    <row r="1157" spans="1:38" x14ac:dyDescent="0.2">
      <c r="A1157" s="1" t="s">
        <v>39</v>
      </c>
      <c r="B1157" t="s">
        <v>40</v>
      </c>
      <c r="C1157" t="s">
        <v>41</v>
      </c>
      <c r="D1157" s="2" t="s">
        <v>42</v>
      </c>
      <c r="E1157" s="2" t="s">
        <v>43</v>
      </c>
      <c r="F1157" s="2" t="s">
        <v>44</v>
      </c>
      <c r="G1157" s="2" t="s">
        <v>45</v>
      </c>
      <c r="H1157" s="2" t="s">
        <v>46</v>
      </c>
      <c r="I1157" s="2" t="s">
        <v>47</v>
      </c>
      <c r="J1157" s="2" t="s">
        <v>48</v>
      </c>
      <c r="K1157" t="s">
        <v>49</v>
      </c>
      <c r="L1157" t="s">
        <v>50</v>
      </c>
      <c r="M1157" s="3" t="s">
        <v>419</v>
      </c>
      <c r="N1157" s="3" t="s">
        <v>51</v>
      </c>
      <c r="O1157" s="3" t="s">
        <v>52</v>
      </c>
      <c r="Q1157" s="3" t="b">
        <v>0</v>
      </c>
      <c r="R1157" s="3" t="b">
        <v>0</v>
      </c>
      <c r="S1157" s="3">
        <v>1</v>
      </c>
      <c r="U1157" s="3" t="s">
        <v>392</v>
      </c>
      <c r="V1157" t="s">
        <v>393</v>
      </c>
      <c r="W1157" t="s">
        <v>394</v>
      </c>
      <c r="X1157" s="4">
        <f>VLOOKUP(U1157,'Overzicht weging &amp; freq'!$A$31:$C$35,2,FALSE)</f>
        <v>4</v>
      </c>
      <c r="Y1157" s="4">
        <f>VLOOKUP(U1157,'Overzicht weging &amp; freq'!$A$31:$C$35,3,FALSE)</f>
        <v>5</v>
      </c>
      <c r="Z1157" s="5" t="s">
        <v>146</v>
      </c>
      <c r="AA1157" t="s">
        <v>147</v>
      </c>
      <c r="AB1157" t="s">
        <v>148</v>
      </c>
      <c r="AC1157" t="s">
        <v>57</v>
      </c>
      <c r="AD1157" s="6">
        <f>VLOOKUP(Z1157,'Overzicht weging &amp; freq'!$G$5:$H$47,2,FALSE)</f>
        <v>1</v>
      </c>
      <c r="AE1157" s="6">
        <f>VLOOKUP(Z1157,'Overzicht weging &amp; freq'!$G$5:$I$47,3,FALSE)</f>
        <v>1</v>
      </c>
      <c r="AF1157" s="7" t="s">
        <v>100</v>
      </c>
      <c r="AG1157" s="7" t="s">
        <v>101</v>
      </c>
      <c r="AH1157" s="7" t="s">
        <v>102</v>
      </c>
      <c r="AI1157" s="7" t="s">
        <v>63</v>
      </c>
      <c r="AJ1157" t="s">
        <v>64</v>
      </c>
      <c r="AK1157" t="s">
        <v>65</v>
      </c>
      <c r="AL1157" s="8">
        <f>VLOOKUP(AI1157,'Overzicht weging &amp; freq'!$G$53:$H$104,2,FALSE)</f>
        <v>1</v>
      </c>
    </row>
    <row r="1158" spans="1:38" x14ac:dyDescent="0.2">
      <c r="A1158" s="1" t="s">
        <v>39</v>
      </c>
      <c r="B1158" t="s">
        <v>40</v>
      </c>
      <c r="C1158" t="s">
        <v>41</v>
      </c>
      <c r="D1158" s="2" t="s">
        <v>42</v>
      </c>
      <c r="E1158" s="2" t="s">
        <v>43</v>
      </c>
      <c r="F1158" s="2" t="s">
        <v>44</v>
      </c>
      <c r="G1158" s="2" t="s">
        <v>45</v>
      </c>
      <c r="H1158" s="2" t="s">
        <v>46</v>
      </c>
      <c r="I1158" s="2" t="s">
        <v>47</v>
      </c>
      <c r="J1158" s="2" t="s">
        <v>48</v>
      </c>
      <c r="K1158" t="s">
        <v>49</v>
      </c>
      <c r="L1158" t="s">
        <v>50</v>
      </c>
      <c r="M1158" s="3" t="s">
        <v>419</v>
      </c>
      <c r="N1158" s="3" t="s">
        <v>51</v>
      </c>
      <c r="O1158" s="3" t="s">
        <v>52</v>
      </c>
      <c r="Q1158" s="3" t="b">
        <v>0</v>
      </c>
      <c r="R1158" s="3" t="b">
        <v>0</v>
      </c>
      <c r="S1158" s="3">
        <v>1</v>
      </c>
      <c r="U1158" s="3" t="s">
        <v>392</v>
      </c>
      <c r="V1158" t="s">
        <v>393</v>
      </c>
      <c r="W1158" t="s">
        <v>394</v>
      </c>
      <c r="X1158" s="4">
        <f>VLOOKUP(U1158,'Overzicht weging &amp; freq'!$A$31:$C$35,2,FALSE)</f>
        <v>4</v>
      </c>
      <c r="Y1158" s="4">
        <f>VLOOKUP(U1158,'Overzicht weging &amp; freq'!$A$31:$C$35,3,FALSE)</f>
        <v>5</v>
      </c>
      <c r="Z1158" s="5" t="s">
        <v>146</v>
      </c>
      <c r="AA1158" t="s">
        <v>147</v>
      </c>
      <c r="AB1158" t="s">
        <v>148</v>
      </c>
      <c r="AC1158" t="s">
        <v>57</v>
      </c>
      <c r="AD1158" s="6">
        <f>VLOOKUP(Z1158,'Overzicht weging &amp; freq'!$G$5:$H$47,2,FALSE)</f>
        <v>1</v>
      </c>
      <c r="AE1158" s="6">
        <f>VLOOKUP(Z1158,'Overzicht weging &amp; freq'!$G$5:$I$47,3,FALSE)</f>
        <v>1</v>
      </c>
      <c r="AF1158" s="7" t="s">
        <v>100</v>
      </c>
      <c r="AG1158" s="7" t="s">
        <v>101</v>
      </c>
      <c r="AH1158" s="7" t="s">
        <v>102</v>
      </c>
      <c r="AI1158" s="7" t="s">
        <v>145</v>
      </c>
      <c r="AJ1158" t="s">
        <v>104</v>
      </c>
      <c r="AK1158" t="s">
        <v>105</v>
      </c>
      <c r="AL1158" s="8">
        <f>VLOOKUP(AI1158,'Overzicht weging &amp; freq'!$G$53:$H$104,2,FALSE)</f>
        <v>1</v>
      </c>
    </row>
    <row r="1159" spans="1:38" x14ac:dyDescent="0.2">
      <c r="A1159" s="1" t="s">
        <v>39</v>
      </c>
      <c r="B1159" t="s">
        <v>40</v>
      </c>
      <c r="C1159" t="s">
        <v>41</v>
      </c>
      <c r="D1159" s="2" t="s">
        <v>42</v>
      </c>
      <c r="E1159" s="2" t="s">
        <v>43</v>
      </c>
      <c r="F1159" s="2" t="s">
        <v>44</v>
      </c>
      <c r="G1159" s="2" t="s">
        <v>45</v>
      </c>
      <c r="H1159" s="2" t="s">
        <v>46</v>
      </c>
      <c r="I1159" s="2" t="s">
        <v>47</v>
      </c>
      <c r="J1159" s="2" t="s">
        <v>48</v>
      </c>
      <c r="K1159" t="s">
        <v>49</v>
      </c>
      <c r="L1159" t="s">
        <v>50</v>
      </c>
      <c r="M1159" s="3" t="s">
        <v>419</v>
      </c>
      <c r="N1159" s="3" t="s">
        <v>51</v>
      </c>
      <c r="O1159" s="3" t="s">
        <v>52</v>
      </c>
      <c r="Q1159" s="3" t="b">
        <v>0</v>
      </c>
      <c r="R1159" s="3" t="b">
        <v>0</v>
      </c>
      <c r="S1159" s="3">
        <v>1</v>
      </c>
      <c r="U1159" s="3" t="s">
        <v>392</v>
      </c>
      <c r="V1159" t="s">
        <v>393</v>
      </c>
      <c r="W1159" t="s">
        <v>394</v>
      </c>
      <c r="X1159" s="4">
        <f>VLOOKUP(U1159,'Overzicht weging &amp; freq'!$A$31:$C$35,2,FALSE)</f>
        <v>4</v>
      </c>
      <c r="Y1159" s="4">
        <f>VLOOKUP(U1159,'Overzicht weging &amp; freq'!$A$31:$C$35,3,FALSE)</f>
        <v>5</v>
      </c>
      <c r="Z1159" s="5" t="s">
        <v>149</v>
      </c>
      <c r="AA1159" t="s">
        <v>150</v>
      </c>
      <c r="AB1159" t="s">
        <v>149</v>
      </c>
      <c r="AC1159" t="s">
        <v>57</v>
      </c>
      <c r="AD1159" s="6">
        <f>VLOOKUP(Z1159,'Overzicht weging &amp; freq'!$G$5:$H$47,2,FALSE)</f>
        <v>1</v>
      </c>
      <c r="AE1159" s="6">
        <f>VLOOKUP(Z1159,'Overzicht weging &amp; freq'!$G$5:$I$47,3,FALSE)</f>
        <v>1</v>
      </c>
      <c r="AF1159" s="7" t="s">
        <v>60</v>
      </c>
      <c r="AG1159" s="7" t="s">
        <v>61</v>
      </c>
      <c r="AH1159" s="7" t="s">
        <v>62</v>
      </c>
      <c r="AI1159" s="7" t="s">
        <v>63</v>
      </c>
      <c r="AJ1159" t="s">
        <v>64</v>
      </c>
      <c r="AK1159" t="s">
        <v>65</v>
      </c>
      <c r="AL1159" s="8">
        <f>VLOOKUP(AI1159,'Overzicht weging &amp; freq'!$G$53:$H$104,2,FALSE)</f>
        <v>1</v>
      </c>
    </row>
    <row r="1160" spans="1:38" x14ac:dyDescent="0.2">
      <c r="A1160" s="1" t="s">
        <v>39</v>
      </c>
      <c r="B1160" t="s">
        <v>40</v>
      </c>
      <c r="C1160" t="s">
        <v>41</v>
      </c>
      <c r="D1160" s="2" t="s">
        <v>42</v>
      </c>
      <c r="E1160" s="2" t="s">
        <v>43</v>
      </c>
      <c r="F1160" s="2" t="s">
        <v>44</v>
      </c>
      <c r="G1160" s="2" t="s">
        <v>45</v>
      </c>
      <c r="H1160" s="2" t="s">
        <v>46</v>
      </c>
      <c r="I1160" s="2" t="s">
        <v>47</v>
      </c>
      <c r="J1160" s="2" t="s">
        <v>48</v>
      </c>
      <c r="K1160" t="s">
        <v>49</v>
      </c>
      <c r="L1160" t="s">
        <v>50</v>
      </c>
      <c r="M1160" s="3" t="s">
        <v>419</v>
      </c>
      <c r="N1160" s="3" t="s">
        <v>51</v>
      </c>
      <c r="O1160" s="3" t="s">
        <v>52</v>
      </c>
      <c r="Q1160" s="3" t="b">
        <v>0</v>
      </c>
      <c r="R1160" s="3" t="b">
        <v>0</v>
      </c>
      <c r="S1160" s="3">
        <v>1</v>
      </c>
      <c r="U1160" s="3" t="s">
        <v>392</v>
      </c>
      <c r="V1160" t="s">
        <v>393</v>
      </c>
      <c r="W1160" t="s">
        <v>394</v>
      </c>
      <c r="X1160" s="4">
        <f>VLOOKUP(U1160,'Overzicht weging &amp; freq'!$A$31:$C$35,2,FALSE)</f>
        <v>4</v>
      </c>
      <c r="Y1160" s="4">
        <f>VLOOKUP(U1160,'Overzicht weging &amp; freq'!$A$31:$C$35,3,FALSE)</f>
        <v>5</v>
      </c>
      <c r="Z1160" s="5" t="s">
        <v>149</v>
      </c>
      <c r="AA1160" t="s">
        <v>150</v>
      </c>
      <c r="AB1160" t="s">
        <v>149</v>
      </c>
      <c r="AC1160" t="s">
        <v>57</v>
      </c>
      <c r="AD1160" s="6">
        <f>VLOOKUP(Z1160,'Overzicht weging &amp; freq'!$G$5:$H$47,2,FALSE)</f>
        <v>1</v>
      </c>
      <c r="AE1160" s="6">
        <f>VLOOKUP(Z1160,'Overzicht weging &amp; freq'!$G$5:$I$47,3,FALSE)</f>
        <v>1</v>
      </c>
      <c r="AF1160" s="7" t="s">
        <v>60</v>
      </c>
      <c r="AG1160" s="7" t="s">
        <v>61</v>
      </c>
      <c r="AH1160" s="7" t="s">
        <v>62</v>
      </c>
      <c r="AI1160" s="7" t="s">
        <v>66</v>
      </c>
      <c r="AJ1160" t="s">
        <v>67</v>
      </c>
      <c r="AK1160" t="s">
        <v>68</v>
      </c>
      <c r="AL1160" s="8">
        <f>VLOOKUP(AI1160,'Overzicht weging &amp; freq'!$G$53:$H$104,2,FALSE)</f>
        <v>1</v>
      </c>
    </row>
    <row r="1161" spans="1:38" x14ac:dyDescent="0.2">
      <c r="A1161" s="1" t="s">
        <v>39</v>
      </c>
      <c r="B1161" t="s">
        <v>40</v>
      </c>
      <c r="C1161" t="s">
        <v>41</v>
      </c>
      <c r="D1161" s="2" t="s">
        <v>42</v>
      </c>
      <c r="E1161" s="2" t="s">
        <v>43</v>
      </c>
      <c r="F1161" s="2" t="s">
        <v>44</v>
      </c>
      <c r="G1161" s="2" t="s">
        <v>45</v>
      </c>
      <c r="H1161" s="2" t="s">
        <v>46</v>
      </c>
      <c r="I1161" s="2" t="s">
        <v>47</v>
      </c>
      <c r="J1161" s="2" t="s">
        <v>48</v>
      </c>
      <c r="K1161" t="s">
        <v>49</v>
      </c>
      <c r="L1161" t="s">
        <v>50</v>
      </c>
      <c r="M1161" s="3" t="s">
        <v>419</v>
      </c>
      <c r="N1161" s="3" t="s">
        <v>51</v>
      </c>
      <c r="O1161" s="3" t="s">
        <v>52</v>
      </c>
      <c r="Q1161" s="3" t="b">
        <v>0</v>
      </c>
      <c r="R1161" s="3" t="b">
        <v>0</v>
      </c>
      <c r="S1161" s="3">
        <v>1</v>
      </c>
      <c r="U1161" s="3" t="s">
        <v>392</v>
      </c>
      <c r="V1161" t="s">
        <v>393</v>
      </c>
      <c r="W1161" t="s">
        <v>394</v>
      </c>
      <c r="X1161" s="4">
        <f>VLOOKUP(U1161,'Overzicht weging &amp; freq'!$A$31:$C$35,2,FALSE)</f>
        <v>4</v>
      </c>
      <c r="Y1161" s="4">
        <f>VLOOKUP(U1161,'Overzicht weging &amp; freq'!$A$31:$C$35,3,FALSE)</f>
        <v>5</v>
      </c>
      <c r="Z1161" s="5" t="s">
        <v>149</v>
      </c>
      <c r="AA1161" t="s">
        <v>150</v>
      </c>
      <c r="AB1161" t="s">
        <v>149</v>
      </c>
      <c r="AC1161" t="s">
        <v>57</v>
      </c>
      <c r="AD1161" s="6">
        <f>VLOOKUP(Z1161,'Overzicht weging &amp; freq'!$G$5:$H$47,2,FALSE)</f>
        <v>1</v>
      </c>
      <c r="AE1161" s="6">
        <f>VLOOKUP(Z1161,'Overzicht weging &amp; freq'!$G$5:$I$47,3,FALSE)</f>
        <v>1</v>
      </c>
      <c r="AF1161" s="7" t="s">
        <v>60</v>
      </c>
      <c r="AG1161" s="7" t="s">
        <v>61</v>
      </c>
      <c r="AH1161" s="7" t="s">
        <v>62</v>
      </c>
      <c r="AI1161" s="7" t="s">
        <v>69</v>
      </c>
      <c r="AJ1161" t="s">
        <v>70</v>
      </c>
      <c r="AK1161" t="s">
        <v>71</v>
      </c>
      <c r="AL1161" s="8">
        <f>VLOOKUP(AI1161,'Overzicht weging &amp; freq'!$G$53:$H$104,2,FALSE)</f>
        <v>1</v>
      </c>
    </row>
    <row r="1162" spans="1:38" x14ac:dyDescent="0.2">
      <c r="A1162" s="1" t="s">
        <v>39</v>
      </c>
      <c r="B1162" t="s">
        <v>40</v>
      </c>
      <c r="C1162" t="s">
        <v>41</v>
      </c>
      <c r="D1162" s="2" t="s">
        <v>42</v>
      </c>
      <c r="E1162" s="2" t="s">
        <v>43</v>
      </c>
      <c r="F1162" s="2" t="s">
        <v>44</v>
      </c>
      <c r="G1162" s="2" t="s">
        <v>45</v>
      </c>
      <c r="H1162" s="2" t="s">
        <v>46</v>
      </c>
      <c r="I1162" s="2" t="s">
        <v>47</v>
      </c>
      <c r="J1162" s="2" t="s">
        <v>48</v>
      </c>
      <c r="K1162" t="s">
        <v>49</v>
      </c>
      <c r="L1162" t="s">
        <v>50</v>
      </c>
      <c r="M1162" s="3" t="s">
        <v>419</v>
      </c>
      <c r="N1162" s="3" t="s">
        <v>51</v>
      </c>
      <c r="O1162" s="3" t="s">
        <v>52</v>
      </c>
      <c r="Q1162" s="3" t="b">
        <v>0</v>
      </c>
      <c r="R1162" s="3" t="b">
        <v>0</v>
      </c>
      <c r="S1162" s="3">
        <v>1</v>
      </c>
      <c r="U1162" s="3" t="s">
        <v>392</v>
      </c>
      <c r="V1162" t="s">
        <v>393</v>
      </c>
      <c r="W1162" t="s">
        <v>394</v>
      </c>
      <c r="X1162" s="4">
        <f>VLOOKUP(U1162,'Overzicht weging &amp; freq'!$A$31:$C$35,2,FALSE)</f>
        <v>4</v>
      </c>
      <c r="Y1162" s="4">
        <f>VLOOKUP(U1162,'Overzicht weging &amp; freq'!$A$31:$C$35,3,FALSE)</f>
        <v>5</v>
      </c>
      <c r="Z1162" s="5" t="s">
        <v>149</v>
      </c>
      <c r="AA1162" t="s">
        <v>150</v>
      </c>
      <c r="AB1162" t="s">
        <v>149</v>
      </c>
      <c r="AC1162" t="s">
        <v>57</v>
      </c>
      <c r="AD1162" s="6">
        <f>VLOOKUP(Z1162,'Overzicht weging &amp; freq'!$G$5:$H$47,2,FALSE)</f>
        <v>1</v>
      </c>
      <c r="AE1162" s="6">
        <f>VLOOKUP(Z1162,'Overzicht weging &amp; freq'!$G$5:$I$47,3,FALSE)</f>
        <v>1</v>
      </c>
      <c r="AF1162" s="7" t="s">
        <v>60</v>
      </c>
      <c r="AG1162" s="7" t="s">
        <v>61</v>
      </c>
      <c r="AH1162" s="7" t="s">
        <v>62</v>
      </c>
      <c r="AI1162" s="7" t="s">
        <v>72</v>
      </c>
      <c r="AJ1162" t="s">
        <v>73</v>
      </c>
      <c r="AK1162" t="s">
        <v>74</v>
      </c>
      <c r="AL1162" s="8">
        <f>VLOOKUP(AI1162,'Overzicht weging &amp; freq'!$G$53:$H$104,2,FALSE)</f>
        <v>3</v>
      </c>
    </row>
    <row r="1163" spans="1:38" x14ac:dyDescent="0.2">
      <c r="A1163" s="1" t="s">
        <v>39</v>
      </c>
      <c r="B1163" t="s">
        <v>40</v>
      </c>
      <c r="C1163" t="s">
        <v>41</v>
      </c>
      <c r="D1163" s="2" t="s">
        <v>42</v>
      </c>
      <c r="E1163" s="2" t="s">
        <v>43</v>
      </c>
      <c r="F1163" s="2" t="s">
        <v>44</v>
      </c>
      <c r="G1163" s="2" t="s">
        <v>45</v>
      </c>
      <c r="H1163" s="2" t="s">
        <v>46</v>
      </c>
      <c r="I1163" s="2" t="s">
        <v>47</v>
      </c>
      <c r="J1163" s="2" t="s">
        <v>48</v>
      </c>
      <c r="K1163" t="s">
        <v>49</v>
      </c>
      <c r="L1163" t="s">
        <v>50</v>
      </c>
      <c r="M1163" s="3" t="s">
        <v>419</v>
      </c>
      <c r="N1163" s="3" t="s">
        <v>51</v>
      </c>
      <c r="O1163" s="3" t="s">
        <v>52</v>
      </c>
      <c r="Q1163" s="3" t="b">
        <v>0</v>
      </c>
      <c r="R1163" s="3" t="b">
        <v>0</v>
      </c>
      <c r="S1163" s="3">
        <v>1</v>
      </c>
      <c r="U1163" s="3" t="s">
        <v>392</v>
      </c>
      <c r="V1163" t="s">
        <v>393</v>
      </c>
      <c r="W1163" t="s">
        <v>394</v>
      </c>
      <c r="X1163" s="4">
        <f>VLOOKUP(U1163,'Overzicht weging &amp; freq'!$A$31:$C$35,2,FALSE)</f>
        <v>4</v>
      </c>
      <c r="Y1163" s="4">
        <f>VLOOKUP(U1163,'Overzicht weging &amp; freq'!$A$31:$C$35,3,FALSE)</f>
        <v>5</v>
      </c>
      <c r="Z1163" s="5" t="s">
        <v>149</v>
      </c>
      <c r="AA1163" t="s">
        <v>150</v>
      </c>
      <c r="AB1163" t="s">
        <v>149</v>
      </c>
      <c r="AC1163" t="s">
        <v>57</v>
      </c>
      <c r="AD1163" s="6">
        <f>VLOOKUP(Z1163,'Overzicht weging &amp; freq'!$G$5:$H$47,2,FALSE)</f>
        <v>1</v>
      </c>
      <c r="AE1163" s="6">
        <f>VLOOKUP(Z1163,'Overzicht weging &amp; freq'!$G$5:$I$47,3,FALSE)</f>
        <v>1</v>
      </c>
      <c r="AF1163" s="7" t="s">
        <v>75</v>
      </c>
      <c r="AG1163" s="7" t="s">
        <v>76</v>
      </c>
      <c r="AH1163" s="7" t="s">
        <v>77</v>
      </c>
      <c r="AI1163" s="7" t="s">
        <v>63</v>
      </c>
      <c r="AJ1163" t="s">
        <v>64</v>
      </c>
      <c r="AK1163" t="s">
        <v>65</v>
      </c>
      <c r="AL1163" s="8">
        <f>VLOOKUP(AI1163,'Overzicht weging &amp; freq'!$G$53:$H$104,2,FALSE)</f>
        <v>1</v>
      </c>
    </row>
    <row r="1164" spans="1:38" x14ac:dyDescent="0.2">
      <c r="A1164" s="1" t="s">
        <v>39</v>
      </c>
      <c r="B1164" t="s">
        <v>40</v>
      </c>
      <c r="C1164" t="s">
        <v>41</v>
      </c>
      <c r="D1164" s="2" t="s">
        <v>42</v>
      </c>
      <c r="E1164" s="2" t="s">
        <v>43</v>
      </c>
      <c r="F1164" s="2" t="s">
        <v>44</v>
      </c>
      <c r="G1164" s="2" t="s">
        <v>45</v>
      </c>
      <c r="H1164" s="2" t="s">
        <v>46</v>
      </c>
      <c r="I1164" s="2" t="s">
        <v>47</v>
      </c>
      <c r="J1164" s="2" t="s">
        <v>48</v>
      </c>
      <c r="K1164" t="s">
        <v>49</v>
      </c>
      <c r="L1164" t="s">
        <v>50</v>
      </c>
      <c r="M1164" s="3" t="s">
        <v>419</v>
      </c>
      <c r="N1164" s="3" t="s">
        <v>51</v>
      </c>
      <c r="O1164" s="3" t="s">
        <v>52</v>
      </c>
      <c r="Q1164" s="3" t="b">
        <v>0</v>
      </c>
      <c r="R1164" s="3" t="b">
        <v>0</v>
      </c>
      <c r="S1164" s="3">
        <v>1</v>
      </c>
      <c r="U1164" s="3" t="s">
        <v>392</v>
      </c>
      <c r="V1164" t="s">
        <v>393</v>
      </c>
      <c r="W1164" t="s">
        <v>394</v>
      </c>
      <c r="X1164" s="4">
        <f>VLOOKUP(U1164,'Overzicht weging &amp; freq'!$A$31:$C$35,2,FALSE)</f>
        <v>4</v>
      </c>
      <c r="Y1164" s="4">
        <f>VLOOKUP(U1164,'Overzicht weging &amp; freq'!$A$31:$C$35,3,FALSE)</f>
        <v>5</v>
      </c>
      <c r="Z1164" s="5" t="s">
        <v>149</v>
      </c>
      <c r="AA1164" t="s">
        <v>150</v>
      </c>
      <c r="AB1164" t="s">
        <v>149</v>
      </c>
      <c r="AC1164" t="s">
        <v>57</v>
      </c>
      <c r="AD1164" s="6">
        <f>VLOOKUP(Z1164,'Overzicht weging &amp; freq'!$G$5:$H$47,2,FALSE)</f>
        <v>1</v>
      </c>
      <c r="AE1164" s="6">
        <f>VLOOKUP(Z1164,'Overzicht weging &amp; freq'!$G$5:$I$47,3,FALSE)</f>
        <v>1</v>
      </c>
      <c r="AF1164" s="7" t="s">
        <v>75</v>
      </c>
      <c r="AG1164" s="7" t="s">
        <v>76</v>
      </c>
      <c r="AH1164" s="7" t="s">
        <v>77</v>
      </c>
      <c r="AI1164" s="7" t="s">
        <v>109</v>
      </c>
      <c r="AJ1164" t="s">
        <v>110</v>
      </c>
      <c r="AK1164" t="s">
        <v>111</v>
      </c>
      <c r="AL1164" s="8">
        <f>VLOOKUP(AI1164,'Overzicht weging &amp; freq'!$G$53:$H$104,2,FALSE)</f>
        <v>1</v>
      </c>
    </row>
    <row r="1165" spans="1:38" x14ac:dyDescent="0.2">
      <c r="A1165" s="1" t="s">
        <v>39</v>
      </c>
      <c r="B1165" t="s">
        <v>40</v>
      </c>
      <c r="C1165" t="s">
        <v>41</v>
      </c>
      <c r="D1165" s="2" t="s">
        <v>42</v>
      </c>
      <c r="E1165" s="2" t="s">
        <v>43</v>
      </c>
      <c r="F1165" s="2" t="s">
        <v>44</v>
      </c>
      <c r="G1165" s="2" t="s">
        <v>45</v>
      </c>
      <c r="H1165" s="2" t="s">
        <v>46</v>
      </c>
      <c r="I1165" s="2" t="s">
        <v>47</v>
      </c>
      <c r="J1165" s="2" t="s">
        <v>48</v>
      </c>
      <c r="K1165" t="s">
        <v>49</v>
      </c>
      <c r="L1165" t="s">
        <v>50</v>
      </c>
      <c r="M1165" s="3" t="s">
        <v>419</v>
      </c>
      <c r="N1165" s="3" t="s">
        <v>51</v>
      </c>
      <c r="O1165" s="3" t="s">
        <v>52</v>
      </c>
      <c r="Q1165" s="3" t="b">
        <v>0</v>
      </c>
      <c r="R1165" s="3" t="b">
        <v>0</v>
      </c>
      <c r="S1165" s="3">
        <v>1</v>
      </c>
      <c r="U1165" s="3" t="s">
        <v>392</v>
      </c>
      <c r="V1165" t="s">
        <v>393</v>
      </c>
      <c r="W1165" t="s">
        <v>394</v>
      </c>
      <c r="X1165" s="4">
        <f>VLOOKUP(U1165,'Overzicht weging &amp; freq'!$A$31:$C$35,2,FALSE)</f>
        <v>4</v>
      </c>
      <c r="Y1165" s="4">
        <f>VLOOKUP(U1165,'Overzicht weging &amp; freq'!$A$31:$C$35,3,FALSE)</f>
        <v>5</v>
      </c>
      <c r="Z1165" s="5" t="s">
        <v>149</v>
      </c>
      <c r="AA1165" t="s">
        <v>150</v>
      </c>
      <c r="AB1165" t="s">
        <v>149</v>
      </c>
      <c r="AC1165" t="s">
        <v>57</v>
      </c>
      <c r="AD1165" s="6">
        <f>VLOOKUP(Z1165,'Overzicht weging &amp; freq'!$G$5:$H$47,2,FALSE)</f>
        <v>1</v>
      </c>
      <c r="AE1165" s="6">
        <f>VLOOKUP(Z1165,'Overzicht weging &amp; freq'!$G$5:$I$47,3,FALSE)</f>
        <v>1</v>
      </c>
      <c r="AF1165" s="7" t="s">
        <v>75</v>
      </c>
      <c r="AG1165" s="7" t="s">
        <v>76</v>
      </c>
      <c r="AH1165" s="7" t="s">
        <v>77</v>
      </c>
      <c r="AI1165" s="7" t="s">
        <v>81</v>
      </c>
      <c r="AJ1165" t="s">
        <v>82</v>
      </c>
      <c r="AK1165" t="s">
        <v>83</v>
      </c>
      <c r="AL1165" s="8">
        <f>VLOOKUP(AI1165,'Overzicht weging &amp; freq'!$G$53:$H$104,2,FALSE)</f>
        <v>4</v>
      </c>
    </row>
    <row r="1166" spans="1:38" x14ac:dyDescent="0.2">
      <c r="A1166" s="1" t="s">
        <v>39</v>
      </c>
      <c r="B1166" t="s">
        <v>40</v>
      </c>
      <c r="C1166" t="s">
        <v>41</v>
      </c>
      <c r="D1166" s="2" t="s">
        <v>42</v>
      </c>
      <c r="E1166" s="2" t="s">
        <v>43</v>
      </c>
      <c r="F1166" s="2" t="s">
        <v>44</v>
      </c>
      <c r="G1166" s="2" t="s">
        <v>45</v>
      </c>
      <c r="H1166" s="2" t="s">
        <v>46</v>
      </c>
      <c r="I1166" s="2" t="s">
        <v>47</v>
      </c>
      <c r="J1166" s="2" t="s">
        <v>48</v>
      </c>
      <c r="K1166" t="s">
        <v>49</v>
      </c>
      <c r="L1166" t="s">
        <v>50</v>
      </c>
      <c r="M1166" s="3" t="s">
        <v>419</v>
      </c>
      <c r="N1166" s="3" t="s">
        <v>51</v>
      </c>
      <c r="O1166" s="3" t="s">
        <v>52</v>
      </c>
      <c r="Q1166" s="3" t="b">
        <v>0</v>
      </c>
      <c r="R1166" s="3" t="b">
        <v>0</v>
      </c>
      <c r="S1166" s="3">
        <v>1</v>
      </c>
      <c r="U1166" s="3" t="s">
        <v>392</v>
      </c>
      <c r="V1166" t="s">
        <v>393</v>
      </c>
      <c r="W1166" t="s">
        <v>394</v>
      </c>
      <c r="X1166" s="4">
        <f>VLOOKUP(U1166,'Overzicht weging &amp; freq'!$A$31:$C$35,2,FALSE)</f>
        <v>4</v>
      </c>
      <c r="Y1166" s="4">
        <f>VLOOKUP(U1166,'Overzicht weging &amp; freq'!$A$31:$C$35,3,FALSE)</f>
        <v>5</v>
      </c>
      <c r="Z1166" s="5" t="s">
        <v>149</v>
      </c>
      <c r="AA1166" t="s">
        <v>150</v>
      </c>
      <c r="AB1166" t="s">
        <v>149</v>
      </c>
      <c r="AC1166" t="s">
        <v>57</v>
      </c>
      <c r="AD1166" s="6">
        <f>VLOOKUP(Z1166,'Overzicht weging &amp; freq'!$G$5:$H$47,2,FALSE)</f>
        <v>1</v>
      </c>
      <c r="AE1166" s="6">
        <f>VLOOKUP(Z1166,'Overzicht weging &amp; freq'!$G$5:$I$47,3,FALSE)</f>
        <v>1</v>
      </c>
      <c r="AF1166" s="7" t="s">
        <v>84</v>
      </c>
      <c r="AG1166" s="7" t="s">
        <v>85</v>
      </c>
      <c r="AH1166" s="7" t="s">
        <v>86</v>
      </c>
      <c r="AI1166" s="7" t="s">
        <v>63</v>
      </c>
      <c r="AJ1166" t="s">
        <v>64</v>
      </c>
      <c r="AK1166" t="s">
        <v>65</v>
      </c>
      <c r="AL1166" s="8">
        <f>VLOOKUP(AI1166,'Overzicht weging &amp; freq'!$G$53:$H$104,2,FALSE)</f>
        <v>1</v>
      </c>
    </row>
    <row r="1167" spans="1:38" x14ac:dyDescent="0.2">
      <c r="A1167" s="1" t="s">
        <v>39</v>
      </c>
      <c r="B1167" t="s">
        <v>40</v>
      </c>
      <c r="C1167" t="s">
        <v>41</v>
      </c>
      <c r="D1167" s="2" t="s">
        <v>42</v>
      </c>
      <c r="E1167" s="2" t="s">
        <v>43</v>
      </c>
      <c r="F1167" s="2" t="s">
        <v>44</v>
      </c>
      <c r="G1167" s="2" t="s">
        <v>45</v>
      </c>
      <c r="H1167" s="2" t="s">
        <v>46</v>
      </c>
      <c r="I1167" s="2" t="s">
        <v>47</v>
      </c>
      <c r="J1167" s="2" t="s">
        <v>48</v>
      </c>
      <c r="K1167" t="s">
        <v>49</v>
      </c>
      <c r="L1167" t="s">
        <v>50</v>
      </c>
      <c r="M1167" s="3" t="s">
        <v>419</v>
      </c>
      <c r="N1167" s="3" t="s">
        <v>51</v>
      </c>
      <c r="O1167" s="3" t="s">
        <v>52</v>
      </c>
      <c r="Q1167" s="3" t="b">
        <v>0</v>
      </c>
      <c r="R1167" s="3" t="b">
        <v>0</v>
      </c>
      <c r="S1167" s="3">
        <v>1</v>
      </c>
      <c r="U1167" s="3" t="s">
        <v>392</v>
      </c>
      <c r="V1167" t="s">
        <v>393</v>
      </c>
      <c r="W1167" t="s">
        <v>394</v>
      </c>
      <c r="X1167" s="4">
        <f>VLOOKUP(U1167,'Overzicht weging &amp; freq'!$A$31:$C$35,2,FALSE)</f>
        <v>4</v>
      </c>
      <c r="Y1167" s="4">
        <f>VLOOKUP(U1167,'Overzicht weging &amp; freq'!$A$31:$C$35,3,FALSE)</f>
        <v>5</v>
      </c>
      <c r="Z1167" s="5" t="s">
        <v>149</v>
      </c>
      <c r="AA1167" t="s">
        <v>150</v>
      </c>
      <c r="AB1167" t="s">
        <v>149</v>
      </c>
      <c r="AC1167" t="s">
        <v>57</v>
      </c>
      <c r="AD1167" s="6">
        <f>VLOOKUP(Z1167,'Overzicht weging &amp; freq'!$G$5:$H$47,2,FALSE)</f>
        <v>1</v>
      </c>
      <c r="AE1167" s="6">
        <f>VLOOKUP(Z1167,'Overzicht weging &amp; freq'!$G$5:$I$47,3,FALSE)</f>
        <v>1</v>
      </c>
      <c r="AF1167" s="7" t="s">
        <v>84</v>
      </c>
      <c r="AG1167" s="7" t="s">
        <v>85</v>
      </c>
      <c r="AH1167" s="7" t="s">
        <v>86</v>
      </c>
      <c r="AI1167" s="7" t="s">
        <v>87</v>
      </c>
      <c r="AJ1167" t="s">
        <v>88</v>
      </c>
      <c r="AK1167" t="s">
        <v>87</v>
      </c>
      <c r="AL1167" s="8">
        <f>VLOOKUP(AI1167,'Overzicht weging &amp; freq'!$G$53:$H$104,2,FALSE)</f>
        <v>1</v>
      </c>
    </row>
    <row r="1168" spans="1:38" x14ac:dyDescent="0.2">
      <c r="A1168" s="1" t="s">
        <v>39</v>
      </c>
      <c r="B1168" t="s">
        <v>40</v>
      </c>
      <c r="C1168" t="s">
        <v>41</v>
      </c>
      <c r="D1168" s="2" t="s">
        <v>42</v>
      </c>
      <c r="E1168" s="2" t="s">
        <v>43</v>
      </c>
      <c r="F1168" s="2" t="s">
        <v>44</v>
      </c>
      <c r="G1168" s="2" t="s">
        <v>45</v>
      </c>
      <c r="H1168" s="2" t="s">
        <v>46</v>
      </c>
      <c r="I1168" s="2" t="s">
        <v>47</v>
      </c>
      <c r="J1168" s="2" t="s">
        <v>48</v>
      </c>
      <c r="K1168" t="s">
        <v>49</v>
      </c>
      <c r="L1168" t="s">
        <v>50</v>
      </c>
      <c r="M1168" s="3" t="s">
        <v>419</v>
      </c>
      <c r="N1168" s="3" t="s">
        <v>51</v>
      </c>
      <c r="O1168" s="3" t="s">
        <v>52</v>
      </c>
      <c r="Q1168" s="3" t="b">
        <v>0</v>
      </c>
      <c r="R1168" s="3" t="b">
        <v>0</v>
      </c>
      <c r="S1168" s="3">
        <v>1</v>
      </c>
      <c r="U1168" s="3" t="s">
        <v>392</v>
      </c>
      <c r="V1168" t="s">
        <v>393</v>
      </c>
      <c r="W1168" t="s">
        <v>394</v>
      </c>
      <c r="X1168" s="4">
        <f>VLOOKUP(U1168,'Overzicht weging &amp; freq'!$A$31:$C$35,2,FALSE)</f>
        <v>4</v>
      </c>
      <c r="Y1168" s="4">
        <f>VLOOKUP(U1168,'Overzicht weging &amp; freq'!$A$31:$C$35,3,FALSE)</f>
        <v>5</v>
      </c>
      <c r="Z1168" s="5" t="s">
        <v>149</v>
      </c>
      <c r="AA1168" t="s">
        <v>150</v>
      </c>
      <c r="AB1168" t="s">
        <v>149</v>
      </c>
      <c r="AC1168" t="s">
        <v>57</v>
      </c>
      <c r="AD1168" s="6">
        <f>VLOOKUP(Z1168,'Overzicht weging &amp; freq'!$G$5:$H$47,2,FALSE)</f>
        <v>1</v>
      </c>
      <c r="AE1168" s="6">
        <f>VLOOKUP(Z1168,'Overzicht weging &amp; freq'!$G$5:$I$47,3,FALSE)</f>
        <v>1</v>
      </c>
      <c r="AF1168" s="7" t="s">
        <v>84</v>
      </c>
      <c r="AG1168" s="7" t="s">
        <v>85</v>
      </c>
      <c r="AH1168" s="7" t="s">
        <v>86</v>
      </c>
      <c r="AI1168" s="7" t="s">
        <v>84</v>
      </c>
      <c r="AJ1168" t="s">
        <v>85</v>
      </c>
      <c r="AK1168" t="s">
        <v>395</v>
      </c>
      <c r="AL1168" s="8">
        <f>VLOOKUP(AI1168,'Overzicht weging &amp; freq'!$G$53:$H$104,2,FALSE)</f>
        <v>2</v>
      </c>
    </row>
    <row r="1169" spans="1:38" x14ac:dyDescent="0.2">
      <c r="A1169" s="1" t="s">
        <v>39</v>
      </c>
      <c r="B1169" t="s">
        <v>40</v>
      </c>
      <c r="C1169" t="s">
        <v>41</v>
      </c>
      <c r="D1169" s="2" t="s">
        <v>42</v>
      </c>
      <c r="E1169" s="2" t="s">
        <v>43</v>
      </c>
      <c r="F1169" s="2" t="s">
        <v>44</v>
      </c>
      <c r="G1169" s="2" t="s">
        <v>45</v>
      </c>
      <c r="H1169" s="2" t="s">
        <v>46</v>
      </c>
      <c r="I1169" s="2" t="s">
        <v>47</v>
      </c>
      <c r="J1169" s="2" t="s">
        <v>48</v>
      </c>
      <c r="K1169" t="s">
        <v>49</v>
      </c>
      <c r="L1169" t="s">
        <v>50</v>
      </c>
      <c r="M1169" s="3" t="s">
        <v>419</v>
      </c>
      <c r="N1169" s="3" t="s">
        <v>51</v>
      </c>
      <c r="O1169" s="3" t="s">
        <v>52</v>
      </c>
      <c r="Q1169" s="3" t="b">
        <v>0</v>
      </c>
      <c r="R1169" s="3" t="b">
        <v>0</v>
      </c>
      <c r="S1169" s="3">
        <v>1</v>
      </c>
      <c r="U1169" s="3" t="s">
        <v>392</v>
      </c>
      <c r="V1169" t="s">
        <v>393</v>
      </c>
      <c r="W1169" t="s">
        <v>394</v>
      </c>
      <c r="X1169" s="4">
        <f>VLOOKUP(U1169,'Overzicht weging &amp; freq'!$A$31:$C$35,2,FALSE)</f>
        <v>4</v>
      </c>
      <c r="Y1169" s="4">
        <f>VLOOKUP(U1169,'Overzicht weging &amp; freq'!$A$31:$C$35,3,FALSE)</f>
        <v>5</v>
      </c>
      <c r="Z1169" s="5" t="s">
        <v>149</v>
      </c>
      <c r="AA1169" t="s">
        <v>150</v>
      </c>
      <c r="AB1169" t="s">
        <v>149</v>
      </c>
      <c r="AC1169" t="s">
        <v>57</v>
      </c>
      <c r="AD1169" s="6">
        <f>VLOOKUP(Z1169,'Overzicht weging &amp; freq'!$G$5:$H$47,2,FALSE)</f>
        <v>1</v>
      </c>
      <c r="AE1169" s="6">
        <f>VLOOKUP(Z1169,'Overzicht weging &amp; freq'!$G$5:$I$47,3,FALSE)</f>
        <v>1</v>
      </c>
      <c r="AF1169" s="7" t="s">
        <v>97</v>
      </c>
      <c r="AG1169" s="7" t="s">
        <v>92</v>
      </c>
      <c r="AH1169" s="7" t="s">
        <v>93</v>
      </c>
      <c r="AI1169" s="7" t="s">
        <v>63</v>
      </c>
      <c r="AJ1169" t="s">
        <v>64</v>
      </c>
      <c r="AK1169" t="s">
        <v>65</v>
      </c>
      <c r="AL1169" s="8">
        <f>VLOOKUP(AI1169,'Overzicht weging &amp; freq'!$G$53:$H$104,2,FALSE)</f>
        <v>1</v>
      </c>
    </row>
    <row r="1170" spans="1:38" x14ac:dyDescent="0.2">
      <c r="A1170" s="1" t="s">
        <v>39</v>
      </c>
      <c r="B1170" t="s">
        <v>40</v>
      </c>
      <c r="C1170" t="s">
        <v>41</v>
      </c>
      <c r="D1170" s="2" t="s">
        <v>42</v>
      </c>
      <c r="E1170" s="2" t="s">
        <v>43</v>
      </c>
      <c r="F1170" s="2" t="s">
        <v>44</v>
      </c>
      <c r="G1170" s="2" t="s">
        <v>45</v>
      </c>
      <c r="H1170" s="2" t="s">
        <v>46</v>
      </c>
      <c r="I1170" s="2" t="s">
        <v>47</v>
      </c>
      <c r="J1170" s="2" t="s">
        <v>48</v>
      </c>
      <c r="K1170" t="s">
        <v>49</v>
      </c>
      <c r="L1170" t="s">
        <v>50</v>
      </c>
      <c r="M1170" s="3" t="s">
        <v>419</v>
      </c>
      <c r="N1170" s="3" t="s">
        <v>51</v>
      </c>
      <c r="O1170" s="3" t="s">
        <v>52</v>
      </c>
      <c r="Q1170" s="3" t="b">
        <v>0</v>
      </c>
      <c r="R1170" s="3" t="b">
        <v>0</v>
      </c>
      <c r="S1170" s="3">
        <v>1</v>
      </c>
      <c r="U1170" s="3" t="s">
        <v>392</v>
      </c>
      <c r="V1170" t="s">
        <v>393</v>
      </c>
      <c r="W1170" t="s">
        <v>394</v>
      </c>
      <c r="X1170" s="4">
        <f>VLOOKUP(U1170,'Overzicht weging &amp; freq'!$A$31:$C$35,2,FALSE)</f>
        <v>4</v>
      </c>
      <c r="Y1170" s="4">
        <f>VLOOKUP(U1170,'Overzicht weging &amp; freq'!$A$31:$C$35,3,FALSE)</f>
        <v>5</v>
      </c>
      <c r="Z1170" s="5" t="s">
        <v>149</v>
      </c>
      <c r="AA1170" t="s">
        <v>150</v>
      </c>
      <c r="AB1170" t="s">
        <v>149</v>
      </c>
      <c r="AC1170" t="s">
        <v>57</v>
      </c>
      <c r="AD1170" s="6">
        <f>VLOOKUP(Z1170,'Overzicht weging &amp; freq'!$G$5:$H$47,2,FALSE)</f>
        <v>1</v>
      </c>
      <c r="AE1170" s="6">
        <f>VLOOKUP(Z1170,'Overzicht weging &amp; freq'!$G$5:$I$47,3,FALSE)</f>
        <v>1</v>
      </c>
      <c r="AF1170" s="7" t="s">
        <v>97</v>
      </c>
      <c r="AG1170" s="7" t="s">
        <v>92</v>
      </c>
      <c r="AH1170" s="7" t="s">
        <v>93</v>
      </c>
      <c r="AI1170" s="7" t="s">
        <v>94</v>
      </c>
      <c r="AJ1170" t="s">
        <v>95</v>
      </c>
      <c r="AK1170" t="s">
        <v>116</v>
      </c>
      <c r="AL1170" s="8">
        <f>VLOOKUP(AI1170,'Overzicht weging &amp; freq'!$G$53:$H$104,2,FALSE)</f>
        <v>3</v>
      </c>
    </row>
    <row r="1171" spans="1:38" x14ac:dyDescent="0.2">
      <c r="A1171" s="1" t="s">
        <v>39</v>
      </c>
      <c r="B1171" t="s">
        <v>40</v>
      </c>
      <c r="C1171" t="s">
        <v>41</v>
      </c>
      <c r="D1171" s="2" t="s">
        <v>42</v>
      </c>
      <c r="E1171" s="2" t="s">
        <v>43</v>
      </c>
      <c r="F1171" s="2" t="s">
        <v>44</v>
      </c>
      <c r="G1171" s="2" t="s">
        <v>45</v>
      </c>
      <c r="H1171" s="2" t="s">
        <v>46</v>
      </c>
      <c r="I1171" s="2" t="s">
        <v>47</v>
      </c>
      <c r="J1171" s="2" t="s">
        <v>48</v>
      </c>
      <c r="K1171" t="s">
        <v>49</v>
      </c>
      <c r="L1171" t="s">
        <v>50</v>
      </c>
      <c r="M1171" s="3" t="s">
        <v>419</v>
      </c>
      <c r="N1171" s="3" t="s">
        <v>51</v>
      </c>
      <c r="O1171" s="3" t="s">
        <v>52</v>
      </c>
      <c r="Q1171" s="3" t="b">
        <v>0</v>
      </c>
      <c r="R1171" s="3" t="b">
        <v>0</v>
      </c>
      <c r="S1171" s="3">
        <v>1</v>
      </c>
      <c r="U1171" s="3" t="s">
        <v>392</v>
      </c>
      <c r="V1171" t="s">
        <v>393</v>
      </c>
      <c r="W1171" t="s">
        <v>394</v>
      </c>
      <c r="X1171" s="4">
        <f>VLOOKUP(U1171,'Overzicht weging &amp; freq'!$A$31:$C$35,2,FALSE)</f>
        <v>4</v>
      </c>
      <c r="Y1171" s="4">
        <f>VLOOKUP(U1171,'Overzicht weging &amp; freq'!$A$31:$C$35,3,FALSE)</f>
        <v>5</v>
      </c>
      <c r="Z1171" s="5" t="s">
        <v>149</v>
      </c>
      <c r="AA1171" t="s">
        <v>150</v>
      </c>
      <c r="AB1171" t="s">
        <v>149</v>
      </c>
      <c r="AC1171" t="s">
        <v>57</v>
      </c>
      <c r="AD1171" s="6">
        <f>VLOOKUP(Z1171,'Overzicht weging &amp; freq'!$G$5:$H$47,2,FALSE)</f>
        <v>1</v>
      </c>
      <c r="AE1171" s="6">
        <f>VLOOKUP(Z1171,'Overzicht weging &amp; freq'!$G$5:$I$47,3,FALSE)</f>
        <v>1</v>
      </c>
      <c r="AF1171" s="7" t="s">
        <v>97</v>
      </c>
      <c r="AG1171" s="7" t="s">
        <v>92</v>
      </c>
      <c r="AH1171" s="7" t="s">
        <v>93</v>
      </c>
      <c r="AI1171" s="7" t="s">
        <v>97</v>
      </c>
      <c r="AJ1171" t="s">
        <v>98</v>
      </c>
      <c r="AK1171" t="s">
        <v>117</v>
      </c>
      <c r="AL1171" s="8">
        <f>VLOOKUP(AI1171,'Overzicht weging &amp; freq'!$G$53:$H$104,2,FALSE)</f>
        <v>1</v>
      </c>
    </row>
    <row r="1172" spans="1:38" x14ac:dyDescent="0.2">
      <c r="A1172" s="1" t="s">
        <v>39</v>
      </c>
      <c r="B1172" t="s">
        <v>40</v>
      </c>
      <c r="C1172" t="s">
        <v>41</v>
      </c>
      <c r="D1172" s="2" t="s">
        <v>42</v>
      </c>
      <c r="E1172" s="2" t="s">
        <v>43</v>
      </c>
      <c r="F1172" s="2" t="s">
        <v>44</v>
      </c>
      <c r="G1172" s="2" t="s">
        <v>45</v>
      </c>
      <c r="H1172" s="2" t="s">
        <v>46</v>
      </c>
      <c r="I1172" s="2" t="s">
        <v>47</v>
      </c>
      <c r="J1172" s="2" t="s">
        <v>48</v>
      </c>
      <c r="K1172" t="s">
        <v>49</v>
      </c>
      <c r="L1172" t="s">
        <v>50</v>
      </c>
      <c r="M1172" s="3" t="s">
        <v>419</v>
      </c>
      <c r="N1172" s="3" t="s">
        <v>51</v>
      </c>
      <c r="O1172" s="3" t="s">
        <v>52</v>
      </c>
      <c r="Q1172" s="3" t="b">
        <v>0</v>
      </c>
      <c r="R1172" s="3" t="b">
        <v>0</v>
      </c>
      <c r="S1172" s="3">
        <v>1</v>
      </c>
      <c r="U1172" s="3" t="s">
        <v>392</v>
      </c>
      <c r="V1172" t="s">
        <v>393</v>
      </c>
      <c r="W1172" t="s">
        <v>394</v>
      </c>
      <c r="X1172" s="4">
        <f>VLOOKUP(U1172,'Overzicht weging &amp; freq'!$A$31:$C$35,2,FALSE)</f>
        <v>4</v>
      </c>
      <c r="Y1172" s="4">
        <f>VLOOKUP(U1172,'Overzicht weging &amp; freq'!$A$31:$C$35,3,FALSE)</f>
        <v>5</v>
      </c>
      <c r="Z1172" s="5" t="s">
        <v>149</v>
      </c>
      <c r="AA1172" t="s">
        <v>150</v>
      </c>
      <c r="AB1172" t="s">
        <v>149</v>
      </c>
      <c r="AC1172" t="s">
        <v>57</v>
      </c>
      <c r="AD1172" s="6">
        <f>VLOOKUP(Z1172,'Overzicht weging &amp; freq'!$G$5:$H$47,2,FALSE)</f>
        <v>1</v>
      </c>
      <c r="AE1172" s="6">
        <f>VLOOKUP(Z1172,'Overzicht weging &amp; freq'!$G$5:$I$47,3,FALSE)</f>
        <v>1</v>
      </c>
      <c r="AF1172" s="7" t="s">
        <v>100</v>
      </c>
      <c r="AG1172" s="7" t="s">
        <v>101</v>
      </c>
      <c r="AH1172" s="7" t="s">
        <v>102</v>
      </c>
      <c r="AI1172" s="7" t="s">
        <v>63</v>
      </c>
      <c r="AJ1172" t="s">
        <v>64</v>
      </c>
      <c r="AK1172" t="s">
        <v>65</v>
      </c>
      <c r="AL1172" s="8">
        <f>VLOOKUP(AI1172,'Overzicht weging &amp; freq'!$G$53:$H$104,2,FALSE)</f>
        <v>1</v>
      </c>
    </row>
    <row r="1173" spans="1:38" x14ac:dyDescent="0.2">
      <c r="A1173" s="1" t="s">
        <v>39</v>
      </c>
      <c r="B1173" t="s">
        <v>40</v>
      </c>
      <c r="C1173" t="s">
        <v>41</v>
      </c>
      <c r="D1173" s="2" t="s">
        <v>42</v>
      </c>
      <c r="E1173" s="2" t="s">
        <v>43</v>
      </c>
      <c r="F1173" s="2" t="s">
        <v>44</v>
      </c>
      <c r="G1173" s="2" t="s">
        <v>45</v>
      </c>
      <c r="H1173" s="2" t="s">
        <v>46</v>
      </c>
      <c r="I1173" s="2" t="s">
        <v>47</v>
      </c>
      <c r="J1173" s="2" t="s">
        <v>48</v>
      </c>
      <c r="K1173" t="s">
        <v>49</v>
      </c>
      <c r="L1173" t="s">
        <v>50</v>
      </c>
      <c r="M1173" s="3" t="s">
        <v>419</v>
      </c>
      <c r="N1173" s="3" t="s">
        <v>51</v>
      </c>
      <c r="O1173" s="3" t="s">
        <v>52</v>
      </c>
      <c r="Q1173" s="3" t="b">
        <v>0</v>
      </c>
      <c r="R1173" s="3" t="b">
        <v>0</v>
      </c>
      <c r="S1173" s="3">
        <v>1</v>
      </c>
      <c r="U1173" s="3" t="s">
        <v>392</v>
      </c>
      <c r="V1173" t="s">
        <v>393</v>
      </c>
      <c r="W1173" t="s">
        <v>394</v>
      </c>
      <c r="X1173" s="4">
        <f>VLOOKUP(U1173,'Overzicht weging &amp; freq'!$A$31:$C$35,2,FALSE)</f>
        <v>4</v>
      </c>
      <c r="Y1173" s="4">
        <f>VLOOKUP(U1173,'Overzicht weging &amp; freq'!$A$31:$C$35,3,FALSE)</f>
        <v>5</v>
      </c>
      <c r="Z1173" s="5" t="s">
        <v>149</v>
      </c>
      <c r="AA1173" t="s">
        <v>150</v>
      </c>
      <c r="AB1173" t="s">
        <v>149</v>
      </c>
      <c r="AC1173" t="s">
        <v>57</v>
      </c>
      <c r="AD1173" s="6">
        <f>VLOOKUP(Z1173,'Overzicht weging &amp; freq'!$G$5:$H$47,2,FALSE)</f>
        <v>1</v>
      </c>
      <c r="AE1173" s="6">
        <f>VLOOKUP(Z1173,'Overzicht weging &amp; freq'!$G$5:$I$47,3,FALSE)</f>
        <v>1</v>
      </c>
      <c r="AF1173" s="7" t="s">
        <v>100</v>
      </c>
      <c r="AG1173" s="7" t="s">
        <v>101</v>
      </c>
      <c r="AH1173" s="7" t="s">
        <v>102</v>
      </c>
      <c r="AI1173" s="7" t="s">
        <v>145</v>
      </c>
      <c r="AJ1173" t="s">
        <v>104</v>
      </c>
      <c r="AK1173" t="s">
        <v>105</v>
      </c>
      <c r="AL1173" s="8">
        <f>VLOOKUP(AI1173,'Overzicht weging &amp; freq'!$G$53:$H$104,2,FALSE)</f>
        <v>1</v>
      </c>
    </row>
    <row r="1174" spans="1:38" x14ac:dyDescent="0.2">
      <c r="A1174" s="1" t="s">
        <v>39</v>
      </c>
      <c r="B1174" t="s">
        <v>40</v>
      </c>
      <c r="C1174" t="s">
        <v>41</v>
      </c>
      <c r="D1174" s="2" t="s">
        <v>42</v>
      </c>
      <c r="E1174" s="2" t="s">
        <v>43</v>
      </c>
      <c r="F1174" s="2" t="s">
        <v>44</v>
      </c>
      <c r="G1174" s="2" t="s">
        <v>45</v>
      </c>
      <c r="H1174" s="2" t="s">
        <v>46</v>
      </c>
      <c r="I1174" s="2" t="s">
        <v>47</v>
      </c>
      <c r="J1174" s="2" t="s">
        <v>48</v>
      </c>
      <c r="K1174" t="s">
        <v>49</v>
      </c>
      <c r="L1174" t="s">
        <v>50</v>
      </c>
      <c r="M1174" s="3" t="s">
        <v>419</v>
      </c>
      <c r="N1174" s="3" t="s">
        <v>51</v>
      </c>
      <c r="O1174" s="3" t="s">
        <v>52</v>
      </c>
      <c r="Q1174" s="3" t="b">
        <v>0</v>
      </c>
      <c r="R1174" s="3" t="b">
        <v>0</v>
      </c>
      <c r="S1174" s="3">
        <v>1</v>
      </c>
      <c r="U1174" s="3" t="s">
        <v>392</v>
      </c>
      <c r="V1174" t="s">
        <v>393</v>
      </c>
      <c r="W1174" t="s">
        <v>394</v>
      </c>
      <c r="X1174" s="4">
        <f>VLOOKUP(U1174,'Overzicht weging &amp; freq'!$A$31:$C$35,2,FALSE)</f>
        <v>4</v>
      </c>
      <c r="Y1174" s="4">
        <f>VLOOKUP(U1174,'Overzicht weging &amp; freq'!$A$31:$C$35,3,FALSE)</f>
        <v>5</v>
      </c>
      <c r="Z1174" s="5" t="s">
        <v>152</v>
      </c>
      <c r="AA1174" t="s">
        <v>153</v>
      </c>
      <c r="AB1174" t="s">
        <v>401</v>
      </c>
      <c r="AC1174" t="s">
        <v>57</v>
      </c>
      <c r="AD1174" s="6">
        <f>VLOOKUP(Z1174,'Overzicht weging &amp; freq'!$G$5:$H$47,2,FALSE)</f>
        <v>1</v>
      </c>
      <c r="AE1174" s="6">
        <f>VLOOKUP(Z1174,'Overzicht weging &amp; freq'!$G$5:$I$47,3,FALSE)</f>
        <v>0.25</v>
      </c>
      <c r="AF1174" s="7" t="s">
        <v>60</v>
      </c>
      <c r="AG1174" s="7" t="s">
        <v>61</v>
      </c>
      <c r="AH1174" s="7" t="s">
        <v>62</v>
      </c>
      <c r="AI1174" s="7" t="s">
        <v>63</v>
      </c>
      <c r="AJ1174" t="s">
        <v>64</v>
      </c>
      <c r="AK1174" t="s">
        <v>65</v>
      </c>
      <c r="AL1174" s="8">
        <f>VLOOKUP(AI1174,'Overzicht weging &amp; freq'!$G$53:$H$104,2,FALSE)</f>
        <v>1</v>
      </c>
    </row>
    <row r="1175" spans="1:38" x14ac:dyDescent="0.2">
      <c r="A1175" s="1" t="s">
        <v>39</v>
      </c>
      <c r="B1175" t="s">
        <v>40</v>
      </c>
      <c r="C1175" t="s">
        <v>41</v>
      </c>
      <c r="D1175" s="2" t="s">
        <v>42</v>
      </c>
      <c r="E1175" s="2" t="s">
        <v>43</v>
      </c>
      <c r="F1175" s="2" t="s">
        <v>44</v>
      </c>
      <c r="G1175" s="2" t="s">
        <v>45</v>
      </c>
      <c r="H1175" s="2" t="s">
        <v>46</v>
      </c>
      <c r="I1175" s="2" t="s">
        <v>47</v>
      </c>
      <c r="J1175" s="2" t="s">
        <v>48</v>
      </c>
      <c r="K1175" t="s">
        <v>49</v>
      </c>
      <c r="L1175" t="s">
        <v>50</v>
      </c>
      <c r="M1175" s="3" t="s">
        <v>419</v>
      </c>
      <c r="N1175" s="3" t="s">
        <v>51</v>
      </c>
      <c r="O1175" s="3" t="s">
        <v>52</v>
      </c>
      <c r="Q1175" s="3" t="b">
        <v>0</v>
      </c>
      <c r="R1175" s="3" t="b">
        <v>0</v>
      </c>
      <c r="S1175" s="3">
        <v>1</v>
      </c>
      <c r="U1175" s="3" t="s">
        <v>392</v>
      </c>
      <c r="V1175" t="s">
        <v>393</v>
      </c>
      <c r="W1175" t="s">
        <v>394</v>
      </c>
      <c r="X1175" s="4">
        <f>VLOOKUP(U1175,'Overzicht weging &amp; freq'!$A$31:$C$35,2,FALSE)</f>
        <v>4</v>
      </c>
      <c r="Y1175" s="4">
        <f>VLOOKUP(U1175,'Overzicht weging &amp; freq'!$A$31:$C$35,3,FALSE)</f>
        <v>5</v>
      </c>
      <c r="Z1175" s="5" t="s">
        <v>152</v>
      </c>
      <c r="AA1175" t="s">
        <v>153</v>
      </c>
      <c r="AB1175" t="s">
        <v>401</v>
      </c>
      <c r="AC1175" t="s">
        <v>57</v>
      </c>
      <c r="AD1175" s="6">
        <f>VLOOKUP(Z1175,'Overzicht weging &amp; freq'!$G$5:$H$47,2,FALSE)</f>
        <v>1</v>
      </c>
      <c r="AE1175" s="6">
        <f>VLOOKUP(Z1175,'Overzicht weging &amp; freq'!$G$5:$I$47,3,FALSE)</f>
        <v>0.25</v>
      </c>
      <c r="AF1175" s="7" t="s">
        <v>60</v>
      </c>
      <c r="AG1175" s="7" t="s">
        <v>61</v>
      </c>
      <c r="AH1175" s="7" t="s">
        <v>62</v>
      </c>
      <c r="AI1175" s="7" t="s">
        <v>66</v>
      </c>
      <c r="AJ1175" t="s">
        <v>67</v>
      </c>
      <c r="AK1175" t="s">
        <v>68</v>
      </c>
      <c r="AL1175" s="8">
        <f>VLOOKUP(AI1175,'Overzicht weging &amp; freq'!$G$53:$H$104,2,FALSE)</f>
        <v>1</v>
      </c>
    </row>
    <row r="1176" spans="1:38" x14ac:dyDescent="0.2">
      <c r="A1176" s="1" t="s">
        <v>39</v>
      </c>
      <c r="B1176" t="s">
        <v>40</v>
      </c>
      <c r="C1176" t="s">
        <v>41</v>
      </c>
      <c r="D1176" s="2" t="s">
        <v>42</v>
      </c>
      <c r="E1176" s="2" t="s">
        <v>43</v>
      </c>
      <c r="F1176" s="2" t="s">
        <v>44</v>
      </c>
      <c r="G1176" s="2" t="s">
        <v>45</v>
      </c>
      <c r="H1176" s="2" t="s">
        <v>46</v>
      </c>
      <c r="I1176" s="2" t="s">
        <v>47</v>
      </c>
      <c r="J1176" s="2" t="s">
        <v>48</v>
      </c>
      <c r="K1176" t="s">
        <v>49</v>
      </c>
      <c r="L1176" t="s">
        <v>50</v>
      </c>
      <c r="M1176" s="3" t="s">
        <v>419</v>
      </c>
      <c r="N1176" s="3" t="s">
        <v>51</v>
      </c>
      <c r="O1176" s="3" t="s">
        <v>52</v>
      </c>
      <c r="Q1176" s="3" t="b">
        <v>0</v>
      </c>
      <c r="R1176" s="3" t="b">
        <v>0</v>
      </c>
      <c r="S1176" s="3">
        <v>1</v>
      </c>
      <c r="U1176" s="3" t="s">
        <v>392</v>
      </c>
      <c r="V1176" t="s">
        <v>393</v>
      </c>
      <c r="W1176" t="s">
        <v>394</v>
      </c>
      <c r="X1176" s="4">
        <f>VLOOKUP(U1176,'Overzicht weging &amp; freq'!$A$31:$C$35,2,FALSE)</f>
        <v>4</v>
      </c>
      <c r="Y1176" s="4">
        <f>VLOOKUP(U1176,'Overzicht weging &amp; freq'!$A$31:$C$35,3,FALSE)</f>
        <v>5</v>
      </c>
      <c r="Z1176" s="5" t="s">
        <v>152</v>
      </c>
      <c r="AA1176" t="s">
        <v>153</v>
      </c>
      <c r="AB1176" t="s">
        <v>401</v>
      </c>
      <c r="AC1176" t="s">
        <v>57</v>
      </c>
      <c r="AD1176" s="6">
        <f>VLOOKUP(Z1176,'Overzicht weging &amp; freq'!$G$5:$H$47,2,FALSE)</f>
        <v>1</v>
      </c>
      <c r="AE1176" s="6">
        <f>VLOOKUP(Z1176,'Overzicht weging &amp; freq'!$G$5:$I$47,3,FALSE)</f>
        <v>0.25</v>
      </c>
      <c r="AF1176" s="7" t="s">
        <v>60</v>
      </c>
      <c r="AG1176" s="7" t="s">
        <v>61</v>
      </c>
      <c r="AH1176" s="7" t="s">
        <v>62</v>
      </c>
      <c r="AI1176" s="7" t="s">
        <v>69</v>
      </c>
      <c r="AJ1176" t="s">
        <v>70</v>
      </c>
      <c r="AK1176" t="s">
        <v>71</v>
      </c>
      <c r="AL1176" s="8">
        <f>VLOOKUP(AI1176,'Overzicht weging &amp; freq'!$G$53:$H$104,2,FALSE)</f>
        <v>1</v>
      </c>
    </row>
    <row r="1177" spans="1:38" x14ac:dyDescent="0.2">
      <c r="A1177" s="1" t="s">
        <v>39</v>
      </c>
      <c r="B1177" t="s">
        <v>40</v>
      </c>
      <c r="C1177" t="s">
        <v>41</v>
      </c>
      <c r="D1177" s="2" t="s">
        <v>42</v>
      </c>
      <c r="E1177" s="2" t="s">
        <v>43</v>
      </c>
      <c r="F1177" s="2" t="s">
        <v>44</v>
      </c>
      <c r="G1177" s="2" t="s">
        <v>45</v>
      </c>
      <c r="H1177" s="2" t="s">
        <v>46</v>
      </c>
      <c r="I1177" s="2" t="s">
        <v>47</v>
      </c>
      <c r="J1177" s="2" t="s">
        <v>48</v>
      </c>
      <c r="K1177" t="s">
        <v>49</v>
      </c>
      <c r="L1177" t="s">
        <v>50</v>
      </c>
      <c r="M1177" s="3" t="s">
        <v>419</v>
      </c>
      <c r="N1177" s="3" t="s">
        <v>51</v>
      </c>
      <c r="O1177" s="3" t="s">
        <v>52</v>
      </c>
      <c r="Q1177" s="3" t="b">
        <v>0</v>
      </c>
      <c r="R1177" s="3" t="b">
        <v>0</v>
      </c>
      <c r="S1177" s="3">
        <v>1</v>
      </c>
      <c r="U1177" s="3" t="s">
        <v>392</v>
      </c>
      <c r="V1177" t="s">
        <v>393</v>
      </c>
      <c r="W1177" t="s">
        <v>394</v>
      </c>
      <c r="X1177" s="4">
        <f>VLOOKUP(U1177,'Overzicht weging &amp; freq'!$A$31:$C$35,2,FALSE)</f>
        <v>4</v>
      </c>
      <c r="Y1177" s="4">
        <f>VLOOKUP(U1177,'Overzicht weging &amp; freq'!$A$31:$C$35,3,FALSE)</f>
        <v>5</v>
      </c>
      <c r="Z1177" s="5" t="s">
        <v>152</v>
      </c>
      <c r="AA1177" t="s">
        <v>153</v>
      </c>
      <c r="AB1177" t="s">
        <v>401</v>
      </c>
      <c r="AC1177" t="s">
        <v>57</v>
      </c>
      <c r="AD1177" s="6">
        <f>VLOOKUP(Z1177,'Overzicht weging &amp; freq'!$G$5:$H$47,2,FALSE)</f>
        <v>1</v>
      </c>
      <c r="AE1177" s="6">
        <f>VLOOKUP(Z1177,'Overzicht weging &amp; freq'!$G$5:$I$47,3,FALSE)</f>
        <v>0.25</v>
      </c>
      <c r="AF1177" s="7" t="s">
        <v>60</v>
      </c>
      <c r="AG1177" s="7" t="s">
        <v>61</v>
      </c>
      <c r="AH1177" s="7" t="s">
        <v>62</v>
      </c>
      <c r="AI1177" s="7" t="s">
        <v>72</v>
      </c>
      <c r="AJ1177" t="s">
        <v>73</v>
      </c>
      <c r="AK1177" t="s">
        <v>74</v>
      </c>
      <c r="AL1177" s="8">
        <f>VLOOKUP(AI1177,'Overzicht weging &amp; freq'!$G$53:$H$104,2,FALSE)</f>
        <v>3</v>
      </c>
    </row>
    <row r="1178" spans="1:38" x14ac:dyDescent="0.2">
      <c r="A1178" s="1" t="s">
        <v>39</v>
      </c>
      <c r="B1178" t="s">
        <v>40</v>
      </c>
      <c r="C1178" t="s">
        <v>41</v>
      </c>
      <c r="D1178" s="2" t="s">
        <v>42</v>
      </c>
      <c r="E1178" s="2" t="s">
        <v>43</v>
      </c>
      <c r="F1178" s="2" t="s">
        <v>44</v>
      </c>
      <c r="G1178" s="2" t="s">
        <v>45</v>
      </c>
      <c r="H1178" s="2" t="s">
        <v>46</v>
      </c>
      <c r="I1178" s="2" t="s">
        <v>47</v>
      </c>
      <c r="J1178" s="2" t="s">
        <v>48</v>
      </c>
      <c r="K1178" t="s">
        <v>49</v>
      </c>
      <c r="L1178" t="s">
        <v>50</v>
      </c>
      <c r="M1178" s="3" t="s">
        <v>419</v>
      </c>
      <c r="N1178" s="3" t="s">
        <v>51</v>
      </c>
      <c r="O1178" s="3" t="s">
        <v>52</v>
      </c>
      <c r="Q1178" s="3" t="b">
        <v>0</v>
      </c>
      <c r="R1178" s="3" t="b">
        <v>0</v>
      </c>
      <c r="S1178" s="3">
        <v>1</v>
      </c>
      <c r="U1178" s="3" t="s">
        <v>392</v>
      </c>
      <c r="V1178" t="s">
        <v>393</v>
      </c>
      <c r="W1178" t="s">
        <v>394</v>
      </c>
      <c r="X1178" s="4">
        <f>VLOOKUP(U1178,'Overzicht weging &amp; freq'!$A$31:$C$35,2,FALSE)</f>
        <v>4</v>
      </c>
      <c r="Y1178" s="4">
        <f>VLOOKUP(U1178,'Overzicht weging &amp; freq'!$A$31:$C$35,3,FALSE)</f>
        <v>5</v>
      </c>
      <c r="Z1178" s="5" t="s">
        <v>152</v>
      </c>
      <c r="AA1178" t="s">
        <v>153</v>
      </c>
      <c r="AB1178" t="s">
        <v>401</v>
      </c>
      <c r="AC1178" t="s">
        <v>57</v>
      </c>
      <c r="AD1178" s="6">
        <f>VLOOKUP(Z1178,'Overzicht weging &amp; freq'!$G$5:$H$47,2,FALSE)</f>
        <v>1</v>
      </c>
      <c r="AE1178" s="6">
        <f>VLOOKUP(Z1178,'Overzicht weging &amp; freq'!$G$5:$I$47,3,FALSE)</f>
        <v>0.25</v>
      </c>
      <c r="AF1178" s="7" t="s">
        <v>75</v>
      </c>
      <c r="AG1178" s="7" t="s">
        <v>76</v>
      </c>
      <c r="AH1178" s="7" t="s">
        <v>77</v>
      </c>
      <c r="AI1178" s="7" t="s">
        <v>63</v>
      </c>
      <c r="AJ1178" t="s">
        <v>64</v>
      </c>
      <c r="AK1178" t="s">
        <v>65</v>
      </c>
      <c r="AL1178" s="8">
        <f>VLOOKUP(AI1178,'Overzicht weging &amp; freq'!$G$53:$H$104,2,FALSE)</f>
        <v>1</v>
      </c>
    </row>
    <row r="1179" spans="1:38" x14ac:dyDescent="0.2">
      <c r="A1179" s="1" t="s">
        <v>39</v>
      </c>
      <c r="B1179" t="s">
        <v>40</v>
      </c>
      <c r="C1179" t="s">
        <v>41</v>
      </c>
      <c r="D1179" s="2" t="s">
        <v>42</v>
      </c>
      <c r="E1179" s="2" t="s">
        <v>43</v>
      </c>
      <c r="F1179" s="2" t="s">
        <v>44</v>
      </c>
      <c r="G1179" s="2" t="s">
        <v>45</v>
      </c>
      <c r="H1179" s="2" t="s">
        <v>46</v>
      </c>
      <c r="I1179" s="2" t="s">
        <v>47</v>
      </c>
      <c r="J1179" s="2" t="s">
        <v>48</v>
      </c>
      <c r="K1179" t="s">
        <v>49</v>
      </c>
      <c r="L1179" t="s">
        <v>50</v>
      </c>
      <c r="M1179" s="3" t="s">
        <v>419</v>
      </c>
      <c r="N1179" s="3" t="s">
        <v>51</v>
      </c>
      <c r="O1179" s="3" t="s">
        <v>52</v>
      </c>
      <c r="Q1179" s="3" t="b">
        <v>0</v>
      </c>
      <c r="R1179" s="3" t="b">
        <v>0</v>
      </c>
      <c r="S1179" s="3">
        <v>1</v>
      </c>
      <c r="U1179" s="3" t="s">
        <v>392</v>
      </c>
      <c r="V1179" t="s">
        <v>393</v>
      </c>
      <c r="W1179" t="s">
        <v>394</v>
      </c>
      <c r="X1179" s="4">
        <f>VLOOKUP(U1179,'Overzicht weging &amp; freq'!$A$31:$C$35,2,FALSE)</f>
        <v>4</v>
      </c>
      <c r="Y1179" s="4">
        <f>VLOOKUP(U1179,'Overzicht weging &amp; freq'!$A$31:$C$35,3,FALSE)</f>
        <v>5</v>
      </c>
      <c r="Z1179" s="5" t="s">
        <v>152</v>
      </c>
      <c r="AA1179" t="s">
        <v>153</v>
      </c>
      <c r="AB1179" t="s">
        <v>401</v>
      </c>
      <c r="AC1179" t="s">
        <v>57</v>
      </c>
      <c r="AD1179" s="6">
        <f>VLOOKUP(Z1179,'Overzicht weging &amp; freq'!$G$5:$H$47,2,FALSE)</f>
        <v>1</v>
      </c>
      <c r="AE1179" s="6">
        <f>VLOOKUP(Z1179,'Overzicht weging &amp; freq'!$G$5:$I$47,3,FALSE)</f>
        <v>0.25</v>
      </c>
      <c r="AF1179" s="7" t="s">
        <v>75</v>
      </c>
      <c r="AG1179" s="7" t="s">
        <v>76</v>
      </c>
      <c r="AH1179" s="7" t="s">
        <v>77</v>
      </c>
      <c r="AI1179" s="7" t="s">
        <v>109</v>
      </c>
      <c r="AJ1179" t="s">
        <v>110</v>
      </c>
      <c r="AK1179" t="s">
        <v>111</v>
      </c>
      <c r="AL1179" s="8">
        <f>VLOOKUP(AI1179,'Overzicht weging &amp; freq'!$G$53:$H$104,2,FALSE)</f>
        <v>1</v>
      </c>
    </row>
    <row r="1180" spans="1:38" x14ac:dyDescent="0.2">
      <c r="A1180" s="1" t="s">
        <v>39</v>
      </c>
      <c r="B1180" t="s">
        <v>40</v>
      </c>
      <c r="C1180" t="s">
        <v>41</v>
      </c>
      <c r="D1180" s="2" t="s">
        <v>42</v>
      </c>
      <c r="E1180" s="2" t="s">
        <v>43</v>
      </c>
      <c r="F1180" s="2" t="s">
        <v>44</v>
      </c>
      <c r="G1180" s="2" t="s">
        <v>45</v>
      </c>
      <c r="H1180" s="2" t="s">
        <v>46</v>
      </c>
      <c r="I1180" s="2" t="s">
        <v>47</v>
      </c>
      <c r="J1180" s="2" t="s">
        <v>48</v>
      </c>
      <c r="K1180" t="s">
        <v>49</v>
      </c>
      <c r="L1180" t="s">
        <v>50</v>
      </c>
      <c r="M1180" s="3" t="s">
        <v>419</v>
      </c>
      <c r="N1180" s="3" t="s">
        <v>51</v>
      </c>
      <c r="O1180" s="3" t="s">
        <v>52</v>
      </c>
      <c r="Q1180" s="3" t="b">
        <v>0</v>
      </c>
      <c r="R1180" s="3" t="b">
        <v>0</v>
      </c>
      <c r="S1180" s="3">
        <v>1</v>
      </c>
      <c r="U1180" s="3" t="s">
        <v>392</v>
      </c>
      <c r="V1180" t="s">
        <v>393</v>
      </c>
      <c r="W1180" t="s">
        <v>394</v>
      </c>
      <c r="X1180" s="4">
        <f>VLOOKUP(U1180,'Overzicht weging &amp; freq'!$A$31:$C$35,2,FALSE)</f>
        <v>4</v>
      </c>
      <c r="Y1180" s="4">
        <f>VLOOKUP(U1180,'Overzicht weging &amp; freq'!$A$31:$C$35,3,FALSE)</f>
        <v>5</v>
      </c>
      <c r="Z1180" s="5" t="s">
        <v>152</v>
      </c>
      <c r="AA1180" t="s">
        <v>153</v>
      </c>
      <c r="AB1180" t="s">
        <v>401</v>
      </c>
      <c r="AC1180" t="s">
        <v>57</v>
      </c>
      <c r="AD1180" s="6">
        <f>VLOOKUP(Z1180,'Overzicht weging &amp; freq'!$G$5:$H$47,2,FALSE)</f>
        <v>1</v>
      </c>
      <c r="AE1180" s="6">
        <f>VLOOKUP(Z1180,'Overzicht weging &amp; freq'!$G$5:$I$47,3,FALSE)</f>
        <v>0.25</v>
      </c>
      <c r="AF1180" s="7" t="s">
        <v>75</v>
      </c>
      <c r="AG1180" s="7" t="s">
        <v>76</v>
      </c>
      <c r="AH1180" s="7" t="s">
        <v>77</v>
      </c>
      <c r="AI1180" s="7" t="s">
        <v>81</v>
      </c>
      <c r="AJ1180" t="s">
        <v>82</v>
      </c>
      <c r="AK1180" t="s">
        <v>83</v>
      </c>
      <c r="AL1180" s="8">
        <f>VLOOKUP(AI1180,'Overzicht weging &amp; freq'!$G$53:$H$104,2,FALSE)</f>
        <v>4</v>
      </c>
    </row>
    <row r="1181" spans="1:38" x14ac:dyDescent="0.2">
      <c r="A1181" s="1" t="s">
        <v>39</v>
      </c>
      <c r="B1181" t="s">
        <v>40</v>
      </c>
      <c r="C1181" t="s">
        <v>41</v>
      </c>
      <c r="D1181" s="2" t="s">
        <v>42</v>
      </c>
      <c r="E1181" s="2" t="s">
        <v>43</v>
      </c>
      <c r="F1181" s="2" t="s">
        <v>44</v>
      </c>
      <c r="G1181" s="2" t="s">
        <v>45</v>
      </c>
      <c r="H1181" s="2" t="s">
        <v>46</v>
      </c>
      <c r="I1181" s="2" t="s">
        <v>47</v>
      </c>
      <c r="J1181" s="2" t="s">
        <v>48</v>
      </c>
      <c r="K1181" t="s">
        <v>49</v>
      </c>
      <c r="L1181" t="s">
        <v>50</v>
      </c>
      <c r="M1181" s="3" t="s">
        <v>419</v>
      </c>
      <c r="N1181" s="3" t="s">
        <v>51</v>
      </c>
      <c r="O1181" s="3" t="s">
        <v>52</v>
      </c>
      <c r="Q1181" s="3" t="b">
        <v>0</v>
      </c>
      <c r="R1181" s="3" t="b">
        <v>0</v>
      </c>
      <c r="S1181" s="3">
        <v>1</v>
      </c>
      <c r="U1181" s="3" t="s">
        <v>392</v>
      </c>
      <c r="V1181" t="s">
        <v>393</v>
      </c>
      <c r="W1181" t="s">
        <v>394</v>
      </c>
      <c r="X1181" s="4">
        <f>VLOOKUP(U1181,'Overzicht weging &amp; freq'!$A$31:$C$35,2,FALSE)</f>
        <v>4</v>
      </c>
      <c r="Y1181" s="4">
        <f>VLOOKUP(U1181,'Overzicht weging &amp; freq'!$A$31:$C$35,3,FALSE)</f>
        <v>5</v>
      </c>
      <c r="Z1181" s="5" t="s">
        <v>152</v>
      </c>
      <c r="AA1181" t="s">
        <v>153</v>
      </c>
      <c r="AB1181" t="s">
        <v>401</v>
      </c>
      <c r="AC1181" t="s">
        <v>57</v>
      </c>
      <c r="AD1181" s="6">
        <f>VLOOKUP(Z1181,'Overzicht weging &amp; freq'!$G$5:$H$47,2,FALSE)</f>
        <v>1</v>
      </c>
      <c r="AE1181" s="6">
        <f>VLOOKUP(Z1181,'Overzicht weging &amp; freq'!$G$5:$I$47,3,FALSE)</f>
        <v>0.25</v>
      </c>
      <c r="AF1181" s="7" t="s">
        <v>84</v>
      </c>
      <c r="AG1181" s="7" t="s">
        <v>85</v>
      </c>
      <c r="AH1181" s="7" t="s">
        <v>86</v>
      </c>
      <c r="AI1181" s="7" t="s">
        <v>63</v>
      </c>
      <c r="AJ1181" t="s">
        <v>64</v>
      </c>
      <c r="AK1181" t="s">
        <v>65</v>
      </c>
      <c r="AL1181" s="8">
        <f>VLOOKUP(AI1181,'Overzicht weging &amp; freq'!$G$53:$H$104,2,FALSE)</f>
        <v>1</v>
      </c>
    </row>
    <row r="1182" spans="1:38" x14ac:dyDescent="0.2">
      <c r="A1182" s="1" t="s">
        <v>39</v>
      </c>
      <c r="B1182" t="s">
        <v>40</v>
      </c>
      <c r="C1182" t="s">
        <v>41</v>
      </c>
      <c r="D1182" s="2" t="s">
        <v>42</v>
      </c>
      <c r="E1182" s="2" t="s">
        <v>43</v>
      </c>
      <c r="F1182" s="2" t="s">
        <v>44</v>
      </c>
      <c r="G1182" s="2" t="s">
        <v>45</v>
      </c>
      <c r="H1182" s="2" t="s">
        <v>46</v>
      </c>
      <c r="I1182" s="2" t="s">
        <v>47</v>
      </c>
      <c r="J1182" s="2" t="s">
        <v>48</v>
      </c>
      <c r="K1182" t="s">
        <v>49</v>
      </c>
      <c r="L1182" t="s">
        <v>50</v>
      </c>
      <c r="M1182" s="3" t="s">
        <v>419</v>
      </c>
      <c r="N1182" s="3" t="s">
        <v>51</v>
      </c>
      <c r="O1182" s="3" t="s">
        <v>52</v>
      </c>
      <c r="Q1182" s="3" t="b">
        <v>0</v>
      </c>
      <c r="R1182" s="3" t="b">
        <v>0</v>
      </c>
      <c r="S1182" s="3">
        <v>1</v>
      </c>
      <c r="U1182" s="3" t="s">
        <v>392</v>
      </c>
      <c r="V1182" t="s">
        <v>393</v>
      </c>
      <c r="W1182" t="s">
        <v>394</v>
      </c>
      <c r="X1182" s="4">
        <f>VLOOKUP(U1182,'Overzicht weging &amp; freq'!$A$31:$C$35,2,FALSE)</f>
        <v>4</v>
      </c>
      <c r="Y1182" s="4">
        <f>VLOOKUP(U1182,'Overzicht weging &amp; freq'!$A$31:$C$35,3,FALSE)</f>
        <v>5</v>
      </c>
      <c r="Z1182" s="5" t="s">
        <v>152</v>
      </c>
      <c r="AA1182" t="s">
        <v>153</v>
      </c>
      <c r="AB1182" t="s">
        <v>401</v>
      </c>
      <c r="AC1182" t="s">
        <v>57</v>
      </c>
      <c r="AD1182" s="6">
        <f>VLOOKUP(Z1182,'Overzicht weging &amp; freq'!$G$5:$H$47,2,FALSE)</f>
        <v>1</v>
      </c>
      <c r="AE1182" s="6">
        <f>VLOOKUP(Z1182,'Overzicht weging &amp; freq'!$G$5:$I$47,3,FALSE)</f>
        <v>0.25</v>
      </c>
      <c r="AF1182" s="7" t="s">
        <v>84</v>
      </c>
      <c r="AG1182" s="7" t="s">
        <v>85</v>
      </c>
      <c r="AH1182" s="7" t="s">
        <v>86</v>
      </c>
      <c r="AI1182" s="7" t="s">
        <v>87</v>
      </c>
      <c r="AJ1182" t="s">
        <v>88</v>
      </c>
      <c r="AK1182" t="s">
        <v>87</v>
      </c>
      <c r="AL1182" s="8">
        <f>VLOOKUP(AI1182,'Overzicht weging &amp; freq'!$G$53:$H$104,2,FALSE)</f>
        <v>1</v>
      </c>
    </row>
    <row r="1183" spans="1:38" x14ac:dyDescent="0.2">
      <c r="A1183" s="1" t="s">
        <v>39</v>
      </c>
      <c r="B1183" t="s">
        <v>40</v>
      </c>
      <c r="C1183" t="s">
        <v>41</v>
      </c>
      <c r="D1183" s="2" t="s">
        <v>42</v>
      </c>
      <c r="E1183" s="2" t="s">
        <v>43</v>
      </c>
      <c r="F1183" s="2" t="s">
        <v>44</v>
      </c>
      <c r="G1183" s="2" t="s">
        <v>45</v>
      </c>
      <c r="H1183" s="2" t="s">
        <v>46</v>
      </c>
      <c r="I1183" s="2" t="s">
        <v>47</v>
      </c>
      <c r="J1183" s="2" t="s">
        <v>48</v>
      </c>
      <c r="K1183" t="s">
        <v>49</v>
      </c>
      <c r="L1183" t="s">
        <v>50</v>
      </c>
      <c r="M1183" s="3" t="s">
        <v>419</v>
      </c>
      <c r="N1183" s="3" t="s">
        <v>51</v>
      </c>
      <c r="O1183" s="3" t="s">
        <v>52</v>
      </c>
      <c r="Q1183" s="3" t="b">
        <v>0</v>
      </c>
      <c r="R1183" s="3" t="b">
        <v>0</v>
      </c>
      <c r="S1183" s="3">
        <v>1</v>
      </c>
      <c r="U1183" s="3" t="s">
        <v>392</v>
      </c>
      <c r="V1183" t="s">
        <v>393</v>
      </c>
      <c r="W1183" t="s">
        <v>394</v>
      </c>
      <c r="X1183" s="4">
        <f>VLOOKUP(U1183,'Overzicht weging &amp; freq'!$A$31:$C$35,2,FALSE)</f>
        <v>4</v>
      </c>
      <c r="Y1183" s="4">
        <f>VLOOKUP(U1183,'Overzicht weging &amp; freq'!$A$31:$C$35,3,FALSE)</f>
        <v>5</v>
      </c>
      <c r="Z1183" s="5" t="s">
        <v>152</v>
      </c>
      <c r="AA1183" t="s">
        <v>153</v>
      </c>
      <c r="AB1183" t="s">
        <v>401</v>
      </c>
      <c r="AC1183" t="s">
        <v>57</v>
      </c>
      <c r="AD1183" s="6">
        <f>VLOOKUP(Z1183,'Overzicht weging &amp; freq'!$G$5:$H$47,2,FALSE)</f>
        <v>1</v>
      </c>
      <c r="AE1183" s="6">
        <f>VLOOKUP(Z1183,'Overzicht weging &amp; freq'!$G$5:$I$47,3,FALSE)</f>
        <v>0.25</v>
      </c>
      <c r="AF1183" s="7" t="s">
        <v>84</v>
      </c>
      <c r="AG1183" s="7" t="s">
        <v>85</v>
      </c>
      <c r="AH1183" s="7" t="s">
        <v>86</v>
      </c>
      <c r="AI1183" s="7" t="s">
        <v>84</v>
      </c>
      <c r="AJ1183" t="s">
        <v>85</v>
      </c>
      <c r="AK1183" t="s">
        <v>395</v>
      </c>
      <c r="AL1183" s="8">
        <f>VLOOKUP(AI1183,'Overzicht weging &amp; freq'!$G$53:$H$104,2,FALSE)</f>
        <v>2</v>
      </c>
    </row>
    <row r="1184" spans="1:38" x14ac:dyDescent="0.2">
      <c r="A1184" s="1" t="s">
        <v>39</v>
      </c>
      <c r="B1184" t="s">
        <v>40</v>
      </c>
      <c r="C1184" t="s">
        <v>41</v>
      </c>
      <c r="D1184" s="2" t="s">
        <v>42</v>
      </c>
      <c r="E1184" s="2" t="s">
        <v>43</v>
      </c>
      <c r="F1184" s="2" t="s">
        <v>44</v>
      </c>
      <c r="G1184" s="2" t="s">
        <v>45</v>
      </c>
      <c r="H1184" s="2" t="s">
        <v>46</v>
      </c>
      <c r="I1184" s="2" t="s">
        <v>47</v>
      </c>
      <c r="J1184" s="2" t="s">
        <v>48</v>
      </c>
      <c r="K1184" t="s">
        <v>49</v>
      </c>
      <c r="L1184" t="s">
        <v>50</v>
      </c>
      <c r="M1184" s="3" t="s">
        <v>419</v>
      </c>
      <c r="N1184" s="3" t="s">
        <v>51</v>
      </c>
      <c r="O1184" s="3" t="s">
        <v>52</v>
      </c>
      <c r="Q1184" s="3" t="b">
        <v>0</v>
      </c>
      <c r="R1184" s="3" t="b">
        <v>0</v>
      </c>
      <c r="S1184" s="3">
        <v>1</v>
      </c>
      <c r="U1184" s="3" t="s">
        <v>392</v>
      </c>
      <c r="V1184" t="s">
        <v>393</v>
      </c>
      <c r="W1184" t="s">
        <v>394</v>
      </c>
      <c r="X1184" s="4">
        <f>VLOOKUP(U1184,'Overzicht weging &amp; freq'!$A$31:$C$35,2,FALSE)</f>
        <v>4</v>
      </c>
      <c r="Y1184" s="4">
        <f>VLOOKUP(U1184,'Overzicht weging &amp; freq'!$A$31:$C$35,3,FALSE)</f>
        <v>5</v>
      </c>
      <c r="Z1184" s="5" t="s">
        <v>152</v>
      </c>
      <c r="AA1184" t="s">
        <v>153</v>
      </c>
      <c r="AB1184" t="s">
        <v>401</v>
      </c>
      <c r="AC1184" t="s">
        <v>57</v>
      </c>
      <c r="AD1184" s="6">
        <f>VLOOKUP(Z1184,'Overzicht weging &amp; freq'!$G$5:$H$47,2,FALSE)</f>
        <v>1</v>
      </c>
      <c r="AE1184" s="6">
        <f>VLOOKUP(Z1184,'Overzicht weging &amp; freq'!$G$5:$I$47,3,FALSE)</f>
        <v>0.25</v>
      </c>
      <c r="AF1184" s="7" t="s">
        <v>97</v>
      </c>
      <c r="AG1184" s="7" t="s">
        <v>92</v>
      </c>
      <c r="AH1184" s="7" t="s">
        <v>93</v>
      </c>
      <c r="AI1184" s="7" t="s">
        <v>63</v>
      </c>
      <c r="AJ1184" t="s">
        <v>64</v>
      </c>
      <c r="AK1184" t="s">
        <v>65</v>
      </c>
      <c r="AL1184" s="8">
        <f>VLOOKUP(AI1184,'Overzicht weging &amp; freq'!$G$53:$H$104,2,FALSE)</f>
        <v>1</v>
      </c>
    </row>
    <row r="1185" spans="1:38" x14ac:dyDescent="0.2">
      <c r="A1185" s="1" t="s">
        <v>39</v>
      </c>
      <c r="B1185" t="s">
        <v>40</v>
      </c>
      <c r="C1185" t="s">
        <v>41</v>
      </c>
      <c r="D1185" s="2" t="s">
        <v>42</v>
      </c>
      <c r="E1185" s="2" t="s">
        <v>43</v>
      </c>
      <c r="F1185" s="2" t="s">
        <v>44</v>
      </c>
      <c r="G1185" s="2" t="s">
        <v>45</v>
      </c>
      <c r="H1185" s="2" t="s">
        <v>46</v>
      </c>
      <c r="I1185" s="2" t="s">
        <v>47</v>
      </c>
      <c r="J1185" s="2" t="s">
        <v>48</v>
      </c>
      <c r="K1185" t="s">
        <v>49</v>
      </c>
      <c r="L1185" t="s">
        <v>50</v>
      </c>
      <c r="M1185" s="3" t="s">
        <v>419</v>
      </c>
      <c r="N1185" s="3" t="s">
        <v>51</v>
      </c>
      <c r="O1185" s="3" t="s">
        <v>52</v>
      </c>
      <c r="Q1185" s="3" t="b">
        <v>0</v>
      </c>
      <c r="R1185" s="3" t="b">
        <v>0</v>
      </c>
      <c r="S1185" s="3">
        <v>1</v>
      </c>
      <c r="U1185" s="3" t="s">
        <v>392</v>
      </c>
      <c r="V1185" t="s">
        <v>393</v>
      </c>
      <c r="W1185" t="s">
        <v>394</v>
      </c>
      <c r="X1185" s="4">
        <f>VLOOKUP(U1185,'Overzicht weging &amp; freq'!$A$31:$C$35,2,FALSE)</f>
        <v>4</v>
      </c>
      <c r="Y1185" s="4">
        <f>VLOOKUP(U1185,'Overzicht weging &amp; freq'!$A$31:$C$35,3,FALSE)</f>
        <v>5</v>
      </c>
      <c r="Z1185" s="5" t="s">
        <v>152</v>
      </c>
      <c r="AA1185" t="s">
        <v>153</v>
      </c>
      <c r="AB1185" t="s">
        <v>401</v>
      </c>
      <c r="AC1185" t="s">
        <v>57</v>
      </c>
      <c r="AD1185" s="6">
        <f>VLOOKUP(Z1185,'Overzicht weging &amp; freq'!$G$5:$H$47,2,FALSE)</f>
        <v>1</v>
      </c>
      <c r="AE1185" s="6">
        <f>VLOOKUP(Z1185,'Overzicht weging &amp; freq'!$G$5:$I$47,3,FALSE)</f>
        <v>0.25</v>
      </c>
      <c r="AF1185" s="7" t="s">
        <v>97</v>
      </c>
      <c r="AG1185" s="7" t="s">
        <v>92</v>
      </c>
      <c r="AH1185" s="7" t="s">
        <v>93</v>
      </c>
      <c r="AI1185" s="7" t="s">
        <v>94</v>
      </c>
      <c r="AJ1185" t="s">
        <v>95</v>
      </c>
      <c r="AK1185" t="s">
        <v>116</v>
      </c>
      <c r="AL1185" s="8">
        <f>VLOOKUP(AI1185,'Overzicht weging &amp; freq'!$G$53:$H$104,2,FALSE)</f>
        <v>3</v>
      </c>
    </row>
    <row r="1186" spans="1:38" x14ac:dyDescent="0.2">
      <c r="A1186" s="1" t="s">
        <v>39</v>
      </c>
      <c r="B1186" t="s">
        <v>40</v>
      </c>
      <c r="C1186" t="s">
        <v>41</v>
      </c>
      <c r="D1186" s="2" t="s">
        <v>42</v>
      </c>
      <c r="E1186" s="2" t="s">
        <v>43</v>
      </c>
      <c r="F1186" s="2" t="s">
        <v>44</v>
      </c>
      <c r="G1186" s="2" t="s">
        <v>45</v>
      </c>
      <c r="H1186" s="2" t="s">
        <v>46</v>
      </c>
      <c r="I1186" s="2" t="s">
        <v>47</v>
      </c>
      <c r="J1186" s="2" t="s">
        <v>48</v>
      </c>
      <c r="K1186" t="s">
        <v>49</v>
      </c>
      <c r="L1186" t="s">
        <v>50</v>
      </c>
      <c r="M1186" s="3" t="s">
        <v>419</v>
      </c>
      <c r="N1186" s="3" t="s">
        <v>51</v>
      </c>
      <c r="O1186" s="3" t="s">
        <v>52</v>
      </c>
      <c r="Q1186" s="3" t="b">
        <v>0</v>
      </c>
      <c r="R1186" s="3" t="b">
        <v>0</v>
      </c>
      <c r="S1186" s="3">
        <v>1</v>
      </c>
      <c r="U1186" s="3" t="s">
        <v>392</v>
      </c>
      <c r="V1186" t="s">
        <v>393</v>
      </c>
      <c r="W1186" t="s">
        <v>394</v>
      </c>
      <c r="X1186" s="4">
        <f>VLOOKUP(U1186,'Overzicht weging &amp; freq'!$A$31:$C$35,2,FALSE)</f>
        <v>4</v>
      </c>
      <c r="Y1186" s="4">
        <f>VLOOKUP(U1186,'Overzicht weging &amp; freq'!$A$31:$C$35,3,FALSE)</f>
        <v>5</v>
      </c>
      <c r="Z1186" s="5" t="s">
        <v>152</v>
      </c>
      <c r="AA1186" t="s">
        <v>153</v>
      </c>
      <c r="AB1186" t="s">
        <v>401</v>
      </c>
      <c r="AC1186" t="s">
        <v>57</v>
      </c>
      <c r="AD1186" s="6">
        <f>VLOOKUP(Z1186,'Overzicht weging &amp; freq'!$G$5:$H$47,2,FALSE)</f>
        <v>1</v>
      </c>
      <c r="AE1186" s="6">
        <f>VLOOKUP(Z1186,'Overzicht weging &amp; freq'!$G$5:$I$47,3,FALSE)</f>
        <v>0.25</v>
      </c>
      <c r="AF1186" s="7" t="s">
        <v>97</v>
      </c>
      <c r="AG1186" s="7" t="s">
        <v>92</v>
      </c>
      <c r="AH1186" s="7" t="s">
        <v>93</v>
      </c>
      <c r="AI1186" s="7" t="s">
        <v>97</v>
      </c>
      <c r="AJ1186" t="s">
        <v>98</v>
      </c>
      <c r="AK1186" t="s">
        <v>117</v>
      </c>
      <c r="AL1186" s="8">
        <f>VLOOKUP(AI1186,'Overzicht weging &amp; freq'!$G$53:$H$104,2,FALSE)</f>
        <v>1</v>
      </c>
    </row>
    <row r="1187" spans="1:38" x14ac:dyDescent="0.2">
      <c r="A1187" s="1" t="s">
        <v>39</v>
      </c>
      <c r="B1187" t="s">
        <v>40</v>
      </c>
      <c r="C1187" t="s">
        <v>41</v>
      </c>
      <c r="D1187" s="2" t="s">
        <v>42</v>
      </c>
      <c r="E1187" s="2" t="s">
        <v>43</v>
      </c>
      <c r="F1187" s="2" t="s">
        <v>44</v>
      </c>
      <c r="G1187" s="2" t="s">
        <v>45</v>
      </c>
      <c r="H1187" s="2" t="s">
        <v>46</v>
      </c>
      <c r="I1187" s="2" t="s">
        <v>47</v>
      </c>
      <c r="J1187" s="2" t="s">
        <v>48</v>
      </c>
      <c r="K1187" t="s">
        <v>49</v>
      </c>
      <c r="L1187" t="s">
        <v>50</v>
      </c>
      <c r="M1187" s="3" t="s">
        <v>419</v>
      </c>
      <c r="N1187" s="3" t="s">
        <v>51</v>
      </c>
      <c r="O1187" s="3" t="s">
        <v>52</v>
      </c>
      <c r="Q1187" s="3" t="b">
        <v>0</v>
      </c>
      <c r="R1187" s="3" t="b">
        <v>0</v>
      </c>
      <c r="S1187" s="3">
        <v>1</v>
      </c>
      <c r="U1187" s="3" t="s">
        <v>392</v>
      </c>
      <c r="V1187" t="s">
        <v>393</v>
      </c>
      <c r="W1187" t="s">
        <v>394</v>
      </c>
      <c r="X1187" s="4">
        <f>VLOOKUP(U1187,'Overzicht weging &amp; freq'!$A$31:$C$35,2,FALSE)</f>
        <v>4</v>
      </c>
      <c r="Y1187" s="4">
        <f>VLOOKUP(U1187,'Overzicht weging &amp; freq'!$A$31:$C$35,3,FALSE)</f>
        <v>5</v>
      </c>
      <c r="Z1187" s="5" t="s">
        <v>152</v>
      </c>
      <c r="AA1187" t="s">
        <v>153</v>
      </c>
      <c r="AB1187" t="s">
        <v>401</v>
      </c>
      <c r="AC1187" t="s">
        <v>57</v>
      </c>
      <c r="AD1187" s="6">
        <f>VLOOKUP(Z1187,'Overzicht weging &amp; freq'!$G$5:$H$47,2,FALSE)</f>
        <v>1</v>
      </c>
      <c r="AE1187" s="6">
        <f>VLOOKUP(Z1187,'Overzicht weging &amp; freq'!$G$5:$I$47,3,FALSE)</f>
        <v>0.25</v>
      </c>
      <c r="AF1187" s="7" t="s">
        <v>100</v>
      </c>
      <c r="AG1187" s="7" t="s">
        <v>101</v>
      </c>
      <c r="AH1187" s="7" t="s">
        <v>102</v>
      </c>
      <c r="AI1187" s="7" t="s">
        <v>63</v>
      </c>
      <c r="AJ1187" t="s">
        <v>64</v>
      </c>
      <c r="AK1187" t="s">
        <v>65</v>
      </c>
      <c r="AL1187" s="8">
        <f>VLOOKUP(AI1187,'Overzicht weging &amp; freq'!$G$53:$H$104,2,FALSE)</f>
        <v>1</v>
      </c>
    </row>
    <row r="1188" spans="1:38" x14ac:dyDescent="0.2">
      <c r="A1188" s="1" t="s">
        <v>39</v>
      </c>
      <c r="B1188" t="s">
        <v>40</v>
      </c>
      <c r="C1188" t="s">
        <v>41</v>
      </c>
      <c r="D1188" s="2" t="s">
        <v>42</v>
      </c>
      <c r="E1188" s="2" t="s">
        <v>43</v>
      </c>
      <c r="F1188" s="2" t="s">
        <v>44</v>
      </c>
      <c r="G1188" s="2" t="s">
        <v>45</v>
      </c>
      <c r="H1188" s="2" t="s">
        <v>46</v>
      </c>
      <c r="I1188" s="2" t="s">
        <v>47</v>
      </c>
      <c r="J1188" s="2" t="s">
        <v>48</v>
      </c>
      <c r="K1188" t="s">
        <v>49</v>
      </c>
      <c r="L1188" t="s">
        <v>50</v>
      </c>
      <c r="M1188" s="3" t="s">
        <v>419</v>
      </c>
      <c r="N1188" s="3" t="s">
        <v>51</v>
      </c>
      <c r="O1188" s="3" t="s">
        <v>52</v>
      </c>
      <c r="Q1188" s="3" t="b">
        <v>0</v>
      </c>
      <c r="R1188" s="3" t="b">
        <v>0</v>
      </c>
      <c r="S1188" s="3">
        <v>1</v>
      </c>
      <c r="U1188" s="3" t="s">
        <v>392</v>
      </c>
      <c r="V1188" t="s">
        <v>393</v>
      </c>
      <c r="W1188" t="s">
        <v>394</v>
      </c>
      <c r="X1188" s="4">
        <f>VLOOKUP(U1188,'Overzicht weging &amp; freq'!$A$31:$C$35,2,FALSE)</f>
        <v>4</v>
      </c>
      <c r="Y1188" s="4">
        <f>VLOOKUP(U1188,'Overzicht weging &amp; freq'!$A$31:$C$35,3,FALSE)</f>
        <v>5</v>
      </c>
      <c r="Z1188" s="5" t="s">
        <v>152</v>
      </c>
      <c r="AA1188" t="s">
        <v>153</v>
      </c>
      <c r="AB1188" t="s">
        <v>401</v>
      </c>
      <c r="AC1188" t="s">
        <v>57</v>
      </c>
      <c r="AD1188" s="6">
        <f>VLOOKUP(Z1188,'Overzicht weging &amp; freq'!$G$5:$H$47,2,FALSE)</f>
        <v>1</v>
      </c>
      <c r="AE1188" s="6">
        <f>VLOOKUP(Z1188,'Overzicht weging &amp; freq'!$G$5:$I$47,3,FALSE)</f>
        <v>0.25</v>
      </c>
      <c r="AF1188" s="7" t="s">
        <v>100</v>
      </c>
      <c r="AG1188" s="7" t="s">
        <v>101</v>
      </c>
      <c r="AH1188" s="7" t="s">
        <v>102</v>
      </c>
      <c r="AI1188" s="7" t="s">
        <v>145</v>
      </c>
      <c r="AJ1188" t="s">
        <v>104</v>
      </c>
      <c r="AK1188" t="s">
        <v>105</v>
      </c>
      <c r="AL1188" s="8">
        <f>VLOOKUP(AI1188,'Overzicht weging &amp; freq'!$G$53:$H$104,2,FALSE)</f>
        <v>1</v>
      </c>
    </row>
    <row r="1189" spans="1:38" x14ac:dyDescent="0.2">
      <c r="A1189" s="1" t="s">
        <v>39</v>
      </c>
      <c r="B1189" t="s">
        <v>40</v>
      </c>
      <c r="C1189" t="s">
        <v>41</v>
      </c>
      <c r="D1189" s="2" t="s">
        <v>42</v>
      </c>
      <c r="E1189" s="2" t="s">
        <v>43</v>
      </c>
      <c r="F1189" s="2" t="s">
        <v>44</v>
      </c>
      <c r="G1189" s="2" t="s">
        <v>45</v>
      </c>
      <c r="H1189" s="2" t="s">
        <v>46</v>
      </c>
      <c r="I1189" s="2" t="s">
        <v>47</v>
      </c>
      <c r="J1189" s="2" t="s">
        <v>48</v>
      </c>
      <c r="K1189" t="s">
        <v>49</v>
      </c>
      <c r="L1189" t="s">
        <v>50</v>
      </c>
      <c r="M1189" s="3" t="s">
        <v>419</v>
      </c>
      <c r="N1189" s="3" t="s">
        <v>51</v>
      </c>
      <c r="O1189" s="3" t="s">
        <v>52</v>
      </c>
      <c r="Q1189" s="3" t="b">
        <v>0</v>
      </c>
      <c r="R1189" s="3" t="b">
        <v>0</v>
      </c>
      <c r="S1189" s="3">
        <v>1</v>
      </c>
      <c r="U1189" s="3" t="s">
        <v>392</v>
      </c>
      <c r="V1189" t="s">
        <v>393</v>
      </c>
      <c r="W1189" t="s">
        <v>394</v>
      </c>
      <c r="X1189" s="4">
        <f>VLOOKUP(U1189,'Overzicht weging &amp; freq'!$A$31:$C$35,2,FALSE)</f>
        <v>4</v>
      </c>
      <c r="Y1189" s="4">
        <f>VLOOKUP(U1189,'Overzicht weging &amp; freq'!$A$31:$C$35,3,FALSE)</f>
        <v>5</v>
      </c>
      <c r="Z1189" s="5" t="s">
        <v>155</v>
      </c>
      <c r="AA1189" t="s">
        <v>156</v>
      </c>
      <c r="AB1189" t="s">
        <v>157</v>
      </c>
      <c r="AC1189" t="s">
        <v>57</v>
      </c>
      <c r="AD1189" s="6">
        <f>VLOOKUP(Z1189,'Overzicht weging &amp; freq'!$G$5:$H$47,2,FALSE)</f>
        <v>1</v>
      </c>
      <c r="AE1189" s="6">
        <f>VLOOKUP(Z1189,'Overzicht weging &amp; freq'!$G$5:$I$47,3,FALSE)</f>
        <v>1</v>
      </c>
      <c r="AF1189" s="7" t="s">
        <v>60</v>
      </c>
      <c r="AG1189" s="7" t="s">
        <v>61</v>
      </c>
      <c r="AH1189" s="7" t="s">
        <v>62</v>
      </c>
      <c r="AI1189" s="7" t="s">
        <v>63</v>
      </c>
      <c r="AJ1189" t="s">
        <v>64</v>
      </c>
      <c r="AK1189" t="s">
        <v>65</v>
      </c>
      <c r="AL1189" s="8">
        <f>VLOOKUP(AI1189,'Overzicht weging &amp; freq'!$G$53:$H$104,2,FALSE)</f>
        <v>1</v>
      </c>
    </row>
    <row r="1190" spans="1:38" x14ac:dyDescent="0.2">
      <c r="A1190" s="1" t="s">
        <v>39</v>
      </c>
      <c r="B1190" t="s">
        <v>40</v>
      </c>
      <c r="C1190" t="s">
        <v>41</v>
      </c>
      <c r="D1190" s="2" t="s">
        <v>42</v>
      </c>
      <c r="E1190" s="2" t="s">
        <v>43</v>
      </c>
      <c r="F1190" s="2" t="s">
        <v>44</v>
      </c>
      <c r="G1190" s="2" t="s">
        <v>45</v>
      </c>
      <c r="H1190" s="2" t="s">
        <v>46</v>
      </c>
      <c r="I1190" s="2" t="s">
        <v>47</v>
      </c>
      <c r="J1190" s="2" t="s">
        <v>48</v>
      </c>
      <c r="K1190" t="s">
        <v>49</v>
      </c>
      <c r="L1190" t="s">
        <v>50</v>
      </c>
      <c r="M1190" s="3" t="s">
        <v>419</v>
      </c>
      <c r="N1190" s="3" t="s">
        <v>51</v>
      </c>
      <c r="O1190" s="3" t="s">
        <v>52</v>
      </c>
      <c r="Q1190" s="3" t="b">
        <v>0</v>
      </c>
      <c r="R1190" s="3" t="b">
        <v>0</v>
      </c>
      <c r="S1190" s="3">
        <v>1</v>
      </c>
      <c r="U1190" s="3" t="s">
        <v>392</v>
      </c>
      <c r="V1190" t="s">
        <v>393</v>
      </c>
      <c r="W1190" t="s">
        <v>394</v>
      </c>
      <c r="X1190" s="4">
        <f>VLOOKUP(U1190,'Overzicht weging &amp; freq'!$A$31:$C$35,2,FALSE)</f>
        <v>4</v>
      </c>
      <c r="Y1190" s="4">
        <f>VLOOKUP(U1190,'Overzicht weging &amp; freq'!$A$31:$C$35,3,FALSE)</f>
        <v>5</v>
      </c>
      <c r="Z1190" s="5" t="s">
        <v>155</v>
      </c>
      <c r="AA1190" t="s">
        <v>156</v>
      </c>
      <c r="AB1190" t="s">
        <v>157</v>
      </c>
      <c r="AC1190" t="s">
        <v>57</v>
      </c>
      <c r="AD1190" s="6">
        <f>VLOOKUP(Z1190,'Overzicht weging &amp; freq'!$G$5:$H$47,2,FALSE)</f>
        <v>1</v>
      </c>
      <c r="AE1190" s="6">
        <f>VLOOKUP(Z1190,'Overzicht weging &amp; freq'!$G$5:$I$47,3,FALSE)</f>
        <v>1</v>
      </c>
      <c r="AF1190" s="7" t="s">
        <v>60</v>
      </c>
      <c r="AG1190" s="7" t="s">
        <v>61</v>
      </c>
      <c r="AH1190" s="7" t="s">
        <v>62</v>
      </c>
      <c r="AI1190" s="7" t="s">
        <v>66</v>
      </c>
      <c r="AJ1190" t="s">
        <v>67</v>
      </c>
      <c r="AK1190" t="s">
        <v>68</v>
      </c>
      <c r="AL1190" s="8">
        <f>VLOOKUP(AI1190,'Overzicht weging &amp; freq'!$G$53:$H$104,2,FALSE)</f>
        <v>1</v>
      </c>
    </row>
    <row r="1191" spans="1:38" x14ac:dyDescent="0.2">
      <c r="A1191" s="1" t="s">
        <v>39</v>
      </c>
      <c r="B1191" t="s">
        <v>40</v>
      </c>
      <c r="C1191" t="s">
        <v>41</v>
      </c>
      <c r="D1191" s="2" t="s">
        <v>42</v>
      </c>
      <c r="E1191" s="2" t="s">
        <v>43</v>
      </c>
      <c r="F1191" s="2" t="s">
        <v>44</v>
      </c>
      <c r="G1191" s="2" t="s">
        <v>45</v>
      </c>
      <c r="H1191" s="2" t="s">
        <v>46</v>
      </c>
      <c r="I1191" s="2" t="s">
        <v>47</v>
      </c>
      <c r="J1191" s="2" t="s">
        <v>48</v>
      </c>
      <c r="K1191" t="s">
        <v>49</v>
      </c>
      <c r="L1191" t="s">
        <v>50</v>
      </c>
      <c r="M1191" s="3" t="s">
        <v>419</v>
      </c>
      <c r="N1191" s="3" t="s">
        <v>51</v>
      </c>
      <c r="O1191" s="3" t="s">
        <v>52</v>
      </c>
      <c r="Q1191" s="3" t="b">
        <v>0</v>
      </c>
      <c r="R1191" s="3" t="b">
        <v>0</v>
      </c>
      <c r="S1191" s="3">
        <v>1</v>
      </c>
      <c r="U1191" s="3" t="s">
        <v>392</v>
      </c>
      <c r="V1191" t="s">
        <v>393</v>
      </c>
      <c r="W1191" t="s">
        <v>394</v>
      </c>
      <c r="X1191" s="4">
        <f>VLOOKUP(U1191,'Overzicht weging &amp; freq'!$A$31:$C$35,2,FALSE)</f>
        <v>4</v>
      </c>
      <c r="Y1191" s="4">
        <f>VLOOKUP(U1191,'Overzicht weging &amp; freq'!$A$31:$C$35,3,FALSE)</f>
        <v>5</v>
      </c>
      <c r="Z1191" s="5" t="s">
        <v>155</v>
      </c>
      <c r="AA1191" t="s">
        <v>156</v>
      </c>
      <c r="AB1191" t="s">
        <v>157</v>
      </c>
      <c r="AC1191" t="s">
        <v>57</v>
      </c>
      <c r="AD1191" s="6">
        <f>VLOOKUP(Z1191,'Overzicht weging &amp; freq'!$G$5:$H$47,2,FALSE)</f>
        <v>1</v>
      </c>
      <c r="AE1191" s="6">
        <f>VLOOKUP(Z1191,'Overzicht weging &amp; freq'!$G$5:$I$47,3,FALSE)</f>
        <v>1</v>
      </c>
      <c r="AF1191" s="7" t="s">
        <v>60</v>
      </c>
      <c r="AG1191" s="7" t="s">
        <v>61</v>
      </c>
      <c r="AH1191" s="7" t="s">
        <v>62</v>
      </c>
      <c r="AI1191" s="7" t="s">
        <v>69</v>
      </c>
      <c r="AJ1191" t="s">
        <v>70</v>
      </c>
      <c r="AK1191" t="s">
        <v>71</v>
      </c>
      <c r="AL1191" s="8">
        <f>VLOOKUP(AI1191,'Overzicht weging &amp; freq'!$G$53:$H$104,2,FALSE)</f>
        <v>1</v>
      </c>
    </row>
    <row r="1192" spans="1:38" x14ac:dyDescent="0.2">
      <c r="A1192" s="1" t="s">
        <v>39</v>
      </c>
      <c r="B1192" t="s">
        <v>40</v>
      </c>
      <c r="C1192" t="s">
        <v>41</v>
      </c>
      <c r="D1192" s="2" t="s">
        <v>42</v>
      </c>
      <c r="E1192" s="2" t="s">
        <v>43</v>
      </c>
      <c r="F1192" s="2" t="s">
        <v>44</v>
      </c>
      <c r="G1192" s="2" t="s">
        <v>45</v>
      </c>
      <c r="H1192" s="2" t="s">
        <v>46</v>
      </c>
      <c r="I1192" s="2" t="s">
        <v>47</v>
      </c>
      <c r="J1192" s="2" t="s">
        <v>48</v>
      </c>
      <c r="K1192" t="s">
        <v>49</v>
      </c>
      <c r="L1192" t="s">
        <v>50</v>
      </c>
      <c r="M1192" s="3" t="s">
        <v>419</v>
      </c>
      <c r="N1192" s="3" t="s">
        <v>51</v>
      </c>
      <c r="O1192" s="3" t="s">
        <v>52</v>
      </c>
      <c r="Q1192" s="3" t="b">
        <v>0</v>
      </c>
      <c r="R1192" s="3" t="b">
        <v>0</v>
      </c>
      <c r="S1192" s="3">
        <v>1</v>
      </c>
      <c r="U1192" s="3" t="s">
        <v>392</v>
      </c>
      <c r="V1192" t="s">
        <v>393</v>
      </c>
      <c r="W1192" t="s">
        <v>394</v>
      </c>
      <c r="X1192" s="4">
        <f>VLOOKUP(U1192,'Overzicht weging &amp; freq'!$A$31:$C$35,2,FALSE)</f>
        <v>4</v>
      </c>
      <c r="Y1192" s="4">
        <f>VLOOKUP(U1192,'Overzicht weging &amp; freq'!$A$31:$C$35,3,FALSE)</f>
        <v>5</v>
      </c>
      <c r="Z1192" s="5" t="s">
        <v>155</v>
      </c>
      <c r="AA1192" t="s">
        <v>156</v>
      </c>
      <c r="AB1192" t="s">
        <v>157</v>
      </c>
      <c r="AC1192" t="s">
        <v>57</v>
      </c>
      <c r="AD1192" s="6">
        <f>VLOOKUP(Z1192,'Overzicht weging &amp; freq'!$G$5:$H$47,2,FALSE)</f>
        <v>1</v>
      </c>
      <c r="AE1192" s="6">
        <f>VLOOKUP(Z1192,'Overzicht weging &amp; freq'!$G$5:$I$47,3,FALSE)</f>
        <v>1</v>
      </c>
      <c r="AF1192" s="7" t="s">
        <v>60</v>
      </c>
      <c r="AG1192" s="7" t="s">
        <v>61</v>
      </c>
      <c r="AH1192" s="7" t="s">
        <v>62</v>
      </c>
      <c r="AI1192" s="7" t="s">
        <v>72</v>
      </c>
      <c r="AJ1192" t="s">
        <v>73</v>
      </c>
      <c r="AK1192" t="s">
        <v>74</v>
      </c>
      <c r="AL1192" s="8">
        <f>VLOOKUP(AI1192,'Overzicht weging &amp; freq'!$G$53:$H$104,2,FALSE)</f>
        <v>3</v>
      </c>
    </row>
    <row r="1193" spans="1:38" x14ac:dyDescent="0.2">
      <c r="A1193" s="1" t="s">
        <v>39</v>
      </c>
      <c r="B1193" t="s">
        <v>40</v>
      </c>
      <c r="C1193" t="s">
        <v>41</v>
      </c>
      <c r="D1193" s="2" t="s">
        <v>42</v>
      </c>
      <c r="E1193" s="2" t="s">
        <v>43</v>
      </c>
      <c r="F1193" s="2" t="s">
        <v>44</v>
      </c>
      <c r="G1193" s="2" t="s">
        <v>45</v>
      </c>
      <c r="H1193" s="2" t="s">
        <v>46</v>
      </c>
      <c r="I1193" s="2" t="s">
        <v>47</v>
      </c>
      <c r="J1193" s="2" t="s">
        <v>48</v>
      </c>
      <c r="K1193" t="s">
        <v>49</v>
      </c>
      <c r="L1193" t="s">
        <v>50</v>
      </c>
      <c r="M1193" s="3" t="s">
        <v>419</v>
      </c>
      <c r="N1193" s="3" t="s">
        <v>51</v>
      </c>
      <c r="O1193" s="3" t="s">
        <v>52</v>
      </c>
      <c r="Q1193" s="3" t="b">
        <v>0</v>
      </c>
      <c r="R1193" s="3" t="b">
        <v>0</v>
      </c>
      <c r="S1193" s="3">
        <v>1</v>
      </c>
      <c r="U1193" s="3" t="s">
        <v>392</v>
      </c>
      <c r="V1193" t="s">
        <v>393</v>
      </c>
      <c r="W1193" t="s">
        <v>394</v>
      </c>
      <c r="X1193" s="4">
        <f>VLOOKUP(U1193,'Overzicht weging &amp; freq'!$A$31:$C$35,2,FALSE)</f>
        <v>4</v>
      </c>
      <c r="Y1193" s="4">
        <f>VLOOKUP(U1193,'Overzicht weging &amp; freq'!$A$31:$C$35,3,FALSE)</f>
        <v>5</v>
      </c>
      <c r="Z1193" s="5" t="s">
        <v>155</v>
      </c>
      <c r="AA1193" t="s">
        <v>156</v>
      </c>
      <c r="AB1193" t="s">
        <v>157</v>
      </c>
      <c r="AC1193" t="s">
        <v>57</v>
      </c>
      <c r="AD1193" s="6">
        <f>VLOOKUP(Z1193,'Overzicht weging &amp; freq'!$G$5:$H$47,2,FALSE)</f>
        <v>1</v>
      </c>
      <c r="AE1193" s="6">
        <f>VLOOKUP(Z1193,'Overzicht weging &amp; freq'!$G$5:$I$47,3,FALSE)</f>
        <v>1</v>
      </c>
      <c r="AF1193" s="7" t="s">
        <v>75</v>
      </c>
      <c r="AG1193" s="7" t="s">
        <v>76</v>
      </c>
      <c r="AH1193" s="7" t="s">
        <v>77</v>
      </c>
      <c r="AI1193" s="7" t="s">
        <v>63</v>
      </c>
      <c r="AJ1193" t="s">
        <v>64</v>
      </c>
      <c r="AK1193" t="s">
        <v>65</v>
      </c>
      <c r="AL1193" s="8">
        <f>VLOOKUP(AI1193,'Overzicht weging &amp; freq'!$G$53:$H$104,2,FALSE)</f>
        <v>1</v>
      </c>
    </row>
    <row r="1194" spans="1:38" x14ac:dyDescent="0.2">
      <c r="A1194" s="1" t="s">
        <v>39</v>
      </c>
      <c r="B1194" t="s">
        <v>40</v>
      </c>
      <c r="C1194" t="s">
        <v>41</v>
      </c>
      <c r="D1194" s="2" t="s">
        <v>42</v>
      </c>
      <c r="E1194" s="2" t="s">
        <v>43</v>
      </c>
      <c r="F1194" s="2" t="s">
        <v>44</v>
      </c>
      <c r="G1194" s="2" t="s">
        <v>45</v>
      </c>
      <c r="H1194" s="2" t="s">
        <v>46</v>
      </c>
      <c r="I1194" s="2" t="s">
        <v>47</v>
      </c>
      <c r="J1194" s="2" t="s">
        <v>48</v>
      </c>
      <c r="K1194" t="s">
        <v>49</v>
      </c>
      <c r="L1194" t="s">
        <v>50</v>
      </c>
      <c r="M1194" s="3" t="s">
        <v>419</v>
      </c>
      <c r="N1194" s="3" t="s">
        <v>51</v>
      </c>
      <c r="O1194" s="3" t="s">
        <v>52</v>
      </c>
      <c r="Q1194" s="3" t="b">
        <v>0</v>
      </c>
      <c r="R1194" s="3" t="b">
        <v>0</v>
      </c>
      <c r="S1194" s="3">
        <v>1</v>
      </c>
      <c r="U1194" s="3" t="s">
        <v>392</v>
      </c>
      <c r="V1194" t="s">
        <v>393</v>
      </c>
      <c r="W1194" t="s">
        <v>394</v>
      </c>
      <c r="X1194" s="4">
        <f>VLOOKUP(U1194,'Overzicht weging &amp; freq'!$A$31:$C$35,2,FALSE)</f>
        <v>4</v>
      </c>
      <c r="Y1194" s="4">
        <f>VLOOKUP(U1194,'Overzicht weging &amp; freq'!$A$31:$C$35,3,FALSE)</f>
        <v>5</v>
      </c>
      <c r="Z1194" s="5" t="s">
        <v>155</v>
      </c>
      <c r="AA1194" t="s">
        <v>156</v>
      </c>
      <c r="AB1194" t="s">
        <v>157</v>
      </c>
      <c r="AC1194" t="s">
        <v>57</v>
      </c>
      <c r="AD1194" s="6">
        <f>VLOOKUP(Z1194,'Overzicht weging &amp; freq'!$G$5:$H$47,2,FALSE)</f>
        <v>1</v>
      </c>
      <c r="AE1194" s="6">
        <f>VLOOKUP(Z1194,'Overzicht weging &amp; freq'!$G$5:$I$47,3,FALSE)</f>
        <v>1</v>
      </c>
      <c r="AF1194" s="7" t="s">
        <v>75</v>
      </c>
      <c r="AG1194" s="7" t="s">
        <v>76</v>
      </c>
      <c r="AH1194" s="7" t="s">
        <v>77</v>
      </c>
      <c r="AI1194" s="7" t="s">
        <v>109</v>
      </c>
      <c r="AJ1194" t="s">
        <v>110</v>
      </c>
      <c r="AK1194" t="s">
        <v>111</v>
      </c>
      <c r="AL1194" s="8">
        <f>VLOOKUP(AI1194,'Overzicht weging &amp; freq'!$G$53:$H$104,2,FALSE)</f>
        <v>1</v>
      </c>
    </row>
    <row r="1195" spans="1:38" x14ac:dyDescent="0.2">
      <c r="A1195" s="1" t="s">
        <v>39</v>
      </c>
      <c r="B1195" t="s">
        <v>40</v>
      </c>
      <c r="C1195" t="s">
        <v>41</v>
      </c>
      <c r="D1195" s="2" t="s">
        <v>42</v>
      </c>
      <c r="E1195" s="2" t="s">
        <v>43</v>
      </c>
      <c r="F1195" s="2" t="s">
        <v>44</v>
      </c>
      <c r="G1195" s="2" t="s">
        <v>45</v>
      </c>
      <c r="H1195" s="2" t="s">
        <v>46</v>
      </c>
      <c r="I1195" s="2" t="s">
        <v>47</v>
      </c>
      <c r="J1195" s="2" t="s">
        <v>48</v>
      </c>
      <c r="K1195" t="s">
        <v>49</v>
      </c>
      <c r="L1195" t="s">
        <v>50</v>
      </c>
      <c r="M1195" s="3" t="s">
        <v>419</v>
      </c>
      <c r="N1195" s="3" t="s">
        <v>51</v>
      </c>
      <c r="O1195" s="3" t="s">
        <v>52</v>
      </c>
      <c r="Q1195" s="3" t="b">
        <v>0</v>
      </c>
      <c r="R1195" s="3" t="b">
        <v>0</v>
      </c>
      <c r="S1195" s="3">
        <v>1</v>
      </c>
      <c r="U1195" s="3" t="s">
        <v>392</v>
      </c>
      <c r="V1195" t="s">
        <v>393</v>
      </c>
      <c r="W1195" t="s">
        <v>394</v>
      </c>
      <c r="X1195" s="4">
        <f>VLOOKUP(U1195,'Overzicht weging &amp; freq'!$A$31:$C$35,2,FALSE)</f>
        <v>4</v>
      </c>
      <c r="Y1195" s="4">
        <f>VLOOKUP(U1195,'Overzicht weging &amp; freq'!$A$31:$C$35,3,FALSE)</f>
        <v>5</v>
      </c>
      <c r="Z1195" s="5" t="s">
        <v>155</v>
      </c>
      <c r="AA1195" t="s">
        <v>156</v>
      </c>
      <c r="AB1195" t="s">
        <v>157</v>
      </c>
      <c r="AC1195" t="s">
        <v>57</v>
      </c>
      <c r="AD1195" s="6">
        <f>VLOOKUP(Z1195,'Overzicht weging &amp; freq'!$G$5:$H$47,2,FALSE)</f>
        <v>1</v>
      </c>
      <c r="AE1195" s="6">
        <f>VLOOKUP(Z1195,'Overzicht weging &amp; freq'!$G$5:$I$47,3,FALSE)</f>
        <v>1</v>
      </c>
      <c r="AF1195" s="7" t="s">
        <v>75</v>
      </c>
      <c r="AG1195" s="7" t="s">
        <v>76</v>
      </c>
      <c r="AH1195" s="7" t="s">
        <v>77</v>
      </c>
      <c r="AI1195" s="7" t="s">
        <v>81</v>
      </c>
      <c r="AJ1195" t="s">
        <v>82</v>
      </c>
      <c r="AK1195" t="s">
        <v>83</v>
      </c>
      <c r="AL1195" s="8">
        <f>VLOOKUP(AI1195,'Overzicht weging &amp; freq'!$G$53:$H$104,2,FALSE)</f>
        <v>4</v>
      </c>
    </row>
    <row r="1196" spans="1:38" x14ac:dyDescent="0.2">
      <c r="A1196" s="1" t="s">
        <v>39</v>
      </c>
      <c r="B1196" t="s">
        <v>40</v>
      </c>
      <c r="C1196" t="s">
        <v>41</v>
      </c>
      <c r="D1196" s="2" t="s">
        <v>42</v>
      </c>
      <c r="E1196" s="2" t="s">
        <v>43</v>
      </c>
      <c r="F1196" s="2" t="s">
        <v>44</v>
      </c>
      <c r="G1196" s="2" t="s">
        <v>45</v>
      </c>
      <c r="H1196" s="2" t="s">
        <v>46</v>
      </c>
      <c r="I1196" s="2" t="s">
        <v>47</v>
      </c>
      <c r="J1196" s="2" t="s">
        <v>48</v>
      </c>
      <c r="K1196" t="s">
        <v>49</v>
      </c>
      <c r="L1196" t="s">
        <v>50</v>
      </c>
      <c r="M1196" s="3" t="s">
        <v>419</v>
      </c>
      <c r="N1196" s="3" t="s">
        <v>51</v>
      </c>
      <c r="O1196" s="3" t="s">
        <v>52</v>
      </c>
      <c r="Q1196" s="3" t="b">
        <v>0</v>
      </c>
      <c r="R1196" s="3" t="b">
        <v>0</v>
      </c>
      <c r="S1196" s="3">
        <v>1</v>
      </c>
      <c r="U1196" s="3" t="s">
        <v>392</v>
      </c>
      <c r="V1196" t="s">
        <v>393</v>
      </c>
      <c r="W1196" t="s">
        <v>394</v>
      </c>
      <c r="X1196" s="4">
        <f>VLOOKUP(U1196,'Overzicht weging &amp; freq'!$A$31:$C$35,2,FALSE)</f>
        <v>4</v>
      </c>
      <c r="Y1196" s="4">
        <f>VLOOKUP(U1196,'Overzicht weging &amp; freq'!$A$31:$C$35,3,FALSE)</f>
        <v>5</v>
      </c>
      <c r="Z1196" s="5" t="s">
        <v>155</v>
      </c>
      <c r="AA1196" t="s">
        <v>156</v>
      </c>
      <c r="AB1196" t="s">
        <v>157</v>
      </c>
      <c r="AC1196" t="s">
        <v>57</v>
      </c>
      <c r="AD1196" s="6">
        <f>VLOOKUP(Z1196,'Overzicht weging &amp; freq'!$G$5:$H$47,2,FALSE)</f>
        <v>1</v>
      </c>
      <c r="AE1196" s="6">
        <f>VLOOKUP(Z1196,'Overzicht weging &amp; freq'!$G$5:$I$47,3,FALSE)</f>
        <v>1</v>
      </c>
      <c r="AF1196" s="7" t="s">
        <v>84</v>
      </c>
      <c r="AG1196" s="7" t="s">
        <v>85</v>
      </c>
      <c r="AH1196" s="7" t="s">
        <v>86</v>
      </c>
      <c r="AI1196" s="7" t="s">
        <v>63</v>
      </c>
      <c r="AJ1196" t="s">
        <v>64</v>
      </c>
      <c r="AK1196" t="s">
        <v>65</v>
      </c>
      <c r="AL1196" s="8">
        <f>VLOOKUP(AI1196,'Overzicht weging &amp; freq'!$G$53:$H$104,2,FALSE)</f>
        <v>1</v>
      </c>
    </row>
    <row r="1197" spans="1:38" x14ac:dyDescent="0.2">
      <c r="A1197" s="1" t="s">
        <v>39</v>
      </c>
      <c r="B1197" t="s">
        <v>40</v>
      </c>
      <c r="C1197" t="s">
        <v>41</v>
      </c>
      <c r="D1197" s="2" t="s">
        <v>42</v>
      </c>
      <c r="E1197" s="2" t="s">
        <v>43</v>
      </c>
      <c r="F1197" s="2" t="s">
        <v>44</v>
      </c>
      <c r="G1197" s="2" t="s">
        <v>45</v>
      </c>
      <c r="H1197" s="2" t="s">
        <v>46</v>
      </c>
      <c r="I1197" s="2" t="s">
        <v>47</v>
      </c>
      <c r="J1197" s="2" t="s">
        <v>48</v>
      </c>
      <c r="K1197" t="s">
        <v>49</v>
      </c>
      <c r="L1197" t="s">
        <v>50</v>
      </c>
      <c r="M1197" s="3" t="s">
        <v>419</v>
      </c>
      <c r="N1197" s="3" t="s">
        <v>51</v>
      </c>
      <c r="O1197" s="3" t="s">
        <v>52</v>
      </c>
      <c r="Q1197" s="3" t="b">
        <v>0</v>
      </c>
      <c r="R1197" s="3" t="b">
        <v>0</v>
      </c>
      <c r="S1197" s="3">
        <v>1</v>
      </c>
      <c r="U1197" s="3" t="s">
        <v>392</v>
      </c>
      <c r="V1197" t="s">
        <v>393</v>
      </c>
      <c r="W1197" t="s">
        <v>394</v>
      </c>
      <c r="X1197" s="4">
        <f>VLOOKUP(U1197,'Overzicht weging &amp; freq'!$A$31:$C$35,2,FALSE)</f>
        <v>4</v>
      </c>
      <c r="Y1197" s="4">
        <f>VLOOKUP(U1197,'Overzicht weging &amp; freq'!$A$31:$C$35,3,FALSE)</f>
        <v>5</v>
      </c>
      <c r="Z1197" s="5" t="s">
        <v>155</v>
      </c>
      <c r="AA1197" t="s">
        <v>156</v>
      </c>
      <c r="AB1197" t="s">
        <v>157</v>
      </c>
      <c r="AC1197" t="s">
        <v>57</v>
      </c>
      <c r="AD1197" s="6">
        <f>VLOOKUP(Z1197,'Overzicht weging &amp; freq'!$G$5:$H$47,2,FALSE)</f>
        <v>1</v>
      </c>
      <c r="AE1197" s="6">
        <f>VLOOKUP(Z1197,'Overzicht weging &amp; freq'!$G$5:$I$47,3,FALSE)</f>
        <v>1</v>
      </c>
      <c r="AF1197" s="7" t="s">
        <v>84</v>
      </c>
      <c r="AG1197" s="7" t="s">
        <v>85</v>
      </c>
      <c r="AH1197" s="7" t="s">
        <v>86</v>
      </c>
      <c r="AI1197" s="7" t="s">
        <v>87</v>
      </c>
      <c r="AJ1197" t="s">
        <v>88</v>
      </c>
      <c r="AK1197" t="s">
        <v>87</v>
      </c>
      <c r="AL1197" s="8">
        <f>VLOOKUP(AI1197,'Overzicht weging &amp; freq'!$G$53:$H$104,2,FALSE)</f>
        <v>1</v>
      </c>
    </row>
    <row r="1198" spans="1:38" x14ac:dyDescent="0.2">
      <c r="A1198" s="1" t="s">
        <v>39</v>
      </c>
      <c r="B1198" t="s">
        <v>40</v>
      </c>
      <c r="C1198" t="s">
        <v>41</v>
      </c>
      <c r="D1198" s="2" t="s">
        <v>42</v>
      </c>
      <c r="E1198" s="2" t="s">
        <v>43</v>
      </c>
      <c r="F1198" s="2" t="s">
        <v>44</v>
      </c>
      <c r="G1198" s="2" t="s">
        <v>45</v>
      </c>
      <c r="H1198" s="2" t="s">
        <v>46</v>
      </c>
      <c r="I1198" s="2" t="s">
        <v>47</v>
      </c>
      <c r="J1198" s="2" t="s">
        <v>48</v>
      </c>
      <c r="K1198" t="s">
        <v>49</v>
      </c>
      <c r="L1198" t="s">
        <v>50</v>
      </c>
      <c r="M1198" s="3" t="s">
        <v>419</v>
      </c>
      <c r="N1198" s="3" t="s">
        <v>51</v>
      </c>
      <c r="O1198" s="3" t="s">
        <v>52</v>
      </c>
      <c r="Q1198" s="3" t="b">
        <v>0</v>
      </c>
      <c r="R1198" s="3" t="b">
        <v>0</v>
      </c>
      <c r="S1198" s="3">
        <v>1</v>
      </c>
      <c r="U1198" s="3" t="s">
        <v>392</v>
      </c>
      <c r="V1198" t="s">
        <v>393</v>
      </c>
      <c r="W1198" t="s">
        <v>394</v>
      </c>
      <c r="X1198" s="4">
        <f>VLOOKUP(U1198,'Overzicht weging &amp; freq'!$A$31:$C$35,2,FALSE)</f>
        <v>4</v>
      </c>
      <c r="Y1198" s="4">
        <f>VLOOKUP(U1198,'Overzicht weging &amp; freq'!$A$31:$C$35,3,FALSE)</f>
        <v>5</v>
      </c>
      <c r="Z1198" s="5" t="s">
        <v>155</v>
      </c>
      <c r="AA1198" t="s">
        <v>156</v>
      </c>
      <c r="AB1198" t="s">
        <v>157</v>
      </c>
      <c r="AC1198" t="s">
        <v>57</v>
      </c>
      <c r="AD1198" s="6">
        <f>VLOOKUP(Z1198,'Overzicht weging &amp; freq'!$G$5:$H$47,2,FALSE)</f>
        <v>1</v>
      </c>
      <c r="AE1198" s="6">
        <f>VLOOKUP(Z1198,'Overzicht weging &amp; freq'!$G$5:$I$47,3,FALSE)</f>
        <v>1</v>
      </c>
      <c r="AF1198" s="7" t="s">
        <v>84</v>
      </c>
      <c r="AG1198" s="7" t="s">
        <v>85</v>
      </c>
      <c r="AH1198" s="7" t="s">
        <v>86</v>
      </c>
      <c r="AI1198" s="7" t="s">
        <v>84</v>
      </c>
      <c r="AJ1198" t="s">
        <v>85</v>
      </c>
      <c r="AK1198" t="s">
        <v>395</v>
      </c>
      <c r="AL1198" s="8">
        <f>VLOOKUP(AI1198,'Overzicht weging &amp; freq'!$G$53:$H$104,2,FALSE)</f>
        <v>2</v>
      </c>
    </row>
    <row r="1199" spans="1:38" x14ac:dyDescent="0.2">
      <c r="A1199" s="1" t="s">
        <v>39</v>
      </c>
      <c r="B1199" t="s">
        <v>40</v>
      </c>
      <c r="C1199" t="s">
        <v>41</v>
      </c>
      <c r="D1199" s="2" t="s">
        <v>42</v>
      </c>
      <c r="E1199" s="2" t="s">
        <v>43</v>
      </c>
      <c r="F1199" s="2" t="s">
        <v>44</v>
      </c>
      <c r="G1199" s="2" t="s">
        <v>45</v>
      </c>
      <c r="H1199" s="2" t="s">
        <v>46</v>
      </c>
      <c r="I1199" s="2" t="s">
        <v>47</v>
      </c>
      <c r="J1199" s="2" t="s">
        <v>48</v>
      </c>
      <c r="K1199" t="s">
        <v>49</v>
      </c>
      <c r="L1199" t="s">
        <v>50</v>
      </c>
      <c r="M1199" s="3" t="s">
        <v>419</v>
      </c>
      <c r="N1199" s="3" t="s">
        <v>51</v>
      </c>
      <c r="O1199" s="3" t="s">
        <v>52</v>
      </c>
      <c r="Q1199" s="3" t="b">
        <v>0</v>
      </c>
      <c r="R1199" s="3" t="b">
        <v>0</v>
      </c>
      <c r="S1199" s="3">
        <v>1</v>
      </c>
      <c r="U1199" s="3" t="s">
        <v>392</v>
      </c>
      <c r="V1199" t="s">
        <v>393</v>
      </c>
      <c r="W1199" t="s">
        <v>394</v>
      </c>
      <c r="X1199" s="4">
        <f>VLOOKUP(U1199,'Overzicht weging &amp; freq'!$A$31:$C$35,2,FALSE)</f>
        <v>4</v>
      </c>
      <c r="Y1199" s="4">
        <f>VLOOKUP(U1199,'Overzicht weging &amp; freq'!$A$31:$C$35,3,FALSE)</f>
        <v>5</v>
      </c>
      <c r="Z1199" s="5" t="s">
        <v>155</v>
      </c>
      <c r="AA1199" t="s">
        <v>156</v>
      </c>
      <c r="AB1199" t="s">
        <v>157</v>
      </c>
      <c r="AC1199" t="s">
        <v>57</v>
      </c>
      <c r="AD1199" s="6">
        <f>VLOOKUP(Z1199,'Overzicht weging &amp; freq'!$G$5:$H$47,2,FALSE)</f>
        <v>1</v>
      </c>
      <c r="AE1199" s="6">
        <f>VLOOKUP(Z1199,'Overzicht weging &amp; freq'!$G$5:$I$47,3,FALSE)</f>
        <v>1</v>
      </c>
      <c r="AF1199" s="7" t="s">
        <v>97</v>
      </c>
      <c r="AG1199" s="7" t="s">
        <v>92</v>
      </c>
      <c r="AH1199" s="7" t="s">
        <v>93</v>
      </c>
      <c r="AI1199" s="7" t="s">
        <v>63</v>
      </c>
      <c r="AJ1199" t="s">
        <v>64</v>
      </c>
      <c r="AK1199" t="s">
        <v>65</v>
      </c>
      <c r="AL1199" s="8">
        <f>VLOOKUP(AI1199,'Overzicht weging &amp; freq'!$G$53:$H$104,2,FALSE)</f>
        <v>1</v>
      </c>
    </row>
    <row r="1200" spans="1:38" x14ac:dyDescent="0.2">
      <c r="A1200" s="1" t="s">
        <v>39</v>
      </c>
      <c r="B1200" t="s">
        <v>40</v>
      </c>
      <c r="C1200" t="s">
        <v>41</v>
      </c>
      <c r="D1200" s="2" t="s">
        <v>42</v>
      </c>
      <c r="E1200" s="2" t="s">
        <v>43</v>
      </c>
      <c r="F1200" s="2" t="s">
        <v>44</v>
      </c>
      <c r="G1200" s="2" t="s">
        <v>45</v>
      </c>
      <c r="H1200" s="2" t="s">
        <v>46</v>
      </c>
      <c r="I1200" s="2" t="s">
        <v>47</v>
      </c>
      <c r="J1200" s="2" t="s">
        <v>48</v>
      </c>
      <c r="K1200" t="s">
        <v>49</v>
      </c>
      <c r="L1200" t="s">
        <v>50</v>
      </c>
      <c r="M1200" s="3" t="s">
        <v>419</v>
      </c>
      <c r="N1200" s="3" t="s">
        <v>51</v>
      </c>
      <c r="O1200" s="3" t="s">
        <v>52</v>
      </c>
      <c r="Q1200" s="3" t="b">
        <v>0</v>
      </c>
      <c r="R1200" s="3" t="b">
        <v>0</v>
      </c>
      <c r="S1200" s="3">
        <v>1</v>
      </c>
      <c r="U1200" s="3" t="s">
        <v>392</v>
      </c>
      <c r="V1200" t="s">
        <v>393</v>
      </c>
      <c r="W1200" t="s">
        <v>394</v>
      </c>
      <c r="X1200" s="4">
        <f>VLOOKUP(U1200,'Overzicht weging &amp; freq'!$A$31:$C$35,2,FALSE)</f>
        <v>4</v>
      </c>
      <c r="Y1200" s="4">
        <f>VLOOKUP(U1200,'Overzicht weging &amp; freq'!$A$31:$C$35,3,FALSE)</f>
        <v>5</v>
      </c>
      <c r="Z1200" s="5" t="s">
        <v>155</v>
      </c>
      <c r="AA1200" t="s">
        <v>156</v>
      </c>
      <c r="AB1200" t="s">
        <v>157</v>
      </c>
      <c r="AC1200" t="s">
        <v>57</v>
      </c>
      <c r="AD1200" s="6">
        <f>VLOOKUP(Z1200,'Overzicht weging &amp; freq'!$G$5:$H$47,2,FALSE)</f>
        <v>1</v>
      </c>
      <c r="AE1200" s="6">
        <f>VLOOKUP(Z1200,'Overzicht weging &amp; freq'!$G$5:$I$47,3,FALSE)</f>
        <v>1</v>
      </c>
      <c r="AF1200" s="7" t="s">
        <v>97</v>
      </c>
      <c r="AG1200" s="7" t="s">
        <v>92</v>
      </c>
      <c r="AH1200" s="7" t="s">
        <v>93</v>
      </c>
      <c r="AI1200" s="7" t="s">
        <v>94</v>
      </c>
      <c r="AJ1200" t="s">
        <v>95</v>
      </c>
      <c r="AK1200" t="s">
        <v>116</v>
      </c>
      <c r="AL1200" s="8">
        <f>VLOOKUP(AI1200,'Overzicht weging &amp; freq'!$G$53:$H$104,2,FALSE)</f>
        <v>3</v>
      </c>
    </row>
    <row r="1201" spans="1:38" x14ac:dyDescent="0.2">
      <c r="A1201" s="1" t="s">
        <v>39</v>
      </c>
      <c r="B1201" t="s">
        <v>40</v>
      </c>
      <c r="C1201" t="s">
        <v>41</v>
      </c>
      <c r="D1201" s="2" t="s">
        <v>42</v>
      </c>
      <c r="E1201" s="2" t="s">
        <v>43</v>
      </c>
      <c r="F1201" s="2" t="s">
        <v>44</v>
      </c>
      <c r="G1201" s="2" t="s">
        <v>45</v>
      </c>
      <c r="H1201" s="2" t="s">
        <v>46</v>
      </c>
      <c r="I1201" s="2" t="s">
        <v>47</v>
      </c>
      <c r="J1201" s="2" t="s">
        <v>48</v>
      </c>
      <c r="K1201" t="s">
        <v>49</v>
      </c>
      <c r="L1201" t="s">
        <v>50</v>
      </c>
      <c r="M1201" s="3" t="s">
        <v>419</v>
      </c>
      <c r="N1201" s="3" t="s">
        <v>51</v>
      </c>
      <c r="O1201" s="3" t="s">
        <v>52</v>
      </c>
      <c r="Q1201" s="3" t="b">
        <v>0</v>
      </c>
      <c r="R1201" s="3" t="b">
        <v>0</v>
      </c>
      <c r="S1201" s="3">
        <v>1</v>
      </c>
      <c r="U1201" s="3" t="s">
        <v>392</v>
      </c>
      <c r="V1201" t="s">
        <v>393</v>
      </c>
      <c r="W1201" t="s">
        <v>394</v>
      </c>
      <c r="X1201" s="4">
        <f>VLOOKUP(U1201,'Overzicht weging &amp; freq'!$A$31:$C$35,2,FALSE)</f>
        <v>4</v>
      </c>
      <c r="Y1201" s="4">
        <f>VLOOKUP(U1201,'Overzicht weging &amp; freq'!$A$31:$C$35,3,FALSE)</f>
        <v>5</v>
      </c>
      <c r="Z1201" s="5" t="s">
        <v>155</v>
      </c>
      <c r="AA1201" t="s">
        <v>156</v>
      </c>
      <c r="AB1201" t="s">
        <v>157</v>
      </c>
      <c r="AC1201" t="s">
        <v>57</v>
      </c>
      <c r="AD1201" s="6">
        <f>VLOOKUP(Z1201,'Overzicht weging &amp; freq'!$G$5:$H$47,2,FALSE)</f>
        <v>1</v>
      </c>
      <c r="AE1201" s="6">
        <f>VLOOKUP(Z1201,'Overzicht weging &amp; freq'!$G$5:$I$47,3,FALSE)</f>
        <v>1</v>
      </c>
      <c r="AF1201" s="7" t="s">
        <v>97</v>
      </c>
      <c r="AG1201" s="7" t="s">
        <v>92</v>
      </c>
      <c r="AH1201" s="7" t="s">
        <v>93</v>
      </c>
      <c r="AI1201" s="7" t="s">
        <v>97</v>
      </c>
      <c r="AJ1201" t="s">
        <v>98</v>
      </c>
      <c r="AK1201" t="s">
        <v>117</v>
      </c>
      <c r="AL1201" s="8">
        <f>VLOOKUP(AI1201,'Overzicht weging &amp; freq'!$G$53:$H$104,2,FALSE)</f>
        <v>1</v>
      </c>
    </row>
    <row r="1202" spans="1:38" x14ac:dyDescent="0.2">
      <c r="A1202" s="1" t="s">
        <v>39</v>
      </c>
      <c r="B1202" t="s">
        <v>40</v>
      </c>
      <c r="C1202" t="s">
        <v>41</v>
      </c>
      <c r="D1202" s="2" t="s">
        <v>42</v>
      </c>
      <c r="E1202" s="2" t="s">
        <v>43</v>
      </c>
      <c r="F1202" s="2" t="s">
        <v>44</v>
      </c>
      <c r="G1202" s="2" t="s">
        <v>45</v>
      </c>
      <c r="H1202" s="2" t="s">
        <v>46</v>
      </c>
      <c r="I1202" s="2" t="s">
        <v>47</v>
      </c>
      <c r="J1202" s="2" t="s">
        <v>48</v>
      </c>
      <c r="K1202" t="s">
        <v>49</v>
      </c>
      <c r="L1202" t="s">
        <v>50</v>
      </c>
      <c r="M1202" s="3" t="s">
        <v>419</v>
      </c>
      <c r="N1202" s="3" t="s">
        <v>51</v>
      </c>
      <c r="O1202" s="3" t="s">
        <v>52</v>
      </c>
      <c r="Q1202" s="3" t="b">
        <v>0</v>
      </c>
      <c r="R1202" s="3" t="b">
        <v>0</v>
      </c>
      <c r="S1202" s="3">
        <v>1</v>
      </c>
      <c r="U1202" s="3" t="s">
        <v>392</v>
      </c>
      <c r="V1202" t="s">
        <v>393</v>
      </c>
      <c r="W1202" t="s">
        <v>394</v>
      </c>
      <c r="X1202" s="4">
        <f>VLOOKUP(U1202,'Overzicht weging &amp; freq'!$A$31:$C$35,2,FALSE)</f>
        <v>4</v>
      </c>
      <c r="Y1202" s="4">
        <f>VLOOKUP(U1202,'Overzicht weging &amp; freq'!$A$31:$C$35,3,FALSE)</f>
        <v>5</v>
      </c>
      <c r="Z1202" s="5" t="s">
        <v>155</v>
      </c>
      <c r="AA1202" t="s">
        <v>156</v>
      </c>
      <c r="AB1202" t="s">
        <v>157</v>
      </c>
      <c r="AC1202" t="s">
        <v>57</v>
      </c>
      <c r="AD1202" s="6">
        <f>VLOOKUP(Z1202,'Overzicht weging &amp; freq'!$G$5:$H$47,2,FALSE)</f>
        <v>1</v>
      </c>
      <c r="AE1202" s="6">
        <f>VLOOKUP(Z1202,'Overzicht weging &amp; freq'!$G$5:$I$47,3,FALSE)</f>
        <v>1</v>
      </c>
      <c r="AF1202" s="7" t="s">
        <v>100</v>
      </c>
      <c r="AG1202" s="7" t="s">
        <v>101</v>
      </c>
      <c r="AH1202" s="7" t="s">
        <v>102</v>
      </c>
      <c r="AI1202" s="7" t="s">
        <v>63</v>
      </c>
      <c r="AJ1202" t="s">
        <v>64</v>
      </c>
      <c r="AK1202" t="s">
        <v>65</v>
      </c>
      <c r="AL1202" s="8">
        <f>VLOOKUP(AI1202,'Overzicht weging &amp; freq'!$G$53:$H$104,2,FALSE)</f>
        <v>1</v>
      </c>
    </row>
    <row r="1203" spans="1:38" x14ac:dyDescent="0.2">
      <c r="A1203" s="1" t="s">
        <v>39</v>
      </c>
      <c r="B1203" t="s">
        <v>40</v>
      </c>
      <c r="C1203" t="s">
        <v>41</v>
      </c>
      <c r="D1203" s="2" t="s">
        <v>42</v>
      </c>
      <c r="E1203" s="2" t="s">
        <v>43</v>
      </c>
      <c r="F1203" s="2" t="s">
        <v>44</v>
      </c>
      <c r="G1203" s="2" t="s">
        <v>45</v>
      </c>
      <c r="H1203" s="2" t="s">
        <v>46</v>
      </c>
      <c r="I1203" s="2" t="s">
        <v>47</v>
      </c>
      <c r="J1203" s="2" t="s">
        <v>48</v>
      </c>
      <c r="K1203" t="s">
        <v>49</v>
      </c>
      <c r="L1203" t="s">
        <v>50</v>
      </c>
      <c r="M1203" s="3" t="s">
        <v>419</v>
      </c>
      <c r="N1203" s="3" t="s">
        <v>51</v>
      </c>
      <c r="O1203" s="3" t="s">
        <v>52</v>
      </c>
      <c r="Q1203" s="3" t="b">
        <v>0</v>
      </c>
      <c r="R1203" s="3" t="b">
        <v>0</v>
      </c>
      <c r="S1203" s="3">
        <v>1</v>
      </c>
      <c r="U1203" s="3" t="s">
        <v>392</v>
      </c>
      <c r="V1203" t="s">
        <v>393</v>
      </c>
      <c r="W1203" t="s">
        <v>394</v>
      </c>
      <c r="X1203" s="4">
        <f>VLOOKUP(U1203,'Overzicht weging &amp; freq'!$A$31:$C$35,2,FALSE)</f>
        <v>4</v>
      </c>
      <c r="Y1203" s="4">
        <f>VLOOKUP(U1203,'Overzicht weging &amp; freq'!$A$31:$C$35,3,FALSE)</f>
        <v>5</v>
      </c>
      <c r="Z1203" s="5" t="s">
        <v>155</v>
      </c>
      <c r="AA1203" t="s">
        <v>156</v>
      </c>
      <c r="AB1203" t="s">
        <v>157</v>
      </c>
      <c r="AC1203" t="s">
        <v>57</v>
      </c>
      <c r="AD1203" s="6">
        <f>VLOOKUP(Z1203,'Overzicht weging &amp; freq'!$G$5:$H$47,2,FALSE)</f>
        <v>1</v>
      </c>
      <c r="AE1203" s="6">
        <f>VLOOKUP(Z1203,'Overzicht weging &amp; freq'!$G$5:$I$47,3,FALSE)</f>
        <v>1</v>
      </c>
      <c r="AF1203" s="7" t="s">
        <v>100</v>
      </c>
      <c r="AG1203" s="7" t="s">
        <v>101</v>
      </c>
      <c r="AH1203" s="7" t="s">
        <v>102</v>
      </c>
      <c r="AI1203" s="7" t="s">
        <v>145</v>
      </c>
      <c r="AJ1203" t="s">
        <v>104</v>
      </c>
      <c r="AK1203" t="s">
        <v>105</v>
      </c>
      <c r="AL1203" s="8">
        <f>VLOOKUP(AI1203,'Overzicht weging &amp; freq'!$G$53:$H$104,2,FALSE)</f>
        <v>1</v>
      </c>
    </row>
    <row r="1204" spans="1:38" x14ac:dyDescent="0.2">
      <c r="A1204" s="1" t="s">
        <v>39</v>
      </c>
      <c r="B1204" t="s">
        <v>40</v>
      </c>
      <c r="C1204" t="s">
        <v>41</v>
      </c>
      <c r="D1204" s="2" t="s">
        <v>42</v>
      </c>
      <c r="E1204" s="2" t="s">
        <v>43</v>
      </c>
      <c r="F1204" s="2" t="s">
        <v>44</v>
      </c>
      <c r="G1204" s="2" t="s">
        <v>45</v>
      </c>
      <c r="H1204" s="2" t="s">
        <v>46</v>
      </c>
      <c r="I1204" s="2" t="s">
        <v>47</v>
      </c>
      <c r="J1204" s="2" t="s">
        <v>48</v>
      </c>
      <c r="K1204" t="s">
        <v>49</v>
      </c>
      <c r="L1204" t="s">
        <v>50</v>
      </c>
      <c r="M1204" s="3" t="s">
        <v>419</v>
      </c>
      <c r="N1204" s="3" t="s">
        <v>51</v>
      </c>
      <c r="O1204" s="3" t="s">
        <v>52</v>
      </c>
      <c r="Q1204" s="3" t="b">
        <v>0</v>
      </c>
      <c r="R1204" s="3" t="b">
        <v>0</v>
      </c>
      <c r="S1204" s="3">
        <v>1</v>
      </c>
      <c r="U1204" s="3" t="s">
        <v>392</v>
      </c>
      <c r="V1204" t="s">
        <v>393</v>
      </c>
      <c r="W1204" t="s">
        <v>394</v>
      </c>
      <c r="X1204" s="4">
        <f>VLOOKUP(U1204,'Overzicht weging &amp; freq'!$A$31:$C$35,2,FALSE)</f>
        <v>4</v>
      </c>
      <c r="Y1204" s="4">
        <f>VLOOKUP(U1204,'Overzicht weging &amp; freq'!$A$31:$C$35,3,FALSE)</f>
        <v>5</v>
      </c>
      <c r="Z1204" s="5" t="s">
        <v>158</v>
      </c>
      <c r="AA1204" t="s">
        <v>159</v>
      </c>
      <c r="AB1204" t="s">
        <v>160</v>
      </c>
      <c r="AC1204" t="s">
        <v>57</v>
      </c>
      <c r="AD1204" s="6">
        <f>VLOOKUP(Z1204,'Overzicht weging &amp; freq'!$G$5:$H$47,2,FALSE)</f>
        <v>1</v>
      </c>
      <c r="AE1204" s="6">
        <f>VLOOKUP(Z1204,'Overzicht weging &amp; freq'!$G$5:$I$47,3,FALSE)</f>
        <v>1</v>
      </c>
      <c r="AF1204" s="7" t="s">
        <v>60</v>
      </c>
      <c r="AG1204" s="7" t="s">
        <v>61</v>
      </c>
      <c r="AH1204" s="7" t="s">
        <v>62</v>
      </c>
      <c r="AI1204" s="7" t="s">
        <v>63</v>
      </c>
      <c r="AJ1204" t="s">
        <v>64</v>
      </c>
      <c r="AK1204" t="s">
        <v>65</v>
      </c>
      <c r="AL1204" s="8">
        <f>VLOOKUP(AI1204,'Overzicht weging &amp; freq'!$G$53:$H$104,2,FALSE)</f>
        <v>1</v>
      </c>
    </row>
    <row r="1205" spans="1:38" x14ac:dyDescent="0.2">
      <c r="A1205" s="1" t="s">
        <v>39</v>
      </c>
      <c r="B1205" t="s">
        <v>40</v>
      </c>
      <c r="C1205" t="s">
        <v>41</v>
      </c>
      <c r="D1205" s="2" t="s">
        <v>42</v>
      </c>
      <c r="E1205" s="2" t="s">
        <v>43</v>
      </c>
      <c r="F1205" s="2" t="s">
        <v>44</v>
      </c>
      <c r="G1205" s="2" t="s">
        <v>45</v>
      </c>
      <c r="H1205" s="2" t="s">
        <v>46</v>
      </c>
      <c r="I1205" s="2" t="s">
        <v>47</v>
      </c>
      <c r="J1205" s="2" t="s">
        <v>48</v>
      </c>
      <c r="K1205" t="s">
        <v>49</v>
      </c>
      <c r="L1205" t="s">
        <v>50</v>
      </c>
      <c r="M1205" s="3" t="s">
        <v>419</v>
      </c>
      <c r="N1205" s="3" t="s">
        <v>51</v>
      </c>
      <c r="O1205" s="3" t="s">
        <v>52</v>
      </c>
      <c r="Q1205" s="3" t="b">
        <v>0</v>
      </c>
      <c r="R1205" s="3" t="b">
        <v>0</v>
      </c>
      <c r="S1205" s="3">
        <v>1</v>
      </c>
      <c r="U1205" s="3" t="s">
        <v>392</v>
      </c>
      <c r="V1205" t="s">
        <v>393</v>
      </c>
      <c r="W1205" t="s">
        <v>394</v>
      </c>
      <c r="X1205" s="4">
        <f>VLOOKUP(U1205,'Overzicht weging &amp; freq'!$A$31:$C$35,2,FALSE)</f>
        <v>4</v>
      </c>
      <c r="Y1205" s="4">
        <f>VLOOKUP(U1205,'Overzicht weging &amp; freq'!$A$31:$C$35,3,FALSE)</f>
        <v>5</v>
      </c>
      <c r="Z1205" s="5" t="s">
        <v>158</v>
      </c>
      <c r="AA1205" t="s">
        <v>159</v>
      </c>
      <c r="AB1205" t="s">
        <v>160</v>
      </c>
      <c r="AC1205" t="s">
        <v>57</v>
      </c>
      <c r="AD1205" s="6">
        <f>VLOOKUP(Z1205,'Overzicht weging &amp; freq'!$G$5:$H$47,2,FALSE)</f>
        <v>1</v>
      </c>
      <c r="AE1205" s="6">
        <f>VLOOKUP(Z1205,'Overzicht weging &amp; freq'!$G$5:$I$47,3,FALSE)</f>
        <v>1</v>
      </c>
      <c r="AF1205" s="7" t="s">
        <v>60</v>
      </c>
      <c r="AG1205" s="7" t="s">
        <v>61</v>
      </c>
      <c r="AH1205" s="7" t="s">
        <v>62</v>
      </c>
      <c r="AI1205" s="7" t="s">
        <v>66</v>
      </c>
      <c r="AJ1205" t="s">
        <v>67</v>
      </c>
      <c r="AK1205" t="s">
        <v>68</v>
      </c>
      <c r="AL1205" s="8">
        <f>VLOOKUP(AI1205,'Overzicht weging &amp; freq'!$G$53:$H$104,2,FALSE)</f>
        <v>1</v>
      </c>
    </row>
    <row r="1206" spans="1:38" x14ac:dyDescent="0.2">
      <c r="A1206" s="1" t="s">
        <v>39</v>
      </c>
      <c r="B1206" t="s">
        <v>40</v>
      </c>
      <c r="C1206" t="s">
        <v>41</v>
      </c>
      <c r="D1206" s="2" t="s">
        <v>42</v>
      </c>
      <c r="E1206" s="2" t="s">
        <v>43</v>
      </c>
      <c r="F1206" s="2" t="s">
        <v>44</v>
      </c>
      <c r="G1206" s="2" t="s">
        <v>45</v>
      </c>
      <c r="H1206" s="2" t="s">
        <v>46</v>
      </c>
      <c r="I1206" s="2" t="s">
        <v>47</v>
      </c>
      <c r="J1206" s="2" t="s">
        <v>48</v>
      </c>
      <c r="K1206" t="s">
        <v>49</v>
      </c>
      <c r="L1206" t="s">
        <v>50</v>
      </c>
      <c r="M1206" s="3" t="s">
        <v>419</v>
      </c>
      <c r="N1206" s="3" t="s">
        <v>51</v>
      </c>
      <c r="O1206" s="3" t="s">
        <v>52</v>
      </c>
      <c r="Q1206" s="3" t="b">
        <v>0</v>
      </c>
      <c r="R1206" s="3" t="b">
        <v>0</v>
      </c>
      <c r="S1206" s="3">
        <v>1</v>
      </c>
      <c r="U1206" s="3" t="s">
        <v>392</v>
      </c>
      <c r="V1206" t="s">
        <v>393</v>
      </c>
      <c r="W1206" t="s">
        <v>394</v>
      </c>
      <c r="X1206" s="4">
        <f>VLOOKUP(U1206,'Overzicht weging &amp; freq'!$A$31:$C$35,2,FALSE)</f>
        <v>4</v>
      </c>
      <c r="Y1206" s="4">
        <f>VLOOKUP(U1206,'Overzicht weging &amp; freq'!$A$31:$C$35,3,FALSE)</f>
        <v>5</v>
      </c>
      <c r="Z1206" s="5" t="s">
        <v>158</v>
      </c>
      <c r="AA1206" t="s">
        <v>159</v>
      </c>
      <c r="AB1206" t="s">
        <v>160</v>
      </c>
      <c r="AC1206" t="s">
        <v>57</v>
      </c>
      <c r="AD1206" s="6">
        <f>VLOOKUP(Z1206,'Overzicht weging &amp; freq'!$G$5:$H$47,2,FALSE)</f>
        <v>1</v>
      </c>
      <c r="AE1206" s="6">
        <f>VLOOKUP(Z1206,'Overzicht weging &amp; freq'!$G$5:$I$47,3,FALSE)</f>
        <v>1</v>
      </c>
      <c r="AF1206" s="7" t="s">
        <v>60</v>
      </c>
      <c r="AG1206" s="7" t="s">
        <v>61</v>
      </c>
      <c r="AH1206" s="7" t="s">
        <v>62</v>
      </c>
      <c r="AI1206" s="7" t="s">
        <v>69</v>
      </c>
      <c r="AJ1206" t="s">
        <v>70</v>
      </c>
      <c r="AK1206" t="s">
        <v>71</v>
      </c>
      <c r="AL1206" s="8">
        <f>VLOOKUP(AI1206,'Overzicht weging &amp; freq'!$G$53:$H$104,2,FALSE)</f>
        <v>1</v>
      </c>
    </row>
    <row r="1207" spans="1:38" x14ac:dyDescent="0.2">
      <c r="A1207" s="1" t="s">
        <v>39</v>
      </c>
      <c r="B1207" t="s">
        <v>40</v>
      </c>
      <c r="C1207" t="s">
        <v>41</v>
      </c>
      <c r="D1207" s="2" t="s">
        <v>42</v>
      </c>
      <c r="E1207" s="2" t="s">
        <v>43</v>
      </c>
      <c r="F1207" s="2" t="s">
        <v>44</v>
      </c>
      <c r="G1207" s="2" t="s">
        <v>45</v>
      </c>
      <c r="H1207" s="2" t="s">
        <v>46</v>
      </c>
      <c r="I1207" s="2" t="s">
        <v>47</v>
      </c>
      <c r="J1207" s="2" t="s">
        <v>48</v>
      </c>
      <c r="K1207" t="s">
        <v>49</v>
      </c>
      <c r="L1207" t="s">
        <v>50</v>
      </c>
      <c r="M1207" s="3" t="s">
        <v>419</v>
      </c>
      <c r="N1207" s="3" t="s">
        <v>51</v>
      </c>
      <c r="O1207" s="3" t="s">
        <v>52</v>
      </c>
      <c r="Q1207" s="3" t="b">
        <v>0</v>
      </c>
      <c r="R1207" s="3" t="b">
        <v>0</v>
      </c>
      <c r="S1207" s="3">
        <v>1</v>
      </c>
      <c r="U1207" s="3" t="s">
        <v>392</v>
      </c>
      <c r="V1207" t="s">
        <v>393</v>
      </c>
      <c r="W1207" t="s">
        <v>394</v>
      </c>
      <c r="X1207" s="4">
        <f>VLOOKUP(U1207,'Overzicht weging &amp; freq'!$A$31:$C$35,2,FALSE)</f>
        <v>4</v>
      </c>
      <c r="Y1207" s="4">
        <f>VLOOKUP(U1207,'Overzicht weging &amp; freq'!$A$31:$C$35,3,FALSE)</f>
        <v>5</v>
      </c>
      <c r="Z1207" s="5" t="s">
        <v>158</v>
      </c>
      <c r="AA1207" t="s">
        <v>159</v>
      </c>
      <c r="AB1207" t="s">
        <v>160</v>
      </c>
      <c r="AC1207" t="s">
        <v>57</v>
      </c>
      <c r="AD1207" s="6">
        <f>VLOOKUP(Z1207,'Overzicht weging &amp; freq'!$G$5:$H$47,2,FALSE)</f>
        <v>1</v>
      </c>
      <c r="AE1207" s="6">
        <f>VLOOKUP(Z1207,'Overzicht weging &amp; freq'!$G$5:$I$47,3,FALSE)</f>
        <v>1</v>
      </c>
      <c r="AF1207" s="7" t="s">
        <v>60</v>
      </c>
      <c r="AG1207" s="7" t="s">
        <v>61</v>
      </c>
      <c r="AH1207" s="7" t="s">
        <v>62</v>
      </c>
      <c r="AI1207" s="7" t="s">
        <v>72</v>
      </c>
      <c r="AJ1207" t="s">
        <v>73</v>
      </c>
      <c r="AK1207" t="s">
        <v>74</v>
      </c>
      <c r="AL1207" s="8">
        <f>VLOOKUP(AI1207,'Overzicht weging &amp; freq'!$G$53:$H$104,2,FALSE)</f>
        <v>3</v>
      </c>
    </row>
    <row r="1208" spans="1:38" x14ac:dyDescent="0.2">
      <c r="A1208" s="1" t="s">
        <v>39</v>
      </c>
      <c r="B1208" t="s">
        <v>40</v>
      </c>
      <c r="C1208" t="s">
        <v>41</v>
      </c>
      <c r="D1208" s="2" t="s">
        <v>42</v>
      </c>
      <c r="E1208" s="2" t="s">
        <v>43</v>
      </c>
      <c r="F1208" s="2" t="s">
        <v>44</v>
      </c>
      <c r="G1208" s="2" t="s">
        <v>45</v>
      </c>
      <c r="H1208" s="2" t="s">
        <v>46</v>
      </c>
      <c r="I1208" s="2" t="s">
        <v>47</v>
      </c>
      <c r="J1208" s="2" t="s">
        <v>48</v>
      </c>
      <c r="K1208" t="s">
        <v>49</v>
      </c>
      <c r="L1208" t="s">
        <v>50</v>
      </c>
      <c r="M1208" s="3" t="s">
        <v>419</v>
      </c>
      <c r="N1208" s="3" t="s">
        <v>51</v>
      </c>
      <c r="O1208" s="3" t="s">
        <v>52</v>
      </c>
      <c r="Q1208" s="3" t="b">
        <v>0</v>
      </c>
      <c r="R1208" s="3" t="b">
        <v>0</v>
      </c>
      <c r="S1208" s="3">
        <v>1</v>
      </c>
      <c r="U1208" s="3" t="s">
        <v>392</v>
      </c>
      <c r="V1208" t="s">
        <v>393</v>
      </c>
      <c r="W1208" t="s">
        <v>394</v>
      </c>
      <c r="X1208" s="4">
        <f>VLOOKUP(U1208,'Overzicht weging &amp; freq'!$A$31:$C$35,2,FALSE)</f>
        <v>4</v>
      </c>
      <c r="Y1208" s="4">
        <f>VLOOKUP(U1208,'Overzicht weging &amp; freq'!$A$31:$C$35,3,FALSE)</f>
        <v>5</v>
      </c>
      <c r="Z1208" s="5" t="s">
        <v>158</v>
      </c>
      <c r="AA1208" t="s">
        <v>159</v>
      </c>
      <c r="AB1208" t="s">
        <v>160</v>
      </c>
      <c r="AC1208" t="s">
        <v>57</v>
      </c>
      <c r="AD1208" s="6">
        <f>VLOOKUP(Z1208,'Overzicht weging &amp; freq'!$G$5:$H$47,2,FALSE)</f>
        <v>1</v>
      </c>
      <c r="AE1208" s="6">
        <f>VLOOKUP(Z1208,'Overzicht weging &amp; freq'!$G$5:$I$47,3,FALSE)</f>
        <v>1</v>
      </c>
      <c r="AF1208" s="7" t="s">
        <v>75</v>
      </c>
      <c r="AG1208" s="7" t="s">
        <v>76</v>
      </c>
      <c r="AH1208" s="7" t="s">
        <v>77</v>
      </c>
      <c r="AI1208" s="7" t="s">
        <v>63</v>
      </c>
      <c r="AJ1208" t="s">
        <v>64</v>
      </c>
      <c r="AK1208" t="s">
        <v>65</v>
      </c>
      <c r="AL1208" s="8">
        <f>VLOOKUP(AI1208,'Overzicht weging &amp; freq'!$G$53:$H$104,2,FALSE)</f>
        <v>1</v>
      </c>
    </row>
    <row r="1209" spans="1:38" x14ac:dyDescent="0.2">
      <c r="A1209" s="1" t="s">
        <v>39</v>
      </c>
      <c r="B1209" t="s">
        <v>40</v>
      </c>
      <c r="C1209" t="s">
        <v>41</v>
      </c>
      <c r="D1209" s="2" t="s">
        <v>42</v>
      </c>
      <c r="E1209" s="2" t="s">
        <v>43</v>
      </c>
      <c r="F1209" s="2" t="s">
        <v>44</v>
      </c>
      <c r="G1209" s="2" t="s">
        <v>45</v>
      </c>
      <c r="H1209" s="2" t="s">
        <v>46</v>
      </c>
      <c r="I1209" s="2" t="s">
        <v>47</v>
      </c>
      <c r="J1209" s="2" t="s">
        <v>48</v>
      </c>
      <c r="K1209" t="s">
        <v>49</v>
      </c>
      <c r="L1209" t="s">
        <v>50</v>
      </c>
      <c r="M1209" s="3" t="s">
        <v>419</v>
      </c>
      <c r="N1209" s="3" t="s">
        <v>51</v>
      </c>
      <c r="O1209" s="3" t="s">
        <v>52</v>
      </c>
      <c r="Q1209" s="3" t="b">
        <v>0</v>
      </c>
      <c r="R1209" s="3" t="b">
        <v>0</v>
      </c>
      <c r="S1209" s="3">
        <v>1</v>
      </c>
      <c r="U1209" s="3" t="s">
        <v>392</v>
      </c>
      <c r="V1209" t="s">
        <v>393</v>
      </c>
      <c r="W1209" t="s">
        <v>394</v>
      </c>
      <c r="X1209" s="4">
        <f>VLOOKUP(U1209,'Overzicht weging &amp; freq'!$A$31:$C$35,2,FALSE)</f>
        <v>4</v>
      </c>
      <c r="Y1209" s="4">
        <f>VLOOKUP(U1209,'Overzicht weging &amp; freq'!$A$31:$C$35,3,FALSE)</f>
        <v>5</v>
      </c>
      <c r="Z1209" s="5" t="s">
        <v>158</v>
      </c>
      <c r="AA1209" t="s">
        <v>159</v>
      </c>
      <c r="AB1209" t="s">
        <v>160</v>
      </c>
      <c r="AC1209" t="s">
        <v>57</v>
      </c>
      <c r="AD1209" s="6">
        <f>VLOOKUP(Z1209,'Overzicht weging &amp; freq'!$G$5:$H$47,2,FALSE)</f>
        <v>1</v>
      </c>
      <c r="AE1209" s="6">
        <f>VLOOKUP(Z1209,'Overzicht weging &amp; freq'!$G$5:$I$47,3,FALSE)</f>
        <v>1</v>
      </c>
      <c r="AF1209" s="7" t="s">
        <v>75</v>
      </c>
      <c r="AG1209" s="7" t="s">
        <v>76</v>
      </c>
      <c r="AH1209" s="7" t="s">
        <v>77</v>
      </c>
      <c r="AI1209" s="7" t="s">
        <v>109</v>
      </c>
      <c r="AJ1209" t="s">
        <v>110</v>
      </c>
      <c r="AK1209" t="s">
        <v>111</v>
      </c>
      <c r="AL1209" s="8">
        <f>VLOOKUP(AI1209,'Overzicht weging &amp; freq'!$G$53:$H$104,2,FALSE)</f>
        <v>1</v>
      </c>
    </row>
    <row r="1210" spans="1:38" x14ac:dyDescent="0.2">
      <c r="A1210" s="1" t="s">
        <v>39</v>
      </c>
      <c r="B1210" t="s">
        <v>40</v>
      </c>
      <c r="C1210" t="s">
        <v>41</v>
      </c>
      <c r="D1210" s="2" t="s">
        <v>42</v>
      </c>
      <c r="E1210" s="2" t="s">
        <v>43</v>
      </c>
      <c r="F1210" s="2" t="s">
        <v>44</v>
      </c>
      <c r="G1210" s="2" t="s">
        <v>45</v>
      </c>
      <c r="H1210" s="2" t="s">
        <v>46</v>
      </c>
      <c r="I1210" s="2" t="s">
        <v>47</v>
      </c>
      <c r="J1210" s="2" t="s">
        <v>48</v>
      </c>
      <c r="K1210" t="s">
        <v>49</v>
      </c>
      <c r="L1210" t="s">
        <v>50</v>
      </c>
      <c r="M1210" s="3" t="s">
        <v>419</v>
      </c>
      <c r="N1210" s="3" t="s">
        <v>51</v>
      </c>
      <c r="O1210" s="3" t="s">
        <v>52</v>
      </c>
      <c r="Q1210" s="3" t="b">
        <v>0</v>
      </c>
      <c r="R1210" s="3" t="b">
        <v>0</v>
      </c>
      <c r="S1210" s="3">
        <v>1</v>
      </c>
      <c r="U1210" s="3" t="s">
        <v>392</v>
      </c>
      <c r="V1210" t="s">
        <v>393</v>
      </c>
      <c r="W1210" t="s">
        <v>394</v>
      </c>
      <c r="X1210" s="4">
        <f>VLOOKUP(U1210,'Overzicht weging &amp; freq'!$A$31:$C$35,2,FALSE)</f>
        <v>4</v>
      </c>
      <c r="Y1210" s="4">
        <f>VLOOKUP(U1210,'Overzicht weging &amp; freq'!$A$31:$C$35,3,FALSE)</f>
        <v>5</v>
      </c>
      <c r="Z1210" s="5" t="s">
        <v>158</v>
      </c>
      <c r="AA1210" t="s">
        <v>159</v>
      </c>
      <c r="AB1210" t="s">
        <v>160</v>
      </c>
      <c r="AC1210" t="s">
        <v>57</v>
      </c>
      <c r="AD1210" s="6">
        <f>VLOOKUP(Z1210,'Overzicht weging &amp; freq'!$G$5:$H$47,2,FALSE)</f>
        <v>1</v>
      </c>
      <c r="AE1210" s="6">
        <f>VLOOKUP(Z1210,'Overzicht weging &amp; freq'!$G$5:$I$47,3,FALSE)</f>
        <v>1</v>
      </c>
      <c r="AF1210" s="7" t="s">
        <v>75</v>
      </c>
      <c r="AG1210" s="7" t="s">
        <v>76</v>
      </c>
      <c r="AH1210" s="7" t="s">
        <v>77</v>
      </c>
      <c r="AI1210" s="7" t="s">
        <v>81</v>
      </c>
      <c r="AJ1210" t="s">
        <v>82</v>
      </c>
      <c r="AK1210" t="s">
        <v>83</v>
      </c>
      <c r="AL1210" s="8">
        <f>VLOOKUP(AI1210,'Overzicht weging &amp; freq'!$G$53:$H$104,2,FALSE)</f>
        <v>4</v>
      </c>
    </row>
    <row r="1211" spans="1:38" x14ac:dyDescent="0.2">
      <c r="A1211" s="1" t="s">
        <v>39</v>
      </c>
      <c r="B1211" t="s">
        <v>40</v>
      </c>
      <c r="C1211" t="s">
        <v>41</v>
      </c>
      <c r="D1211" s="2" t="s">
        <v>42</v>
      </c>
      <c r="E1211" s="2" t="s">
        <v>43</v>
      </c>
      <c r="F1211" s="2" t="s">
        <v>44</v>
      </c>
      <c r="G1211" s="2" t="s">
        <v>45</v>
      </c>
      <c r="H1211" s="2" t="s">
        <v>46</v>
      </c>
      <c r="I1211" s="2" t="s">
        <v>47</v>
      </c>
      <c r="J1211" s="2" t="s">
        <v>48</v>
      </c>
      <c r="K1211" t="s">
        <v>49</v>
      </c>
      <c r="L1211" t="s">
        <v>50</v>
      </c>
      <c r="M1211" s="3" t="s">
        <v>419</v>
      </c>
      <c r="N1211" s="3" t="s">
        <v>51</v>
      </c>
      <c r="O1211" s="3" t="s">
        <v>52</v>
      </c>
      <c r="Q1211" s="3" t="b">
        <v>0</v>
      </c>
      <c r="R1211" s="3" t="b">
        <v>0</v>
      </c>
      <c r="S1211" s="3">
        <v>1</v>
      </c>
      <c r="U1211" s="3" t="s">
        <v>392</v>
      </c>
      <c r="V1211" t="s">
        <v>393</v>
      </c>
      <c r="W1211" t="s">
        <v>394</v>
      </c>
      <c r="X1211" s="4">
        <f>VLOOKUP(U1211,'Overzicht weging &amp; freq'!$A$31:$C$35,2,FALSE)</f>
        <v>4</v>
      </c>
      <c r="Y1211" s="4">
        <f>VLOOKUP(U1211,'Overzicht weging &amp; freq'!$A$31:$C$35,3,FALSE)</f>
        <v>5</v>
      </c>
      <c r="Z1211" s="5" t="s">
        <v>158</v>
      </c>
      <c r="AA1211" t="s">
        <v>159</v>
      </c>
      <c r="AB1211" t="s">
        <v>160</v>
      </c>
      <c r="AC1211" t="s">
        <v>57</v>
      </c>
      <c r="AD1211" s="6">
        <f>VLOOKUP(Z1211,'Overzicht weging &amp; freq'!$G$5:$H$47,2,FALSE)</f>
        <v>1</v>
      </c>
      <c r="AE1211" s="6">
        <f>VLOOKUP(Z1211,'Overzicht weging &amp; freq'!$G$5:$I$47,3,FALSE)</f>
        <v>1</v>
      </c>
      <c r="AF1211" s="7" t="s">
        <v>84</v>
      </c>
      <c r="AG1211" s="7" t="s">
        <v>85</v>
      </c>
      <c r="AH1211" s="7" t="s">
        <v>86</v>
      </c>
      <c r="AI1211" s="7" t="s">
        <v>63</v>
      </c>
      <c r="AJ1211" t="s">
        <v>64</v>
      </c>
      <c r="AK1211" t="s">
        <v>65</v>
      </c>
      <c r="AL1211" s="8">
        <f>VLOOKUP(AI1211,'Overzicht weging &amp; freq'!$G$53:$H$104,2,FALSE)</f>
        <v>1</v>
      </c>
    </row>
    <row r="1212" spans="1:38" x14ac:dyDescent="0.2">
      <c r="A1212" s="1" t="s">
        <v>39</v>
      </c>
      <c r="B1212" t="s">
        <v>40</v>
      </c>
      <c r="C1212" t="s">
        <v>41</v>
      </c>
      <c r="D1212" s="2" t="s">
        <v>42</v>
      </c>
      <c r="E1212" s="2" t="s">
        <v>43</v>
      </c>
      <c r="F1212" s="2" t="s">
        <v>44</v>
      </c>
      <c r="G1212" s="2" t="s">
        <v>45</v>
      </c>
      <c r="H1212" s="2" t="s">
        <v>46</v>
      </c>
      <c r="I1212" s="2" t="s">
        <v>47</v>
      </c>
      <c r="J1212" s="2" t="s">
        <v>48</v>
      </c>
      <c r="K1212" t="s">
        <v>49</v>
      </c>
      <c r="L1212" t="s">
        <v>50</v>
      </c>
      <c r="M1212" s="3" t="s">
        <v>419</v>
      </c>
      <c r="N1212" s="3" t="s">
        <v>51</v>
      </c>
      <c r="O1212" s="3" t="s">
        <v>52</v>
      </c>
      <c r="Q1212" s="3" t="b">
        <v>0</v>
      </c>
      <c r="R1212" s="3" t="b">
        <v>0</v>
      </c>
      <c r="S1212" s="3">
        <v>1</v>
      </c>
      <c r="U1212" s="3" t="s">
        <v>392</v>
      </c>
      <c r="V1212" t="s">
        <v>393</v>
      </c>
      <c r="W1212" t="s">
        <v>394</v>
      </c>
      <c r="X1212" s="4">
        <f>VLOOKUP(U1212,'Overzicht weging &amp; freq'!$A$31:$C$35,2,FALSE)</f>
        <v>4</v>
      </c>
      <c r="Y1212" s="4">
        <f>VLOOKUP(U1212,'Overzicht weging &amp; freq'!$A$31:$C$35,3,FALSE)</f>
        <v>5</v>
      </c>
      <c r="Z1212" s="5" t="s">
        <v>158</v>
      </c>
      <c r="AA1212" t="s">
        <v>159</v>
      </c>
      <c r="AB1212" t="s">
        <v>160</v>
      </c>
      <c r="AC1212" t="s">
        <v>57</v>
      </c>
      <c r="AD1212" s="6">
        <f>VLOOKUP(Z1212,'Overzicht weging &amp; freq'!$G$5:$H$47,2,FALSE)</f>
        <v>1</v>
      </c>
      <c r="AE1212" s="6">
        <f>VLOOKUP(Z1212,'Overzicht weging &amp; freq'!$G$5:$I$47,3,FALSE)</f>
        <v>1</v>
      </c>
      <c r="AF1212" s="7" t="s">
        <v>84</v>
      </c>
      <c r="AG1212" s="7" t="s">
        <v>85</v>
      </c>
      <c r="AH1212" s="7" t="s">
        <v>86</v>
      </c>
      <c r="AI1212" s="7" t="s">
        <v>87</v>
      </c>
      <c r="AJ1212" t="s">
        <v>88</v>
      </c>
      <c r="AK1212" t="s">
        <v>87</v>
      </c>
      <c r="AL1212" s="8">
        <f>VLOOKUP(AI1212,'Overzicht weging &amp; freq'!$G$53:$H$104,2,FALSE)</f>
        <v>1</v>
      </c>
    </row>
    <row r="1213" spans="1:38" x14ac:dyDescent="0.2">
      <c r="A1213" s="1" t="s">
        <v>39</v>
      </c>
      <c r="B1213" t="s">
        <v>40</v>
      </c>
      <c r="C1213" t="s">
        <v>41</v>
      </c>
      <c r="D1213" s="2" t="s">
        <v>42</v>
      </c>
      <c r="E1213" s="2" t="s">
        <v>43</v>
      </c>
      <c r="F1213" s="2" t="s">
        <v>44</v>
      </c>
      <c r="G1213" s="2" t="s">
        <v>45</v>
      </c>
      <c r="H1213" s="2" t="s">
        <v>46</v>
      </c>
      <c r="I1213" s="2" t="s">
        <v>47</v>
      </c>
      <c r="J1213" s="2" t="s">
        <v>48</v>
      </c>
      <c r="K1213" t="s">
        <v>49</v>
      </c>
      <c r="L1213" t="s">
        <v>50</v>
      </c>
      <c r="M1213" s="3" t="s">
        <v>419</v>
      </c>
      <c r="N1213" s="3" t="s">
        <v>51</v>
      </c>
      <c r="O1213" s="3" t="s">
        <v>52</v>
      </c>
      <c r="Q1213" s="3" t="b">
        <v>0</v>
      </c>
      <c r="R1213" s="3" t="b">
        <v>0</v>
      </c>
      <c r="S1213" s="3">
        <v>1</v>
      </c>
      <c r="U1213" s="3" t="s">
        <v>392</v>
      </c>
      <c r="V1213" t="s">
        <v>393</v>
      </c>
      <c r="W1213" t="s">
        <v>394</v>
      </c>
      <c r="X1213" s="4">
        <f>VLOOKUP(U1213,'Overzicht weging &amp; freq'!$A$31:$C$35,2,FALSE)</f>
        <v>4</v>
      </c>
      <c r="Y1213" s="4">
        <f>VLOOKUP(U1213,'Overzicht weging &amp; freq'!$A$31:$C$35,3,FALSE)</f>
        <v>5</v>
      </c>
      <c r="Z1213" s="5" t="s">
        <v>158</v>
      </c>
      <c r="AA1213" t="s">
        <v>159</v>
      </c>
      <c r="AB1213" t="s">
        <v>160</v>
      </c>
      <c r="AC1213" t="s">
        <v>57</v>
      </c>
      <c r="AD1213" s="6">
        <f>VLOOKUP(Z1213,'Overzicht weging &amp; freq'!$G$5:$H$47,2,FALSE)</f>
        <v>1</v>
      </c>
      <c r="AE1213" s="6">
        <f>VLOOKUP(Z1213,'Overzicht weging &amp; freq'!$G$5:$I$47,3,FALSE)</f>
        <v>1</v>
      </c>
      <c r="AF1213" s="7" t="s">
        <v>84</v>
      </c>
      <c r="AG1213" s="7" t="s">
        <v>85</v>
      </c>
      <c r="AH1213" s="7" t="s">
        <v>86</v>
      </c>
      <c r="AI1213" s="7" t="s">
        <v>84</v>
      </c>
      <c r="AJ1213" t="s">
        <v>85</v>
      </c>
      <c r="AK1213" t="s">
        <v>395</v>
      </c>
      <c r="AL1213" s="8">
        <f>VLOOKUP(AI1213,'Overzicht weging &amp; freq'!$G$53:$H$104,2,FALSE)</f>
        <v>2</v>
      </c>
    </row>
    <row r="1214" spans="1:38" x14ac:dyDescent="0.2">
      <c r="A1214" s="1" t="s">
        <v>39</v>
      </c>
      <c r="B1214" t="s">
        <v>40</v>
      </c>
      <c r="C1214" t="s">
        <v>41</v>
      </c>
      <c r="D1214" s="2" t="s">
        <v>42</v>
      </c>
      <c r="E1214" s="2" t="s">
        <v>43</v>
      </c>
      <c r="F1214" s="2" t="s">
        <v>44</v>
      </c>
      <c r="G1214" s="2" t="s">
        <v>45</v>
      </c>
      <c r="H1214" s="2" t="s">
        <v>46</v>
      </c>
      <c r="I1214" s="2" t="s">
        <v>47</v>
      </c>
      <c r="J1214" s="2" t="s">
        <v>48</v>
      </c>
      <c r="K1214" t="s">
        <v>49</v>
      </c>
      <c r="L1214" t="s">
        <v>50</v>
      </c>
      <c r="M1214" s="3" t="s">
        <v>419</v>
      </c>
      <c r="N1214" s="3" t="s">
        <v>51</v>
      </c>
      <c r="O1214" s="3" t="s">
        <v>52</v>
      </c>
      <c r="Q1214" s="3" t="b">
        <v>0</v>
      </c>
      <c r="R1214" s="3" t="b">
        <v>0</v>
      </c>
      <c r="S1214" s="3">
        <v>1</v>
      </c>
      <c r="U1214" s="3" t="s">
        <v>392</v>
      </c>
      <c r="V1214" t="s">
        <v>393</v>
      </c>
      <c r="W1214" t="s">
        <v>394</v>
      </c>
      <c r="X1214" s="4">
        <f>VLOOKUP(U1214,'Overzicht weging &amp; freq'!$A$31:$C$35,2,FALSE)</f>
        <v>4</v>
      </c>
      <c r="Y1214" s="4">
        <f>VLOOKUP(U1214,'Overzicht weging &amp; freq'!$A$31:$C$35,3,FALSE)</f>
        <v>5</v>
      </c>
      <c r="Z1214" s="5" t="s">
        <v>158</v>
      </c>
      <c r="AA1214" t="s">
        <v>159</v>
      </c>
      <c r="AB1214" t="s">
        <v>160</v>
      </c>
      <c r="AC1214" t="s">
        <v>57</v>
      </c>
      <c r="AD1214" s="6">
        <f>VLOOKUP(Z1214,'Overzicht weging &amp; freq'!$G$5:$H$47,2,FALSE)</f>
        <v>1</v>
      </c>
      <c r="AE1214" s="6">
        <f>VLOOKUP(Z1214,'Overzicht weging &amp; freq'!$G$5:$I$47,3,FALSE)</f>
        <v>1</v>
      </c>
      <c r="AF1214" s="7" t="s">
        <v>97</v>
      </c>
      <c r="AG1214" s="7" t="s">
        <v>92</v>
      </c>
      <c r="AH1214" s="7" t="s">
        <v>93</v>
      </c>
      <c r="AI1214" s="7" t="s">
        <v>63</v>
      </c>
      <c r="AJ1214" t="s">
        <v>64</v>
      </c>
      <c r="AK1214" t="s">
        <v>65</v>
      </c>
      <c r="AL1214" s="8">
        <f>VLOOKUP(AI1214,'Overzicht weging &amp; freq'!$G$53:$H$104,2,FALSE)</f>
        <v>1</v>
      </c>
    </row>
    <row r="1215" spans="1:38" x14ac:dyDescent="0.2">
      <c r="A1215" s="1" t="s">
        <v>39</v>
      </c>
      <c r="B1215" t="s">
        <v>40</v>
      </c>
      <c r="C1215" t="s">
        <v>41</v>
      </c>
      <c r="D1215" s="2" t="s">
        <v>42</v>
      </c>
      <c r="E1215" s="2" t="s">
        <v>43</v>
      </c>
      <c r="F1215" s="2" t="s">
        <v>44</v>
      </c>
      <c r="G1215" s="2" t="s">
        <v>45</v>
      </c>
      <c r="H1215" s="2" t="s">
        <v>46</v>
      </c>
      <c r="I1215" s="2" t="s">
        <v>47</v>
      </c>
      <c r="J1215" s="2" t="s">
        <v>48</v>
      </c>
      <c r="K1215" t="s">
        <v>49</v>
      </c>
      <c r="L1215" t="s">
        <v>50</v>
      </c>
      <c r="M1215" s="3" t="s">
        <v>419</v>
      </c>
      <c r="N1215" s="3" t="s">
        <v>51</v>
      </c>
      <c r="O1215" s="3" t="s">
        <v>52</v>
      </c>
      <c r="Q1215" s="3" t="b">
        <v>0</v>
      </c>
      <c r="R1215" s="3" t="b">
        <v>0</v>
      </c>
      <c r="S1215" s="3">
        <v>1</v>
      </c>
      <c r="U1215" s="3" t="s">
        <v>392</v>
      </c>
      <c r="V1215" t="s">
        <v>393</v>
      </c>
      <c r="W1215" t="s">
        <v>394</v>
      </c>
      <c r="X1215" s="4">
        <f>VLOOKUP(U1215,'Overzicht weging &amp; freq'!$A$31:$C$35,2,FALSE)</f>
        <v>4</v>
      </c>
      <c r="Y1215" s="4">
        <f>VLOOKUP(U1215,'Overzicht weging &amp; freq'!$A$31:$C$35,3,FALSE)</f>
        <v>5</v>
      </c>
      <c r="Z1215" s="5" t="s">
        <v>158</v>
      </c>
      <c r="AA1215" t="s">
        <v>159</v>
      </c>
      <c r="AB1215" t="s">
        <v>160</v>
      </c>
      <c r="AC1215" t="s">
        <v>57</v>
      </c>
      <c r="AD1215" s="6">
        <f>VLOOKUP(Z1215,'Overzicht weging &amp; freq'!$G$5:$H$47,2,FALSE)</f>
        <v>1</v>
      </c>
      <c r="AE1215" s="6">
        <f>VLOOKUP(Z1215,'Overzicht weging &amp; freq'!$G$5:$I$47,3,FALSE)</f>
        <v>1</v>
      </c>
      <c r="AF1215" s="7" t="s">
        <v>97</v>
      </c>
      <c r="AG1215" s="7" t="s">
        <v>92</v>
      </c>
      <c r="AH1215" s="7" t="s">
        <v>93</v>
      </c>
      <c r="AI1215" s="7" t="s">
        <v>94</v>
      </c>
      <c r="AJ1215" t="s">
        <v>95</v>
      </c>
      <c r="AK1215" t="s">
        <v>116</v>
      </c>
      <c r="AL1215" s="8">
        <f>VLOOKUP(AI1215,'Overzicht weging &amp; freq'!$G$53:$H$104,2,FALSE)</f>
        <v>3</v>
      </c>
    </row>
    <row r="1216" spans="1:38" x14ac:dyDescent="0.2">
      <c r="A1216" s="1" t="s">
        <v>39</v>
      </c>
      <c r="B1216" t="s">
        <v>40</v>
      </c>
      <c r="C1216" t="s">
        <v>41</v>
      </c>
      <c r="D1216" s="2" t="s">
        <v>42</v>
      </c>
      <c r="E1216" s="2" t="s">
        <v>43</v>
      </c>
      <c r="F1216" s="2" t="s">
        <v>44</v>
      </c>
      <c r="G1216" s="2" t="s">
        <v>45</v>
      </c>
      <c r="H1216" s="2" t="s">
        <v>46</v>
      </c>
      <c r="I1216" s="2" t="s">
        <v>47</v>
      </c>
      <c r="J1216" s="2" t="s">
        <v>48</v>
      </c>
      <c r="K1216" t="s">
        <v>49</v>
      </c>
      <c r="L1216" t="s">
        <v>50</v>
      </c>
      <c r="M1216" s="3" t="s">
        <v>419</v>
      </c>
      <c r="N1216" s="3" t="s">
        <v>51</v>
      </c>
      <c r="O1216" s="3" t="s">
        <v>52</v>
      </c>
      <c r="Q1216" s="3" t="b">
        <v>0</v>
      </c>
      <c r="R1216" s="3" t="b">
        <v>0</v>
      </c>
      <c r="S1216" s="3">
        <v>1</v>
      </c>
      <c r="U1216" s="3" t="s">
        <v>392</v>
      </c>
      <c r="V1216" t="s">
        <v>393</v>
      </c>
      <c r="W1216" t="s">
        <v>394</v>
      </c>
      <c r="X1216" s="4">
        <f>VLOOKUP(U1216,'Overzicht weging &amp; freq'!$A$31:$C$35,2,FALSE)</f>
        <v>4</v>
      </c>
      <c r="Y1216" s="4">
        <f>VLOOKUP(U1216,'Overzicht weging &amp; freq'!$A$31:$C$35,3,FALSE)</f>
        <v>5</v>
      </c>
      <c r="Z1216" s="5" t="s">
        <v>158</v>
      </c>
      <c r="AA1216" t="s">
        <v>159</v>
      </c>
      <c r="AB1216" t="s">
        <v>160</v>
      </c>
      <c r="AC1216" t="s">
        <v>57</v>
      </c>
      <c r="AD1216" s="6">
        <f>VLOOKUP(Z1216,'Overzicht weging &amp; freq'!$G$5:$H$47,2,FALSE)</f>
        <v>1</v>
      </c>
      <c r="AE1216" s="6">
        <f>VLOOKUP(Z1216,'Overzicht weging &amp; freq'!$G$5:$I$47,3,FALSE)</f>
        <v>1</v>
      </c>
      <c r="AF1216" s="7" t="s">
        <v>97</v>
      </c>
      <c r="AG1216" s="7" t="s">
        <v>92</v>
      </c>
      <c r="AH1216" s="7" t="s">
        <v>93</v>
      </c>
      <c r="AI1216" s="7" t="s">
        <v>97</v>
      </c>
      <c r="AJ1216" t="s">
        <v>98</v>
      </c>
      <c r="AK1216" t="s">
        <v>117</v>
      </c>
      <c r="AL1216" s="8">
        <f>VLOOKUP(AI1216,'Overzicht weging &amp; freq'!$G$53:$H$104,2,FALSE)</f>
        <v>1</v>
      </c>
    </row>
    <row r="1217" spans="1:38" x14ac:dyDescent="0.2">
      <c r="A1217" s="1" t="s">
        <v>39</v>
      </c>
      <c r="B1217" t="s">
        <v>40</v>
      </c>
      <c r="C1217" t="s">
        <v>41</v>
      </c>
      <c r="D1217" s="2" t="s">
        <v>42</v>
      </c>
      <c r="E1217" s="2" t="s">
        <v>43</v>
      </c>
      <c r="F1217" s="2" t="s">
        <v>44</v>
      </c>
      <c r="G1217" s="2" t="s">
        <v>45</v>
      </c>
      <c r="H1217" s="2" t="s">
        <v>46</v>
      </c>
      <c r="I1217" s="2" t="s">
        <v>47</v>
      </c>
      <c r="J1217" s="2" t="s">
        <v>48</v>
      </c>
      <c r="K1217" t="s">
        <v>49</v>
      </c>
      <c r="L1217" t="s">
        <v>50</v>
      </c>
      <c r="M1217" s="3" t="s">
        <v>419</v>
      </c>
      <c r="N1217" s="3" t="s">
        <v>51</v>
      </c>
      <c r="O1217" s="3" t="s">
        <v>52</v>
      </c>
      <c r="Q1217" s="3" t="b">
        <v>0</v>
      </c>
      <c r="R1217" s="3" t="b">
        <v>0</v>
      </c>
      <c r="S1217" s="3">
        <v>1</v>
      </c>
      <c r="U1217" s="3" t="s">
        <v>392</v>
      </c>
      <c r="V1217" t="s">
        <v>393</v>
      </c>
      <c r="W1217" t="s">
        <v>394</v>
      </c>
      <c r="X1217" s="4">
        <f>VLOOKUP(U1217,'Overzicht weging &amp; freq'!$A$31:$C$35,2,FALSE)</f>
        <v>4</v>
      </c>
      <c r="Y1217" s="4">
        <f>VLOOKUP(U1217,'Overzicht weging &amp; freq'!$A$31:$C$35,3,FALSE)</f>
        <v>5</v>
      </c>
      <c r="Z1217" s="5" t="s">
        <v>158</v>
      </c>
      <c r="AA1217" t="s">
        <v>159</v>
      </c>
      <c r="AB1217" t="s">
        <v>160</v>
      </c>
      <c r="AC1217" t="s">
        <v>57</v>
      </c>
      <c r="AD1217" s="6">
        <f>VLOOKUP(Z1217,'Overzicht weging &amp; freq'!$G$5:$H$47,2,FALSE)</f>
        <v>1</v>
      </c>
      <c r="AE1217" s="6">
        <f>VLOOKUP(Z1217,'Overzicht weging &amp; freq'!$G$5:$I$47,3,FALSE)</f>
        <v>1</v>
      </c>
      <c r="AF1217" s="7" t="s">
        <v>100</v>
      </c>
      <c r="AG1217" s="7" t="s">
        <v>101</v>
      </c>
      <c r="AH1217" s="7" t="s">
        <v>102</v>
      </c>
      <c r="AI1217" s="7" t="s">
        <v>63</v>
      </c>
      <c r="AJ1217" t="s">
        <v>64</v>
      </c>
      <c r="AK1217" t="s">
        <v>65</v>
      </c>
      <c r="AL1217" s="8">
        <f>VLOOKUP(AI1217,'Overzicht weging &amp; freq'!$G$53:$H$104,2,FALSE)</f>
        <v>1</v>
      </c>
    </row>
    <row r="1218" spans="1:38" x14ac:dyDescent="0.2">
      <c r="A1218" s="1" t="s">
        <v>39</v>
      </c>
      <c r="B1218" t="s">
        <v>40</v>
      </c>
      <c r="C1218" t="s">
        <v>41</v>
      </c>
      <c r="D1218" s="2" t="s">
        <v>42</v>
      </c>
      <c r="E1218" s="2" t="s">
        <v>43</v>
      </c>
      <c r="F1218" s="2" t="s">
        <v>44</v>
      </c>
      <c r="G1218" s="2" t="s">
        <v>45</v>
      </c>
      <c r="H1218" s="2" t="s">
        <v>46</v>
      </c>
      <c r="I1218" s="2" t="s">
        <v>47</v>
      </c>
      <c r="J1218" s="2" t="s">
        <v>48</v>
      </c>
      <c r="K1218" t="s">
        <v>49</v>
      </c>
      <c r="L1218" t="s">
        <v>50</v>
      </c>
      <c r="M1218" s="3" t="s">
        <v>419</v>
      </c>
      <c r="N1218" s="3" t="s">
        <v>51</v>
      </c>
      <c r="O1218" s="3" t="s">
        <v>52</v>
      </c>
      <c r="Q1218" s="3" t="b">
        <v>0</v>
      </c>
      <c r="R1218" s="3" t="b">
        <v>0</v>
      </c>
      <c r="S1218" s="3">
        <v>1</v>
      </c>
      <c r="U1218" s="3" t="s">
        <v>392</v>
      </c>
      <c r="V1218" t="s">
        <v>393</v>
      </c>
      <c r="W1218" t="s">
        <v>394</v>
      </c>
      <c r="X1218" s="4">
        <f>VLOOKUP(U1218,'Overzicht weging &amp; freq'!$A$31:$C$35,2,FALSE)</f>
        <v>4</v>
      </c>
      <c r="Y1218" s="4">
        <f>VLOOKUP(U1218,'Overzicht weging &amp; freq'!$A$31:$C$35,3,FALSE)</f>
        <v>5</v>
      </c>
      <c r="Z1218" s="5" t="s">
        <v>158</v>
      </c>
      <c r="AA1218" t="s">
        <v>159</v>
      </c>
      <c r="AB1218" t="s">
        <v>160</v>
      </c>
      <c r="AC1218" t="s">
        <v>57</v>
      </c>
      <c r="AD1218" s="6">
        <f>VLOOKUP(Z1218,'Overzicht weging &amp; freq'!$G$5:$H$47,2,FALSE)</f>
        <v>1</v>
      </c>
      <c r="AE1218" s="6">
        <f>VLOOKUP(Z1218,'Overzicht weging &amp; freq'!$G$5:$I$47,3,FALSE)</f>
        <v>1</v>
      </c>
      <c r="AF1218" s="7" t="s">
        <v>100</v>
      </c>
      <c r="AG1218" s="7" t="s">
        <v>101</v>
      </c>
      <c r="AH1218" s="7" t="s">
        <v>102</v>
      </c>
      <c r="AI1218" s="7" t="s">
        <v>145</v>
      </c>
      <c r="AJ1218" t="s">
        <v>104</v>
      </c>
      <c r="AK1218" t="s">
        <v>105</v>
      </c>
      <c r="AL1218" s="8">
        <f>VLOOKUP(AI1218,'Overzicht weging &amp; freq'!$G$53:$H$104,2,FALSE)</f>
        <v>1</v>
      </c>
    </row>
    <row r="1219" spans="1:38" x14ac:dyDescent="0.2">
      <c r="A1219" s="1" t="s">
        <v>39</v>
      </c>
      <c r="B1219" t="s">
        <v>40</v>
      </c>
      <c r="C1219" t="s">
        <v>41</v>
      </c>
      <c r="D1219" s="2" t="s">
        <v>42</v>
      </c>
      <c r="E1219" s="2" t="s">
        <v>43</v>
      </c>
      <c r="F1219" s="2" t="s">
        <v>44</v>
      </c>
      <c r="G1219" s="2" t="s">
        <v>45</v>
      </c>
      <c r="H1219" s="2" t="s">
        <v>46</v>
      </c>
      <c r="I1219" s="2" t="s">
        <v>47</v>
      </c>
      <c r="J1219" s="2" t="s">
        <v>48</v>
      </c>
      <c r="K1219" t="s">
        <v>49</v>
      </c>
      <c r="L1219" t="s">
        <v>50</v>
      </c>
      <c r="M1219" s="3" t="s">
        <v>419</v>
      </c>
      <c r="N1219" s="3" t="s">
        <v>51</v>
      </c>
      <c r="O1219" s="3" t="s">
        <v>52</v>
      </c>
      <c r="Q1219" s="3" t="b">
        <v>0</v>
      </c>
      <c r="R1219" s="3" t="b">
        <v>0</v>
      </c>
      <c r="S1219" s="3">
        <v>1</v>
      </c>
      <c r="U1219" s="3" t="s">
        <v>392</v>
      </c>
      <c r="V1219" t="s">
        <v>393</v>
      </c>
      <c r="W1219" t="s">
        <v>394</v>
      </c>
      <c r="X1219" s="4">
        <f>VLOOKUP(U1219,'Overzicht weging &amp; freq'!$A$31:$C$35,2,FALSE)</f>
        <v>4</v>
      </c>
      <c r="Y1219" s="4">
        <f>VLOOKUP(U1219,'Overzicht weging &amp; freq'!$A$31:$C$35,3,FALSE)</f>
        <v>5</v>
      </c>
      <c r="Z1219" s="5" t="s">
        <v>161</v>
      </c>
      <c r="AA1219" t="s">
        <v>402</v>
      </c>
      <c r="AB1219" t="s">
        <v>403</v>
      </c>
      <c r="AC1219" t="s">
        <v>57</v>
      </c>
      <c r="AD1219" s="6">
        <f>VLOOKUP(Z1219,'Overzicht weging &amp; freq'!$G$5:$H$47,2,FALSE)</f>
        <v>2</v>
      </c>
      <c r="AE1219" s="6">
        <f>VLOOKUP(Z1219,'Overzicht weging &amp; freq'!$G$5:$I$47,3,FALSE)</f>
        <v>5</v>
      </c>
      <c r="AF1219" s="7" t="s">
        <v>164</v>
      </c>
      <c r="AG1219" s="7" t="s">
        <v>404</v>
      </c>
      <c r="AH1219" s="7" t="s">
        <v>405</v>
      </c>
      <c r="AI1219" s="7" t="s">
        <v>209</v>
      </c>
      <c r="AJ1219" t="s">
        <v>210</v>
      </c>
      <c r="AK1219" t="s">
        <v>209</v>
      </c>
      <c r="AL1219" s="8">
        <f>VLOOKUP(AI1219,'Overzicht weging &amp; freq'!$G$53:$H$104,2,FALSE)</f>
        <v>1</v>
      </c>
    </row>
    <row r="1220" spans="1:38" x14ac:dyDescent="0.2">
      <c r="A1220" s="1" t="s">
        <v>39</v>
      </c>
      <c r="B1220" t="s">
        <v>40</v>
      </c>
      <c r="C1220" t="s">
        <v>41</v>
      </c>
      <c r="D1220" s="2" t="s">
        <v>42</v>
      </c>
      <c r="E1220" s="2" t="s">
        <v>43</v>
      </c>
      <c r="F1220" s="2" t="s">
        <v>44</v>
      </c>
      <c r="G1220" s="2" t="s">
        <v>45</v>
      </c>
      <c r="H1220" s="2" t="s">
        <v>46</v>
      </c>
      <c r="I1220" s="2" t="s">
        <v>47</v>
      </c>
      <c r="J1220" s="2" t="s">
        <v>48</v>
      </c>
      <c r="K1220" t="s">
        <v>49</v>
      </c>
      <c r="L1220" t="s">
        <v>50</v>
      </c>
      <c r="M1220" s="3" t="s">
        <v>419</v>
      </c>
      <c r="N1220" s="3" t="s">
        <v>51</v>
      </c>
      <c r="O1220" s="3" t="s">
        <v>52</v>
      </c>
      <c r="Q1220" s="3" t="b">
        <v>0</v>
      </c>
      <c r="R1220" s="3" t="b">
        <v>0</v>
      </c>
      <c r="S1220" s="3">
        <v>1</v>
      </c>
      <c r="U1220" s="3" t="s">
        <v>392</v>
      </c>
      <c r="V1220" t="s">
        <v>393</v>
      </c>
      <c r="W1220" t="s">
        <v>394</v>
      </c>
      <c r="X1220" s="4">
        <f>VLOOKUP(U1220,'Overzicht weging &amp; freq'!$A$31:$C$35,2,FALSE)</f>
        <v>4</v>
      </c>
      <c r="Y1220" s="4">
        <f>VLOOKUP(U1220,'Overzicht weging &amp; freq'!$A$31:$C$35,3,FALSE)</f>
        <v>5</v>
      </c>
      <c r="Z1220" s="5" t="s">
        <v>161</v>
      </c>
      <c r="AA1220" t="s">
        <v>402</v>
      </c>
      <c r="AB1220" t="s">
        <v>403</v>
      </c>
      <c r="AC1220" t="s">
        <v>57</v>
      </c>
      <c r="AD1220" s="6">
        <f>VLOOKUP(Z1220,'Overzicht weging &amp; freq'!$G$5:$H$47,2,FALSE)</f>
        <v>2</v>
      </c>
      <c r="AE1220" s="6">
        <f>VLOOKUP(Z1220,'Overzicht weging &amp; freq'!$G$5:$I$47,3,FALSE)</f>
        <v>5</v>
      </c>
      <c r="AF1220" s="7" t="s">
        <v>164</v>
      </c>
      <c r="AG1220" s="7" t="s">
        <v>404</v>
      </c>
      <c r="AH1220" s="7" t="s">
        <v>405</v>
      </c>
      <c r="AI1220" s="7" t="s">
        <v>169</v>
      </c>
      <c r="AJ1220" t="s">
        <v>265</v>
      </c>
      <c r="AK1220" t="s">
        <v>171</v>
      </c>
      <c r="AL1220" s="8">
        <f>VLOOKUP(AI1220,'Overzicht weging &amp; freq'!$G$53:$H$104,2,FALSE)</f>
        <v>4</v>
      </c>
    </row>
    <row r="1221" spans="1:38" x14ac:dyDescent="0.2">
      <c r="A1221" s="1" t="s">
        <v>39</v>
      </c>
      <c r="B1221" t="s">
        <v>40</v>
      </c>
      <c r="C1221" t="s">
        <v>41</v>
      </c>
      <c r="D1221" s="2" t="s">
        <v>42</v>
      </c>
      <c r="E1221" s="2" t="s">
        <v>43</v>
      </c>
      <c r="F1221" s="2" t="s">
        <v>44</v>
      </c>
      <c r="G1221" s="2" t="s">
        <v>45</v>
      </c>
      <c r="H1221" s="2" t="s">
        <v>46</v>
      </c>
      <c r="I1221" s="2" t="s">
        <v>47</v>
      </c>
      <c r="J1221" s="2" t="s">
        <v>48</v>
      </c>
      <c r="K1221" t="s">
        <v>49</v>
      </c>
      <c r="L1221" t="s">
        <v>50</v>
      </c>
      <c r="M1221" s="3" t="s">
        <v>419</v>
      </c>
      <c r="N1221" s="3" t="s">
        <v>51</v>
      </c>
      <c r="O1221" s="3" t="s">
        <v>52</v>
      </c>
      <c r="Q1221" s="3" t="b">
        <v>0</v>
      </c>
      <c r="R1221" s="3" t="b">
        <v>0</v>
      </c>
      <c r="S1221" s="3">
        <v>1</v>
      </c>
      <c r="U1221" s="3" t="s">
        <v>392</v>
      </c>
      <c r="V1221" t="s">
        <v>393</v>
      </c>
      <c r="W1221" t="s">
        <v>394</v>
      </c>
      <c r="X1221" s="4">
        <f>VLOOKUP(U1221,'Overzicht weging &amp; freq'!$A$31:$C$35,2,FALSE)</f>
        <v>4</v>
      </c>
      <c r="Y1221" s="4">
        <f>VLOOKUP(U1221,'Overzicht weging &amp; freq'!$A$31:$C$35,3,FALSE)</f>
        <v>5</v>
      </c>
      <c r="Z1221" s="5" t="s">
        <v>161</v>
      </c>
      <c r="AA1221" t="s">
        <v>402</v>
      </c>
      <c r="AB1221" t="s">
        <v>403</v>
      </c>
      <c r="AC1221" t="s">
        <v>57</v>
      </c>
      <c r="AD1221" s="6">
        <f>VLOOKUP(Z1221,'Overzicht weging &amp; freq'!$G$5:$H$47,2,FALSE)</f>
        <v>2</v>
      </c>
      <c r="AE1221" s="6">
        <f>VLOOKUP(Z1221,'Overzicht weging &amp; freq'!$G$5:$I$47,3,FALSE)</f>
        <v>5</v>
      </c>
      <c r="AF1221" s="7" t="s">
        <v>172</v>
      </c>
      <c r="AG1221" s="7" t="s">
        <v>173</v>
      </c>
      <c r="AH1221" s="7" t="s">
        <v>174</v>
      </c>
      <c r="AI1221" s="7" t="s">
        <v>406</v>
      </c>
      <c r="AJ1221" t="s">
        <v>267</v>
      </c>
      <c r="AK1221" t="s">
        <v>268</v>
      </c>
      <c r="AL1221" s="8">
        <f>VLOOKUP(AI1221,'Overzicht weging &amp; freq'!$G$53:$H$104,2,FALSE)</f>
        <v>1</v>
      </c>
    </row>
    <row r="1222" spans="1:38" x14ac:dyDescent="0.2">
      <c r="A1222" s="1" t="s">
        <v>39</v>
      </c>
      <c r="B1222" t="s">
        <v>40</v>
      </c>
      <c r="C1222" t="s">
        <v>41</v>
      </c>
      <c r="D1222" s="2" t="s">
        <v>42</v>
      </c>
      <c r="E1222" s="2" t="s">
        <v>43</v>
      </c>
      <c r="F1222" s="2" t="s">
        <v>44</v>
      </c>
      <c r="G1222" s="2" t="s">
        <v>45</v>
      </c>
      <c r="H1222" s="2" t="s">
        <v>46</v>
      </c>
      <c r="I1222" s="2" t="s">
        <v>47</v>
      </c>
      <c r="J1222" s="2" t="s">
        <v>48</v>
      </c>
      <c r="K1222" t="s">
        <v>49</v>
      </c>
      <c r="L1222" t="s">
        <v>50</v>
      </c>
      <c r="M1222" s="3" t="s">
        <v>419</v>
      </c>
      <c r="N1222" s="3" t="s">
        <v>51</v>
      </c>
      <c r="O1222" s="3" t="s">
        <v>52</v>
      </c>
      <c r="Q1222" s="3" t="b">
        <v>0</v>
      </c>
      <c r="R1222" s="3" t="b">
        <v>0</v>
      </c>
      <c r="S1222" s="3">
        <v>1</v>
      </c>
      <c r="U1222" s="3" t="s">
        <v>392</v>
      </c>
      <c r="V1222" t="s">
        <v>393</v>
      </c>
      <c r="W1222" t="s">
        <v>394</v>
      </c>
      <c r="X1222" s="4">
        <f>VLOOKUP(U1222,'Overzicht weging &amp; freq'!$A$31:$C$35,2,FALSE)</f>
        <v>4</v>
      </c>
      <c r="Y1222" s="4">
        <f>VLOOKUP(U1222,'Overzicht weging &amp; freq'!$A$31:$C$35,3,FALSE)</f>
        <v>5</v>
      </c>
      <c r="Z1222" s="5" t="s">
        <v>161</v>
      </c>
      <c r="AA1222" t="s">
        <v>402</v>
      </c>
      <c r="AB1222" t="s">
        <v>403</v>
      </c>
      <c r="AC1222" t="s">
        <v>57</v>
      </c>
      <c r="AD1222" s="6">
        <f>VLOOKUP(Z1222,'Overzicht weging &amp; freq'!$G$5:$H$47,2,FALSE)</f>
        <v>2</v>
      </c>
      <c r="AE1222" s="6">
        <f>VLOOKUP(Z1222,'Overzicht weging &amp; freq'!$G$5:$I$47,3,FALSE)</f>
        <v>5</v>
      </c>
      <c r="AF1222" s="7" t="s">
        <v>172</v>
      </c>
      <c r="AG1222" s="7" t="s">
        <v>173</v>
      </c>
      <c r="AH1222" s="7" t="s">
        <v>174</v>
      </c>
      <c r="AI1222" s="7" t="s">
        <v>178</v>
      </c>
      <c r="AJ1222" t="s">
        <v>269</v>
      </c>
      <c r="AK1222" t="s">
        <v>270</v>
      </c>
      <c r="AL1222" s="8">
        <f>VLOOKUP(AI1222,'Overzicht weging &amp; freq'!$G$53:$H$104,2,FALSE)</f>
        <v>1</v>
      </c>
    </row>
    <row r="1223" spans="1:38" x14ac:dyDescent="0.2">
      <c r="A1223" s="1" t="s">
        <v>39</v>
      </c>
      <c r="B1223" t="s">
        <v>40</v>
      </c>
      <c r="C1223" t="s">
        <v>41</v>
      </c>
      <c r="D1223" s="2" t="s">
        <v>42</v>
      </c>
      <c r="E1223" s="2" t="s">
        <v>43</v>
      </c>
      <c r="F1223" s="2" t="s">
        <v>44</v>
      </c>
      <c r="G1223" s="2" t="s">
        <v>45</v>
      </c>
      <c r="H1223" s="2" t="s">
        <v>46</v>
      </c>
      <c r="I1223" s="2" t="s">
        <v>47</v>
      </c>
      <c r="J1223" s="2" t="s">
        <v>48</v>
      </c>
      <c r="K1223" t="s">
        <v>49</v>
      </c>
      <c r="L1223" t="s">
        <v>50</v>
      </c>
      <c r="M1223" s="3" t="s">
        <v>419</v>
      </c>
      <c r="N1223" s="3" t="s">
        <v>51</v>
      </c>
      <c r="O1223" s="3" t="s">
        <v>52</v>
      </c>
      <c r="Q1223" s="3" t="b">
        <v>0</v>
      </c>
      <c r="R1223" s="3" t="b">
        <v>0</v>
      </c>
      <c r="S1223" s="3">
        <v>1</v>
      </c>
      <c r="U1223" s="3" t="s">
        <v>392</v>
      </c>
      <c r="V1223" t="s">
        <v>393</v>
      </c>
      <c r="W1223" t="s">
        <v>394</v>
      </c>
      <c r="X1223" s="4">
        <f>VLOOKUP(U1223,'Overzicht weging &amp; freq'!$A$31:$C$35,2,FALSE)</f>
        <v>4</v>
      </c>
      <c r="Y1223" s="4">
        <f>VLOOKUP(U1223,'Overzicht weging &amp; freq'!$A$31:$C$35,3,FALSE)</f>
        <v>5</v>
      </c>
      <c r="Z1223" s="5" t="s">
        <v>161</v>
      </c>
      <c r="AA1223" t="s">
        <v>402</v>
      </c>
      <c r="AB1223" t="s">
        <v>403</v>
      </c>
      <c r="AC1223" t="s">
        <v>57</v>
      </c>
      <c r="AD1223" s="6">
        <f>VLOOKUP(Z1223,'Overzicht weging &amp; freq'!$G$5:$H$47,2,FALSE)</f>
        <v>2</v>
      </c>
      <c r="AE1223" s="6">
        <f>VLOOKUP(Z1223,'Overzicht weging &amp; freq'!$G$5:$I$47,3,FALSE)</f>
        <v>5</v>
      </c>
      <c r="AF1223" s="7" t="s">
        <v>172</v>
      </c>
      <c r="AG1223" s="7" t="s">
        <v>173</v>
      </c>
      <c r="AH1223" s="7" t="s">
        <v>174</v>
      </c>
      <c r="AI1223" s="7" t="s">
        <v>181</v>
      </c>
      <c r="AJ1223" t="s">
        <v>182</v>
      </c>
      <c r="AK1223" t="s">
        <v>183</v>
      </c>
      <c r="AL1223" s="8">
        <f>VLOOKUP(AI1223,'Overzicht weging &amp; freq'!$G$53:$H$104,2,FALSE)</f>
        <v>4</v>
      </c>
    </row>
    <row r="1224" spans="1:38" x14ac:dyDescent="0.2">
      <c r="A1224" s="1" t="s">
        <v>39</v>
      </c>
      <c r="B1224" t="s">
        <v>40</v>
      </c>
      <c r="C1224" t="s">
        <v>41</v>
      </c>
      <c r="D1224" s="2" t="s">
        <v>42</v>
      </c>
      <c r="E1224" s="2" t="s">
        <v>43</v>
      </c>
      <c r="F1224" s="2" t="s">
        <v>44</v>
      </c>
      <c r="G1224" s="2" t="s">
        <v>45</v>
      </c>
      <c r="H1224" s="2" t="s">
        <v>46</v>
      </c>
      <c r="I1224" s="2" t="s">
        <v>47</v>
      </c>
      <c r="J1224" s="2" t="s">
        <v>48</v>
      </c>
      <c r="K1224" t="s">
        <v>49</v>
      </c>
      <c r="L1224" t="s">
        <v>50</v>
      </c>
      <c r="M1224" s="3" t="s">
        <v>419</v>
      </c>
      <c r="N1224" s="3" t="s">
        <v>51</v>
      </c>
      <c r="O1224" s="3" t="s">
        <v>52</v>
      </c>
      <c r="Q1224" s="3" t="b">
        <v>0</v>
      </c>
      <c r="R1224" s="3" t="b">
        <v>0</v>
      </c>
      <c r="S1224" s="3">
        <v>1</v>
      </c>
      <c r="U1224" s="3" t="s">
        <v>392</v>
      </c>
      <c r="V1224" t="s">
        <v>393</v>
      </c>
      <c r="W1224" t="s">
        <v>394</v>
      </c>
      <c r="X1224" s="4">
        <f>VLOOKUP(U1224,'Overzicht weging &amp; freq'!$A$31:$C$35,2,FALSE)</f>
        <v>4</v>
      </c>
      <c r="Y1224" s="4">
        <f>VLOOKUP(U1224,'Overzicht weging &amp; freq'!$A$31:$C$35,3,FALSE)</f>
        <v>5</v>
      </c>
      <c r="Z1224" s="5" t="s">
        <v>184</v>
      </c>
      <c r="AA1224" t="s">
        <v>184</v>
      </c>
      <c r="AB1224" t="s">
        <v>185</v>
      </c>
      <c r="AC1224" t="s">
        <v>186</v>
      </c>
      <c r="AD1224" s="6">
        <f>VLOOKUP(Z1224,'Overzicht weging &amp; freq'!$G$5:$H$47,2,FALSE)</f>
        <v>1</v>
      </c>
      <c r="AE1224" s="6">
        <f>VLOOKUP(Z1224,'Overzicht weging &amp; freq'!$G$5:$I$47,3,FALSE)</f>
        <v>0.25</v>
      </c>
      <c r="AF1224" s="7" t="s">
        <v>271</v>
      </c>
      <c r="AG1224" s="7" t="s">
        <v>272</v>
      </c>
      <c r="AH1224" s="7" t="s">
        <v>273</v>
      </c>
      <c r="AI1224" s="7" t="s">
        <v>63</v>
      </c>
      <c r="AJ1224" t="s">
        <v>64</v>
      </c>
      <c r="AK1224" t="s">
        <v>65</v>
      </c>
      <c r="AL1224" s="8">
        <f>VLOOKUP(AI1224,'Overzicht weging &amp; freq'!$G$53:$H$104,2,FALSE)</f>
        <v>1</v>
      </c>
    </row>
    <row r="1225" spans="1:38" x14ac:dyDescent="0.2">
      <c r="A1225" s="1" t="s">
        <v>39</v>
      </c>
      <c r="B1225" t="s">
        <v>40</v>
      </c>
      <c r="C1225" t="s">
        <v>41</v>
      </c>
      <c r="D1225" s="2" t="s">
        <v>42</v>
      </c>
      <c r="E1225" s="2" t="s">
        <v>43</v>
      </c>
      <c r="F1225" s="2" t="s">
        <v>44</v>
      </c>
      <c r="G1225" s="2" t="s">
        <v>45</v>
      </c>
      <c r="H1225" s="2" t="s">
        <v>46</v>
      </c>
      <c r="I1225" s="2" t="s">
        <v>47</v>
      </c>
      <c r="J1225" s="2" t="s">
        <v>48</v>
      </c>
      <c r="K1225" t="s">
        <v>49</v>
      </c>
      <c r="L1225" t="s">
        <v>50</v>
      </c>
      <c r="M1225" s="3" t="s">
        <v>419</v>
      </c>
      <c r="N1225" s="3" t="s">
        <v>51</v>
      </c>
      <c r="O1225" s="3" t="s">
        <v>52</v>
      </c>
      <c r="Q1225" s="3" t="b">
        <v>0</v>
      </c>
      <c r="R1225" s="3" t="b">
        <v>0</v>
      </c>
      <c r="S1225" s="3">
        <v>1</v>
      </c>
      <c r="U1225" s="3" t="s">
        <v>392</v>
      </c>
      <c r="V1225" t="s">
        <v>393</v>
      </c>
      <c r="W1225" t="s">
        <v>394</v>
      </c>
      <c r="X1225" s="4">
        <f>VLOOKUP(U1225,'Overzicht weging &amp; freq'!$A$31:$C$35,2,FALSE)</f>
        <v>4</v>
      </c>
      <c r="Y1225" s="4">
        <f>VLOOKUP(U1225,'Overzicht weging &amp; freq'!$A$31:$C$35,3,FALSE)</f>
        <v>5</v>
      </c>
      <c r="Z1225" s="5" t="s">
        <v>184</v>
      </c>
      <c r="AA1225" t="s">
        <v>184</v>
      </c>
      <c r="AB1225" t="s">
        <v>185</v>
      </c>
      <c r="AC1225" t="s">
        <v>186</v>
      </c>
      <c r="AD1225" s="6">
        <f>VLOOKUP(Z1225,'Overzicht weging &amp; freq'!$G$5:$H$47,2,FALSE)</f>
        <v>1</v>
      </c>
      <c r="AE1225" s="6">
        <f>VLOOKUP(Z1225,'Overzicht weging &amp; freq'!$G$5:$I$47,3,FALSE)</f>
        <v>0.25</v>
      </c>
      <c r="AF1225" s="7" t="s">
        <v>271</v>
      </c>
      <c r="AG1225" s="7" t="s">
        <v>272</v>
      </c>
      <c r="AH1225" s="7" t="s">
        <v>273</v>
      </c>
      <c r="AI1225" s="7" t="s">
        <v>274</v>
      </c>
      <c r="AJ1225" t="s">
        <v>275</v>
      </c>
      <c r="AK1225" t="s">
        <v>276</v>
      </c>
      <c r="AL1225" s="8">
        <f>VLOOKUP(AI1225,'Overzicht weging &amp; freq'!$G$53:$H$104,2,FALSE)</f>
        <v>1</v>
      </c>
    </row>
    <row r="1226" spans="1:38" x14ac:dyDescent="0.2">
      <c r="A1226" s="1" t="s">
        <v>39</v>
      </c>
      <c r="B1226" t="s">
        <v>40</v>
      </c>
      <c r="C1226" t="s">
        <v>41</v>
      </c>
      <c r="D1226" s="2" t="s">
        <v>42</v>
      </c>
      <c r="E1226" s="2" t="s">
        <v>43</v>
      </c>
      <c r="F1226" s="2" t="s">
        <v>44</v>
      </c>
      <c r="G1226" s="2" t="s">
        <v>45</v>
      </c>
      <c r="H1226" s="2" t="s">
        <v>46</v>
      </c>
      <c r="I1226" s="2" t="s">
        <v>47</v>
      </c>
      <c r="J1226" s="2" t="s">
        <v>48</v>
      </c>
      <c r="K1226" t="s">
        <v>49</v>
      </c>
      <c r="L1226" t="s">
        <v>50</v>
      </c>
      <c r="M1226" s="3" t="s">
        <v>419</v>
      </c>
      <c r="N1226" s="3" t="s">
        <v>51</v>
      </c>
      <c r="O1226" s="3" t="s">
        <v>52</v>
      </c>
      <c r="Q1226" s="3" t="b">
        <v>0</v>
      </c>
      <c r="R1226" s="3" t="b">
        <v>0</v>
      </c>
      <c r="S1226" s="3">
        <v>1</v>
      </c>
      <c r="U1226" s="3" t="s">
        <v>392</v>
      </c>
      <c r="V1226" t="s">
        <v>393</v>
      </c>
      <c r="W1226" t="s">
        <v>394</v>
      </c>
      <c r="X1226" s="4">
        <f>VLOOKUP(U1226,'Overzicht weging &amp; freq'!$A$31:$C$35,2,FALSE)</f>
        <v>4</v>
      </c>
      <c r="Y1226" s="4">
        <f>VLOOKUP(U1226,'Overzicht weging &amp; freq'!$A$31:$C$35,3,FALSE)</f>
        <v>5</v>
      </c>
      <c r="Z1226" s="5" t="s">
        <v>184</v>
      </c>
      <c r="AA1226" t="s">
        <v>184</v>
      </c>
      <c r="AB1226" t="s">
        <v>185</v>
      </c>
      <c r="AC1226" t="s">
        <v>186</v>
      </c>
      <c r="AD1226" s="6">
        <f>VLOOKUP(Z1226,'Overzicht weging &amp; freq'!$G$5:$H$47,2,FALSE)</f>
        <v>1</v>
      </c>
      <c r="AE1226" s="6">
        <f>VLOOKUP(Z1226,'Overzicht weging &amp; freq'!$G$5:$I$47,3,FALSE)</f>
        <v>0.25</v>
      </c>
      <c r="AF1226" s="7" t="s">
        <v>271</v>
      </c>
      <c r="AG1226" s="7" t="s">
        <v>272</v>
      </c>
      <c r="AH1226" s="7" t="s">
        <v>273</v>
      </c>
      <c r="AI1226" s="7" t="s">
        <v>277</v>
      </c>
      <c r="AJ1226" t="s">
        <v>278</v>
      </c>
      <c r="AK1226" t="s">
        <v>279</v>
      </c>
      <c r="AL1226" s="8">
        <f>VLOOKUP(AI1226,'Overzicht weging &amp; freq'!$G$53:$H$104,2,FALSE)</f>
        <v>4</v>
      </c>
    </row>
    <row r="1227" spans="1:38" x14ac:dyDescent="0.2">
      <c r="A1227" s="1" t="s">
        <v>39</v>
      </c>
      <c r="B1227" t="s">
        <v>40</v>
      </c>
      <c r="C1227" t="s">
        <v>41</v>
      </c>
      <c r="D1227" s="2" t="s">
        <v>42</v>
      </c>
      <c r="E1227" s="2" t="s">
        <v>43</v>
      </c>
      <c r="F1227" s="2" t="s">
        <v>44</v>
      </c>
      <c r="G1227" s="2" t="s">
        <v>45</v>
      </c>
      <c r="H1227" s="2" t="s">
        <v>46</v>
      </c>
      <c r="I1227" s="2" t="s">
        <v>47</v>
      </c>
      <c r="J1227" s="2" t="s">
        <v>48</v>
      </c>
      <c r="K1227" t="s">
        <v>49</v>
      </c>
      <c r="L1227" t="s">
        <v>50</v>
      </c>
      <c r="M1227" s="3" t="s">
        <v>419</v>
      </c>
      <c r="N1227" s="3" t="s">
        <v>51</v>
      </c>
      <c r="O1227" s="3" t="s">
        <v>52</v>
      </c>
      <c r="Q1227" s="3" t="b">
        <v>0</v>
      </c>
      <c r="R1227" s="3" t="b">
        <v>0</v>
      </c>
      <c r="S1227" s="3">
        <v>1</v>
      </c>
      <c r="U1227" s="3" t="s">
        <v>392</v>
      </c>
      <c r="V1227" t="s">
        <v>393</v>
      </c>
      <c r="W1227" t="s">
        <v>394</v>
      </c>
      <c r="X1227" s="4">
        <f>VLOOKUP(U1227,'Overzicht weging &amp; freq'!$A$31:$C$35,2,FALSE)</f>
        <v>4</v>
      </c>
      <c r="Y1227" s="4">
        <f>VLOOKUP(U1227,'Overzicht weging &amp; freq'!$A$31:$C$35,3,FALSE)</f>
        <v>5</v>
      </c>
      <c r="Z1227" s="5" t="s">
        <v>203</v>
      </c>
      <c r="AA1227" t="s">
        <v>280</v>
      </c>
      <c r="AB1227" t="s">
        <v>205</v>
      </c>
      <c r="AC1227" t="s">
        <v>186</v>
      </c>
      <c r="AD1227" s="6">
        <f>VLOOKUP(Z1227,'Overzicht weging &amp; freq'!$G$5:$H$47,2,FALSE)</f>
        <v>4</v>
      </c>
      <c r="AE1227" s="6">
        <f>VLOOKUP(Z1227,'Overzicht weging &amp; freq'!$G$5:$I$47,3,FALSE)</f>
        <v>5</v>
      </c>
      <c r="AF1227" s="7" t="s">
        <v>206</v>
      </c>
      <c r="AG1227" s="7" t="s">
        <v>207</v>
      </c>
      <c r="AH1227" s="7" t="s">
        <v>208</v>
      </c>
      <c r="AI1227" s="7" t="s">
        <v>209</v>
      </c>
      <c r="AJ1227" t="s">
        <v>210</v>
      </c>
      <c r="AK1227" t="s">
        <v>209</v>
      </c>
      <c r="AL1227" s="8">
        <f>VLOOKUP(AI1227,'Overzicht weging &amp; freq'!$G$53:$H$104,2,FALSE)</f>
        <v>1</v>
      </c>
    </row>
    <row r="1228" spans="1:38" x14ac:dyDescent="0.2">
      <c r="A1228" s="1" t="s">
        <v>39</v>
      </c>
      <c r="B1228" t="s">
        <v>40</v>
      </c>
      <c r="C1228" t="s">
        <v>41</v>
      </c>
      <c r="D1228" s="2" t="s">
        <v>42</v>
      </c>
      <c r="E1228" s="2" t="s">
        <v>43</v>
      </c>
      <c r="F1228" s="2" t="s">
        <v>44</v>
      </c>
      <c r="G1228" s="2" t="s">
        <v>45</v>
      </c>
      <c r="H1228" s="2" t="s">
        <v>46</v>
      </c>
      <c r="I1228" s="2" t="s">
        <v>47</v>
      </c>
      <c r="J1228" s="2" t="s">
        <v>48</v>
      </c>
      <c r="K1228" t="s">
        <v>49</v>
      </c>
      <c r="L1228" t="s">
        <v>50</v>
      </c>
      <c r="M1228" s="3" t="s">
        <v>419</v>
      </c>
      <c r="N1228" s="3" t="s">
        <v>51</v>
      </c>
      <c r="O1228" s="3" t="s">
        <v>52</v>
      </c>
      <c r="Q1228" s="3" t="b">
        <v>0</v>
      </c>
      <c r="R1228" s="3" t="b">
        <v>0</v>
      </c>
      <c r="S1228" s="3">
        <v>1</v>
      </c>
      <c r="U1228" s="3" t="s">
        <v>392</v>
      </c>
      <c r="V1228" t="s">
        <v>393</v>
      </c>
      <c r="W1228" t="s">
        <v>394</v>
      </c>
      <c r="X1228" s="4">
        <f>VLOOKUP(U1228,'Overzicht weging &amp; freq'!$A$31:$C$35,2,FALSE)</f>
        <v>4</v>
      </c>
      <c r="Y1228" s="4">
        <f>VLOOKUP(U1228,'Overzicht weging &amp; freq'!$A$31:$C$35,3,FALSE)</f>
        <v>5</v>
      </c>
      <c r="Z1228" s="5" t="s">
        <v>203</v>
      </c>
      <c r="AA1228" t="s">
        <v>280</v>
      </c>
      <c r="AB1228" t="s">
        <v>205</v>
      </c>
      <c r="AC1228" t="s">
        <v>186</v>
      </c>
      <c r="AD1228" s="6">
        <f>VLOOKUP(Z1228,'Overzicht weging &amp; freq'!$G$5:$H$47,2,FALSE)</f>
        <v>4</v>
      </c>
      <c r="AE1228" s="6">
        <f>VLOOKUP(Z1228,'Overzicht weging &amp; freq'!$G$5:$I$47,3,FALSE)</f>
        <v>5</v>
      </c>
      <c r="AF1228" s="7" t="s">
        <v>206</v>
      </c>
      <c r="AG1228" s="7" t="s">
        <v>207</v>
      </c>
      <c r="AH1228" s="7" t="s">
        <v>208</v>
      </c>
      <c r="AI1228" s="7" t="s">
        <v>169</v>
      </c>
      <c r="AJ1228" t="s">
        <v>265</v>
      </c>
      <c r="AK1228" t="s">
        <v>171</v>
      </c>
      <c r="AL1228" s="8">
        <f>VLOOKUP(AI1228,'Overzicht weging &amp; freq'!$G$53:$H$104,2,FALSE)</f>
        <v>4</v>
      </c>
    </row>
    <row r="1229" spans="1:38" x14ac:dyDescent="0.2">
      <c r="A1229" s="1" t="s">
        <v>39</v>
      </c>
      <c r="B1229" t="s">
        <v>40</v>
      </c>
      <c r="C1229" t="s">
        <v>41</v>
      </c>
      <c r="D1229" s="2" t="s">
        <v>42</v>
      </c>
      <c r="E1229" s="2" t="s">
        <v>43</v>
      </c>
      <c r="F1229" s="2" t="s">
        <v>44</v>
      </c>
      <c r="G1229" s="2" t="s">
        <v>45</v>
      </c>
      <c r="H1229" s="2" t="s">
        <v>46</v>
      </c>
      <c r="I1229" s="2" t="s">
        <v>47</v>
      </c>
      <c r="J1229" s="2" t="s">
        <v>48</v>
      </c>
      <c r="K1229" t="s">
        <v>49</v>
      </c>
      <c r="L1229" t="s">
        <v>50</v>
      </c>
      <c r="M1229" s="3" t="s">
        <v>419</v>
      </c>
      <c r="N1229" s="3" t="s">
        <v>51</v>
      </c>
      <c r="O1229" s="3" t="s">
        <v>52</v>
      </c>
      <c r="Q1229" s="3" t="b">
        <v>0</v>
      </c>
      <c r="R1229" s="3" t="b">
        <v>0</v>
      </c>
      <c r="S1229" s="3">
        <v>1</v>
      </c>
      <c r="U1229" s="3" t="s">
        <v>392</v>
      </c>
      <c r="V1229" t="s">
        <v>393</v>
      </c>
      <c r="W1229" t="s">
        <v>394</v>
      </c>
      <c r="X1229" s="4">
        <f>VLOOKUP(U1229,'Overzicht weging &amp; freq'!$A$31:$C$35,2,FALSE)</f>
        <v>4</v>
      </c>
      <c r="Y1229" s="4">
        <f>VLOOKUP(U1229,'Overzicht weging &amp; freq'!$A$31:$C$35,3,FALSE)</f>
        <v>5</v>
      </c>
      <c r="Z1229" s="5" t="s">
        <v>203</v>
      </c>
      <c r="AA1229" t="s">
        <v>280</v>
      </c>
      <c r="AB1229" t="s">
        <v>205</v>
      </c>
      <c r="AC1229" t="s">
        <v>186</v>
      </c>
      <c r="AD1229" s="6">
        <f>VLOOKUP(Z1229,'Overzicht weging &amp; freq'!$G$5:$H$47,2,FALSE)</f>
        <v>4</v>
      </c>
      <c r="AE1229" s="6">
        <f>VLOOKUP(Z1229,'Overzicht weging &amp; freq'!$G$5:$I$47,3,FALSE)</f>
        <v>5</v>
      </c>
      <c r="AF1229" s="7" t="s">
        <v>100</v>
      </c>
      <c r="AG1229" s="7" t="s">
        <v>101</v>
      </c>
      <c r="AH1229" s="7" t="s">
        <v>102</v>
      </c>
      <c r="AI1229" s="7" t="s">
        <v>63</v>
      </c>
      <c r="AJ1229" t="s">
        <v>64</v>
      </c>
      <c r="AK1229" t="s">
        <v>65</v>
      </c>
      <c r="AL1229" s="8">
        <f>VLOOKUP(AI1229,'Overzicht weging &amp; freq'!$G$53:$H$104,2,FALSE)</f>
        <v>1</v>
      </c>
    </row>
    <row r="1230" spans="1:38" x14ac:dyDescent="0.2">
      <c r="A1230" s="1" t="s">
        <v>39</v>
      </c>
      <c r="B1230" t="s">
        <v>40</v>
      </c>
      <c r="C1230" t="s">
        <v>41</v>
      </c>
      <c r="D1230" s="2" t="s">
        <v>42</v>
      </c>
      <c r="E1230" s="2" t="s">
        <v>43</v>
      </c>
      <c r="F1230" s="2" t="s">
        <v>44</v>
      </c>
      <c r="G1230" s="2" t="s">
        <v>45</v>
      </c>
      <c r="H1230" s="2" t="s">
        <v>46</v>
      </c>
      <c r="I1230" s="2" t="s">
        <v>47</v>
      </c>
      <c r="J1230" s="2" t="s">
        <v>48</v>
      </c>
      <c r="K1230" t="s">
        <v>49</v>
      </c>
      <c r="L1230" t="s">
        <v>50</v>
      </c>
      <c r="M1230" s="3" t="s">
        <v>419</v>
      </c>
      <c r="N1230" s="3" t="s">
        <v>51</v>
      </c>
      <c r="O1230" s="3" t="s">
        <v>52</v>
      </c>
      <c r="Q1230" s="3" t="b">
        <v>0</v>
      </c>
      <c r="R1230" s="3" t="b">
        <v>0</v>
      </c>
      <c r="S1230" s="3">
        <v>1</v>
      </c>
      <c r="U1230" s="3" t="s">
        <v>392</v>
      </c>
      <c r="V1230" t="s">
        <v>393</v>
      </c>
      <c r="W1230" t="s">
        <v>394</v>
      </c>
      <c r="X1230" s="4">
        <f>VLOOKUP(U1230,'Overzicht weging &amp; freq'!$A$31:$C$35,2,FALSE)</f>
        <v>4</v>
      </c>
      <c r="Y1230" s="4">
        <f>VLOOKUP(U1230,'Overzicht weging &amp; freq'!$A$31:$C$35,3,FALSE)</f>
        <v>5</v>
      </c>
      <c r="Z1230" s="5" t="s">
        <v>203</v>
      </c>
      <c r="AA1230" t="s">
        <v>280</v>
      </c>
      <c r="AB1230" t="s">
        <v>205</v>
      </c>
      <c r="AC1230" t="s">
        <v>186</v>
      </c>
      <c r="AD1230" s="6">
        <f>VLOOKUP(Z1230,'Overzicht weging &amp; freq'!$G$5:$H$47,2,FALSE)</f>
        <v>4</v>
      </c>
      <c r="AE1230" s="6">
        <f>VLOOKUP(Z1230,'Overzicht weging &amp; freq'!$G$5:$I$47,3,FALSE)</f>
        <v>5</v>
      </c>
      <c r="AF1230" s="7" t="s">
        <v>100</v>
      </c>
      <c r="AG1230" s="7" t="s">
        <v>101</v>
      </c>
      <c r="AH1230" s="7" t="s">
        <v>102</v>
      </c>
      <c r="AI1230" s="7" t="s">
        <v>145</v>
      </c>
      <c r="AJ1230" t="s">
        <v>104</v>
      </c>
      <c r="AK1230" t="s">
        <v>105</v>
      </c>
      <c r="AL1230" s="8">
        <f>VLOOKUP(AI1230,'Overzicht weging &amp; freq'!$G$53:$H$104,2,FALSE)</f>
        <v>1</v>
      </c>
    </row>
    <row r="1231" spans="1:38" x14ac:dyDescent="0.2">
      <c r="A1231" s="1" t="s">
        <v>39</v>
      </c>
      <c r="B1231" t="s">
        <v>40</v>
      </c>
      <c r="C1231" t="s">
        <v>41</v>
      </c>
      <c r="D1231" s="2" t="s">
        <v>42</v>
      </c>
      <c r="E1231" s="2" t="s">
        <v>43</v>
      </c>
      <c r="F1231" s="2" t="s">
        <v>44</v>
      </c>
      <c r="G1231" s="2" t="s">
        <v>45</v>
      </c>
      <c r="H1231" s="2" t="s">
        <v>46</v>
      </c>
      <c r="I1231" s="2" t="s">
        <v>47</v>
      </c>
      <c r="J1231" s="2" t="s">
        <v>48</v>
      </c>
      <c r="K1231" t="s">
        <v>49</v>
      </c>
      <c r="L1231" t="s">
        <v>50</v>
      </c>
      <c r="M1231" s="3" t="s">
        <v>419</v>
      </c>
      <c r="N1231" s="3" t="s">
        <v>51</v>
      </c>
      <c r="O1231" s="3" t="s">
        <v>52</v>
      </c>
      <c r="Q1231" s="3" t="b">
        <v>0</v>
      </c>
      <c r="R1231" s="3" t="b">
        <v>0</v>
      </c>
      <c r="S1231" s="3">
        <v>1</v>
      </c>
      <c r="U1231" s="3" t="s">
        <v>392</v>
      </c>
      <c r="V1231" t="s">
        <v>393</v>
      </c>
      <c r="W1231" t="s">
        <v>394</v>
      </c>
      <c r="X1231" s="4">
        <f>VLOOKUP(U1231,'Overzicht weging &amp; freq'!$A$31:$C$35,2,FALSE)</f>
        <v>4</v>
      </c>
      <c r="Y1231" s="4">
        <f>VLOOKUP(U1231,'Overzicht weging &amp; freq'!$A$31:$C$35,3,FALSE)</f>
        <v>5</v>
      </c>
      <c r="Z1231" s="5" t="s">
        <v>203</v>
      </c>
      <c r="AA1231" t="s">
        <v>280</v>
      </c>
      <c r="AB1231" t="s">
        <v>205</v>
      </c>
      <c r="AC1231" t="s">
        <v>186</v>
      </c>
      <c r="AD1231" s="6">
        <f>VLOOKUP(Z1231,'Overzicht weging &amp; freq'!$G$5:$H$47,2,FALSE)</f>
        <v>4</v>
      </c>
      <c r="AE1231" s="6">
        <f>VLOOKUP(Z1231,'Overzicht weging &amp; freq'!$G$5:$I$47,3,FALSE)</f>
        <v>5</v>
      </c>
      <c r="AF1231" s="7" t="s">
        <v>60</v>
      </c>
      <c r="AG1231" s="7" t="s">
        <v>61</v>
      </c>
      <c r="AH1231" s="7" t="s">
        <v>62</v>
      </c>
      <c r="AI1231" s="7" t="s">
        <v>63</v>
      </c>
      <c r="AJ1231" t="s">
        <v>64</v>
      </c>
      <c r="AK1231" t="s">
        <v>65</v>
      </c>
      <c r="AL1231" s="8">
        <f>VLOOKUP(AI1231,'Overzicht weging &amp; freq'!$G$53:$H$104,2,FALSE)</f>
        <v>1</v>
      </c>
    </row>
    <row r="1232" spans="1:38" x14ac:dyDescent="0.2">
      <c r="A1232" s="1" t="s">
        <v>39</v>
      </c>
      <c r="B1232" t="s">
        <v>40</v>
      </c>
      <c r="C1232" t="s">
        <v>41</v>
      </c>
      <c r="D1232" s="2" t="s">
        <v>42</v>
      </c>
      <c r="E1232" s="2" t="s">
        <v>43</v>
      </c>
      <c r="F1232" s="2" t="s">
        <v>44</v>
      </c>
      <c r="G1232" s="2" t="s">
        <v>45</v>
      </c>
      <c r="H1232" s="2" t="s">
        <v>46</v>
      </c>
      <c r="I1232" s="2" t="s">
        <v>47</v>
      </c>
      <c r="J1232" s="2" t="s">
        <v>48</v>
      </c>
      <c r="K1232" t="s">
        <v>49</v>
      </c>
      <c r="L1232" t="s">
        <v>50</v>
      </c>
      <c r="M1232" s="3" t="s">
        <v>419</v>
      </c>
      <c r="N1232" s="3" t="s">
        <v>51</v>
      </c>
      <c r="O1232" s="3" t="s">
        <v>52</v>
      </c>
      <c r="Q1232" s="3" t="b">
        <v>0</v>
      </c>
      <c r="R1232" s="3" t="b">
        <v>0</v>
      </c>
      <c r="S1232" s="3">
        <v>1</v>
      </c>
      <c r="U1232" s="3" t="s">
        <v>392</v>
      </c>
      <c r="V1232" t="s">
        <v>393</v>
      </c>
      <c r="W1232" t="s">
        <v>394</v>
      </c>
      <c r="X1232" s="4">
        <f>VLOOKUP(U1232,'Overzicht weging &amp; freq'!$A$31:$C$35,2,FALSE)</f>
        <v>4</v>
      </c>
      <c r="Y1232" s="4">
        <f>VLOOKUP(U1232,'Overzicht weging &amp; freq'!$A$31:$C$35,3,FALSE)</f>
        <v>5</v>
      </c>
      <c r="Z1232" s="5" t="s">
        <v>203</v>
      </c>
      <c r="AA1232" t="s">
        <v>280</v>
      </c>
      <c r="AB1232" t="s">
        <v>205</v>
      </c>
      <c r="AC1232" t="s">
        <v>186</v>
      </c>
      <c r="AD1232" s="6">
        <f>VLOOKUP(Z1232,'Overzicht weging &amp; freq'!$G$5:$H$47,2,FALSE)</f>
        <v>4</v>
      </c>
      <c r="AE1232" s="6">
        <f>VLOOKUP(Z1232,'Overzicht weging &amp; freq'!$G$5:$I$47,3,FALSE)</f>
        <v>5</v>
      </c>
      <c r="AF1232" s="7" t="s">
        <v>60</v>
      </c>
      <c r="AG1232" s="7" t="s">
        <v>61</v>
      </c>
      <c r="AH1232" s="7" t="s">
        <v>62</v>
      </c>
      <c r="AI1232" s="7" t="s">
        <v>66</v>
      </c>
      <c r="AJ1232" t="s">
        <v>67</v>
      </c>
      <c r="AK1232" t="s">
        <v>68</v>
      </c>
      <c r="AL1232" s="8">
        <f>VLOOKUP(AI1232,'Overzicht weging &amp; freq'!$G$53:$H$104,2,FALSE)</f>
        <v>1</v>
      </c>
    </row>
    <row r="1233" spans="1:38" x14ac:dyDescent="0.2">
      <c r="A1233" s="1" t="s">
        <v>39</v>
      </c>
      <c r="B1233" t="s">
        <v>40</v>
      </c>
      <c r="C1233" t="s">
        <v>41</v>
      </c>
      <c r="D1233" s="2" t="s">
        <v>42</v>
      </c>
      <c r="E1233" s="2" t="s">
        <v>43</v>
      </c>
      <c r="F1233" s="2" t="s">
        <v>44</v>
      </c>
      <c r="G1233" s="2" t="s">
        <v>45</v>
      </c>
      <c r="H1233" s="2" t="s">
        <v>46</v>
      </c>
      <c r="I1233" s="2" t="s">
        <v>47</v>
      </c>
      <c r="J1233" s="2" t="s">
        <v>48</v>
      </c>
      <c r="K1233" t="s">
        <v>49</v>
      </c>
      <c r="L1233" t="s">
        <v>50</v>
      </c>
      <c r="M1233" s="3" t="s">
        <v>419</v>
      </c>
      <c r="N1233" s="3" t="s">
        <v>51</v>
      </c>
      <c r="O1233" s="3" t="s">
        <v>52</v>
      </c>
      <c r="Q1233" s="3" t="b">
        <v>0</v>
      </c>
      <c r="R1233" s="3" t="b">
        <v>0</v>
      </c>
      <c r="S1233" s="3">
        <v>1</v>
      </c>
      <c r="U1233" s="3" t="s">
        <v>392</v>
      </c>
      <c r="V1233" t="s">
        <v>393</v>
      </c>
      <c r="W1233" t="s">
        <v>394</v>
      </c>
      <c r="X1233" s="4">
        <f>VLOOKUP(U1233,'Overzicht weging &amp; freq'!$A$31:$C$35,2,FALSE)</f>
        <v>4</v>
      </c>
      <c r="Y1233" s="4">
        <f>VLOOKUP(U1233,'Overzicht weging &amp; freq'!$A$31:$C$35,3,FALSE)</f>
        <v>5</v>
      </c>
      <c r="Z1233" s="5" t="s">
        <v>203</v>
      </c>
      <c r="AA1233" t="s">
        <v>280</v>
      </c>
      <c r="AB1233" t="s">
        <v>205</v>
      </c>
      <c r="AC1233" t="s">
        <v>186</v>
      </c>
      <c r="AD1233" s="6">
        <f>VLOOKUP(Z1233,'Overzicht weging &amp; freq'!$G$5:$H$47,2,FALSE)</f>
        <v>4</v>
      </c>
      <c r="AE1233" s="6">
        <f>VLOOKUP(Z1233,'Overzicht weging &amp; freq'!$G$5:$I$47,3,FALSE)</f>
        <v>5</v>
      </c>
      <c r="AF1233" s="7" t="s">
        <v>60</v>
      </c>
      <c r="AG1233" s="7" t="s">
        <v>61</v>
      </c>
      <c r="AH1233" s="7" t="s">
        <v>62</v>
      </c>
      <c r="AI1233" s="7" t="s">
        <v>69</v>
      </c>
      <c r="AJ1233" t="s">
        <v>70</v>
      </c>
      <c r="AK1233" t="s">
        <v>71</v>
      </c>
      <c r="AL1233" s="8">
        <f>VLOOKUP(AI1233,'Overzicht weging &amp; freq'!$G$53:$H$104,2,FALSE)</f>
        <v>1</v>
      </c>
    </row>
    <row r="1234" spans="1:38" x14ac:dyDescent="0.2">
      <c r="A1234" s="1" t="s">
        <v>39</v>
      </c>
      <c r="B1234" t="s">
        <v>40</v>
      </c>
      <c r="C1234" t="s">
        <v>41</v>
      </c>
      <c r="D1234" s="2" t="s">
        <v>42</v>
      </c>
      <c r="E1234" s="2" t="s">
        <v>43</v>
      </c>
      <c r="F1234" s="2" t="s">
        <v>44</v>
      </c>
      <c r="G1234" s="2" t="s">
        <v>45</v>
      </c>
      <c r="H1234" s="2" t="s">
        <v>46</v>
      </c>
      <c r="I1234" s="2" t="s">
        <v>47</v>
      </c>
      <c r="J1234" s="2" t="s">
        <v>48</v>
      </c>
      <c r="K1234" t="s">
        <v>49</v>
      </c>
      <c r="L1234" t="s">
        <v>50</v>
      </c>
      <c r="M1234" s="3" t="s">
        <v>419</v>
      </c>
      <c r="N1234" s="3" t="s">
        <v>51</v>
      </c>
      <c r="O1234" s="3" t="s">
        <v>52</v>
      </c>
      <c r="Q1234" s="3" t="b">
        <v>0</v>
      </c>
      <c r="R1234" s="3" t="b">
        <v>0</v>
      </c>
      <c r="S1234" s="3">
        <v>1</v>
      </c>
      <c r="U1234" s="3" t="s">
        <v>392</v>
      </c>
      <c r="V1234" t="s">
        <v>393</v>
      </c>
      <c r="W1234" t="s">
        <v>394</v>
      </c>
      <c r="X1234" s="4">
        <f>VLOOKUP(U1234,'Overzicht weging &amp; freq'!$A$31:$C$35,2,FALSE)</f>
        <v>4</v>
      </c>
      <c r="Y1234" s="4">
        <f>VLOOKUP(U1234,'Overzicht weging &amp; freq'!$A$31:$C$35,3,FALSE)</f>
        <v>5</v>
      </c>
      <c r="Z1234" s="5" t="s">
        <v>203</v>
      </c>
      <c r="AA1234" t="s">
        <v>280</v>
      </c>
      <c r="AB1234" t="s">
        <v>205</v>
      </c>
      <c r="AC1234" t="s">
        <v>186</v>
      </c>
      <c r="AD1234" s="6">
        <f>VLOOKUP(Z1234,'Overzicht weging &amp; freq'!$G$5:$H$47,2,FALSE)</f>
        <v>4</v>
      </c>
      <c r="AE1234" s="6">
        <f>VLOOKUP(Z1234,'Overzicht weging &amp; freq'!$G$5:$I$47,3,FALSE)</f>
        <v>5</v>
      </c>
      <c r="AF1234" s="7" t="s">
        <v>60</v>
      </c>
      <c r="AG1234" s="7" t="s">
        <v>61</v>
      </c>
      <c r="AH1234" s="7" t="s">
        <v>62</v>
      </c>
      <c r="AI1234" s="7" t="s">
        <v>211</v>
      </c>
      <c r="AJ1234" t="s">
        <v>212</v>
      </c>
      <c r="AK1234" t="s">
        <v>213</v>
      </c>
      <c r="AL1234" s="8">
        <f>VLOOKUP(AI1234,'Overzicht weging &amp; freq'!$G$53:$H$104,2,FALSE)</f>
        <v>4</v>
      </c>
    </row>
    <row r="1235" spans="1:38" x14ac:dyDescent="0.2">
      <c r="A1235" s="1" t="s">
        <v>39</v>
      </c>
      <c r="B1235" t="s">
        <v>40</v>
      </c>
      <c r="C1235" t="s">
        <v>41</v>
      </c>
      <c r="D1235" s="2" t="s">
        <v>42</v>
      </c>
      <c r="E1235" s="2" t="s">
        <v>43</v>
      </c>
      <c r="F1235" s="2" t="s">
        <v>44</v>
      </c>
      <c r="G1235" s="2" t="s">
        <v>45</v>
      </c>
      <c r="H1235" s="2" t="s">
        <v>46</v>
      </c>
      <c r="I1235" s="2" t="s">
        <v>47</v>
      </c>
      <c r="J1235" s="2" t="s">
        <v>48</v>
      </c>
      <c r="K1235" t="s">
        <v>49</v>
      </c>
      <c r="L1235" t="s">
        <v>50</v>
      </c>
      <c r="M1235" s="3" t="s">
        <v>419</v>
      </c>
      <c r="N1235" s="3" t="s">
        <v>51</v>
      </c>
      <c r="O1235" s="3" t="s">
        <v>52</v>
      </c>
      <c r="Q1235" s="3" t="b">
        <v>0</v>
      </c>
      <c r="R1235" s="3" t="b">
        <v>0</v>
      </c>
      <c r="S1235" s="3">
        <v>1</v>
      </c>
      <c r="U1235" s="3" t="s">
        <v>392</v>
      </c>
      <c r="V1235" t="s">
        <v>393</v>
      </c>
      <c r="W1235" t="s">
        <v>394</v>
      </c>
      <c r="X1235" s="4">
        <f>VLOOKUP(U1235,'Overzicht weging &amp; freq'!$A$31:$C$35,2,FALSE)</f>
        <v>4</v>
      </c>
      <c r="Y1235" s="4">
        <f>VLOOKUP(U1235,'Overzicht weging &amp; freq'!$A$31:$C$35,3,FALSE)</f>
        <v>5</v>
      </c>
      <c r="Z1235" s="5" t="s">
        <v>203</v>
      </c>
      <c r="AA1235" t="s">
        <v>280</v>
      </c>
      <c r="AB1235" t="s">
        <v>205</v>
      </c>
      <c r="AC1235" t="s">
        <v>186</v>
      </c>
      <c r="AD1235" s="6">
        <f>VLOOKUP(Z1235,'Overzicht weging &amp; freq'!$G$5:$H$47,2,FALSE)</f>
        <v>4</v>
      </c>
      <c r="AE1235" s="6">
        <f>VLOOKUP(Z1235,'Overzicht weging &amp; freq'!$G$5:$I$47,3,FALSE)</f>
        <v>5</v>
      </c>
      <c r="AF1235" s="7" t="s">
        <v>282</v>
      </c>
      <c r="AG1235" s="7" t="s">
        <v>283</v>
      </c>
      <c r="AH1235" s="7" t="s">
        <v>284</v>
      </c>
      <c r="AI1235" s="7" t="s">
        <v>63</v>
      </c>
      <c r="AJ1235" t="s">
        <v>64</v>
      </c>
      <c r="AK1235" t="s">
        <v>65</v>
      </c>
      <c r="AL1235" s="8">
        <f>VLOOKUP(AI1235,'Overzicht weging &amp; freq'!$G$53:$H$104,2,FALSE)</f>
        <v>1</v>
      </c>
    </row>
    <row r="1236" spans="1:38" x14ac:dyDescent="0.2">
      <c r="A1236" s="1" t="s">
        <v>39</v>
      </c>
      <c r="B1236" t="s">
        <v>40</v>
      </c>
      <c r="C1236" t="s">
        <v>41</v>
      </c>
      <c r="D1236" s="2" t="s">
        <v>42</v>
      </c>
      <c r="E1236" s="2" t="s">
        <v>43</v>
      </c>
      <c r="F1236" s="2" t="s">
        <v>44</v>
      </c>
      <c r="G1236" s="2" t="s">
        <v>45</v>
      </c>
      <c r="H1236" s="2" t="s">
        <v>46</v>
      </c>
      <c r="I1236" s="2" t="s">
        <v>47</v>
      </c>
      <c r="J1236" s="2" t="s">
        <v>48</v>
      </c>
      <c r="K1236" t="s">
        <v>49</v>
      </c>
      <c r="L1236" t="s">
        <v>50</v>
      </c>
      <c r="M1236" s="3" t="s">
        <v>419</v>
      </c>
      <c r="N1236" s="3" t="s">
        <v>51</v>
      </c>
      <c r="O1236" s="3" t="s">
        <v>52</v>
      </c>
      <c r="Q1236" s="3" t="b">
        <v>0</v>
      </c>
      <c r="R1236" s="3" t="b">
        <v>0</v>
      </c>
      <c r="S1236" s="3">
        <v>1</v>
      </c>
      <c r="U1236" s="3" t="s">
        <v>392</v>
      </c>
      <c r="V1236" t="s">
        <v>393</v>
      </c>
      <c r="W1236" t="s">
        <v>394</v>
      </c>
      <c r="X1236" s="4">
        <f>VLOOKUP(U1236,'Overzicht weging &amp; freq'!$A$31:$C$35,2,FALSE)</f>
        <v>4</v>
      </c>
      <c r="Y1236" s="4">
        <f>VLOOKUP(U1236,'Overzicht weging &amp; freq'!$A$31:$C$35,3,FALSE)</f>
        <v>5</v>
      </c>
      <c r="Z1236" s="5" t="s">
        <v>203</v>
      </c>
      <c r="AA1236" t="s">
        <v>280</v>
      </c>
      <c r="AB1236" t="s">
        <v>205</v>
      </c>
      <c r="AC1236" t="s">
        <v>186</v>
      </c>
      <c r="AD1236" s="6">
        <f>VLOOKUP(Z1236,'Overzicht weging &amp; freq'!$G$5:$H$47,2,FALSE)</f>
        <v>4</v>
      </c>
      <c r="AE1236" s="6">
        <f>VLOOKUP(Z1236,'Overzicht weging &amp; freq'!$G$5:$I$47,3,FALSE)</f>
        <v>5</v>
      </c>
      <c r="AF1236" s="7" t="s">
        <v>282</v>
      </c>
      <c r="AG1236" s="7" t="s">
        <v>283</v>
      </c>
      <c r="AH1236" s="7" t="s">
        <v>284</v>
      </c>
      <c r="AI1236" s="7" t="s">
        <v>87</v>
      </c>
      <c r="AJ1236" t="s">
        <v>407</v>
      </c>
      <c r="AK1236" t="s">
        <v>87</v>
      </c>
      <c r="AL1236" s="8">
        <f>VLOOKUP(AI1236,'Overzicht weging &amp; freq'!$G$53:$H$104,2,FALSE)</f>
        <v>1</v>
      </c>
    </row>
    <row r="1237" spans="1:38" x14ac:dyDescent="0.2">
      <c r="A1237" s="1" t="s">
        <v>39</v>
      </c>
      <c r="B1237" t="s">
        <v>40</v>
      </c>
      <c r="C1237" t="s">
        <v>41</v>
      </c>
      <c r="D1237" s="2" t="s">
        <v>42</v>
      </c>
      <c r="E1237" s="2" t="s">
        <v>43</v>
      </c>
      <c r="F1237" s="2" t="s">
        <v>44</v>
      </c>
      <c r="G1237" s="2" t="s">
        <v>45</v>
      </c>
      <c r="H1237" s="2" t="s">
        <v>46</v>
      </c>
      <c r="I1237" s="2" t="s">
        <v>47</v>
      </c>
      <c r="J1237" s="2" t="s">
        <v>48</v>
      </c>
      <c r="K1237" t="s">
        <v>49</v>
      </c>
      <c r="L1237" t="s">
        <v>50</v>
      </c>
      <c r="M1237" s="3" t="s">
        <v>419</v>
      </c>
      <c r="N1237" s="3" t="s">
        <v>51</v>
      </c>
      <c r="O1237" s="3" t="s">
        <v>52</v>
      </c>
      <c r="Q1237" s="3" t="b">
        <v>0</v>
      </c>
      <c r="R1237" s="3" t="b">
        <v>0</v>
      </c>
      <c r="S1237" s="3">
        <v>1</v>
      </c>
      <c r="U1237" s="3" t="s">
        <v>392</v>
      </c>
      <c r="V1237" t="s">
        <v>393</v>
      </c>
      <c r="W1237" t="s">
        <v>394</v>
      </c>
      <c r="X1237" s="4">
        <f>VLOOKUP(U1237,'Overzicht weging &amp; freq'!$A$31:$C$35,2,FALSE)</f>
        <v>4</v>
      </c>
      <c r="Y1237" s="4">
        <f>VLOOKUP(U1237,'Overzicht weging &amp; freq'!$A$31:$C$35,3,FALSE)</f>
        <v>5</v>
      </c>
      <c r="Z1237" s="5" t="s">
        <v>203</v>
      </c>
      <c r="AA1237" t="s">
        <v>280</v>
      </c>
      <c r="AB1237" t="s">
        <v>205</v>
      </c>
      <c r="AC1237" t="s">
        <v>186</v>
      </c>
      <c r="AD1237" s="6">
        <f>VLOOKUP(Z1237,'Overzicht weging &amp; freq'!$G$5:$H$47,2,FALSE)</f>
        <v>4</v>
      </c>
      <c r="AE1237" s="6">
        <f>VLOOKUP(Z1237,'Overzicht weging &amp; freq'!$G$5:$I$47,3,FALSE)</f>
        <v>5</v>
      </c>
      <c r="AF1237" s="7" t="s">
        <v>282</v>
      </c>
      <c r="AG1237" s="7" t="s">
        <v>283</v>
      </c>
      <c r="AH1237" s="7" t="s">
        <v>284</v>
      </c>
      <c r="AI1237" s="7" t="s">
        <v>390</v>
      </c>
      <c r="AJ1237" t="s">
        <v>98</v>
      </c>
      <c r="AK1237" t="s">
        <v>284</v>
      </c>
      <c r="AL1237" s="8">
        <f>VLOOKUP(AI1237,'Overzicht weging &amp; freq'!$G$53:$H$104,2,FALSE)</f>
        <v>3</v>
      </c>
    </row>
    <row r="1238" spans="1:38" x14ac:dyDescent="0.2">
      <c r="A1238" s="1" t="s">
        <v>39</v>
      </c>
      <c r="B1238" t="s">
        <v>40</v>
      </c>
      <c r="C1238" t="s">
        <v>41</v>
      </c>
      <c r="D1238" s="2" t="s">
        <v>42</v>
      </c>
      <c r="E1238" s="2" t="s">
        <v>43</v>
      </c>
      <c r="F1238" s="2" t="s">
        <v>44</v>
      </c>
      <c r="G1238" s="2" t="s">
        <v>45</v>
      </c>
      <c r="H1238" s="2" t="s">
        <v>46</v>
      </c>
      <c r="I1238" s="2" t="s">
        <v>47</v>
      </c>
      <c r="J1238" s="2" t="s">
        <v>48</v>
      </c>
      <c r="K1238" t="s">
        <v>49</v>
      </c>
      <c r="L1238" t="s">
        <v>50</v>
      </c>
      <c r="M1238" s="3" t="s">
        <v>419</v>
      </c>
      <c r="N1238" s="3" t="s">
        <v>51</v>
      </c>
      <c r="O1238" s="3" t="s">
        <v>52</v>
      </c>
      <c r="Q1238" s="3" t="b">
        <v>0</v>
      </c>
      <c r="R1238" s="3" t="b">
        <v>0</v>
      </c>
      <c r="S1238" s="3">
        <v>1</v>
      </c>
      <c r="U1238" s="3" t="s">
        <v>392</v>
      </c>
      <c r="V1238" t="s">
        <v>393</v>
      </c>
      <c r="W1238" t="s">
        <v>394</v>
      </c>
      <c r="X1238" s="4">
        <f>VLOOKUP(U1238,'Overzicht weging &amp; freq'!$A$31:$C$35,2,FALSE)</f>
        <v>4</v>
      </c>
      <c r="Y1238" s="4">
        <f>VLOOKUP(U1238,'Overzicht weging &amp; freq'!$A$31:$C$35,3,FALSE)</f>
        <v>5</v>
      </c>
      <c r="Z1238" s="5" t="s">
        <v>203</v>
      </c>
      <c r="AA1238" t="s">
        <v>280</v>
      </c>
      <c r="AB1238" t="s">
        <v>205</v>
      </c>
      <c r="AC1238" t="s">
        <v>186</v>
      </c>
      <c r="AD1238" s="6">
        <f>VLOOKUP(Z1238,'Overzicht weging &amp; freq'!$G$5:$H$47,2,FALSE)</f>
        <v>4</v>
      </c>
      <c r="AE1238" s="6">
        <f>VLOOKUP(Z1238,'Overzicht weging &amp; freq'!$G$5:$I$47,3,FALSE)</f>
        <v>5</v>
      </c>
      <c r="AF1238" s="7" t="s">
        <v>286</v>
      </c>
      <c r="AG1238" s="7" t="s">
        <v>287</v>
      </c>
      <c r="AH1238" s="7" t="s">
        <v>77</v>
      </c>
      <c r="AI1238" s="7" t="s">
        <v>63</v>
      </c>
      <c r="AJ1238" t="s">
        <v>64</v>
      </c>
      <c r="AK1238" t="s">
        <v>65</v>
      </c>
      <c r="AL1238" s="8">
        <f>VLOOKUP(AI1238,'Overzicht weging &amp; freq'!$G$53:$H$104,2,FALSE)</f>
        <v>1</v>
      </c>
    </row>
    <row r="1239" spans="1:38" x14ac:dyDescent="0.2">
      <c r="A1239" s="1" t="s">
        <v>39</v>
      </c>
      <c r="B1239" t="s">
        <v>40</v>
      </c>
      <c r="C1239" t="s">
        <v>41</v>
      </c>
      <c r="D1239" s="2" t="s">
        <v>42</v>
      </c>
      <c r="E1239" s="2" t="s">
        <v>43</v>
      </c>
      <c r="F1239" s="2" t="s">
        <v>44</v>
      </c>
      <c r="G1239" s="2" t="s">
        <v>45</v>
      </c>
      <c r="H1239" s="2" t="s">
        <v>46</v>
      </c>
      <c r="I1239" s="2" t="s">
        <v>47</v>
      </c>
      <c r="J1239" s="2" t="s">
        <v>48</v>
      </c>
      <c r="K1239" t="s">
        <v>49</v>
      </c>
      <c r="L1239" t="s">
        <v>50</v>
      </c>
      <c r="M1239" s="3" t="s">
        <v>419</v>
      </c>
      <c r="N1239" s="3" t="s">
        <v>51</v>
      </c>
      <c r="O1239" s="3" t="s">
        <v>52</v>
      </c>
      <c r="Q1239" s="3" t="b">
        <v>0</v>
      </c>
      <c r="R1239" s="3" t="b">
        <v>0</v>
      </c>
      <c r="S1239" s="3">
        <v>1</v>
      </c>
      <c r="U1239" s="3" t="s">
        <v>392</v>
      </c>
      <c r="V1239" t="s">
        <v>393</v>
      </c>
      <c r="W1239" t="s">
        <v>394</v>
      </c>
      <c r="X1239" s="4">
        <f>VLOOKUP(U1239,'Overzicht weging &amp; freq'!$A$31:$C$35,2,FALSE)</f>
        <v>4</v>
      </c>
      <c r="Y1239" s="4">
        <f>VLOOKUP(U1239,'Overzicht weging &amp; freq'!$A$31:$C$35,3,FALSE)</f>
        <v>5</v>
      </c>
      <c r="Z1239" s="5" t="s">
        <v>203</v>
      </c>
      <c r="AA1239" t="s">
        <v>280</v>
      </c>
      <c r="AB1239" t="s">
        <v>205</v>
      </c>
      <c r="AC1239" t="s">
        <v>186</v>
      </c>
      <c r="AD1239" s="6">
        <f>VLOOKUP(Z1239,'Overzicht weging &amp; freq'!$G$5:$H$47,2,FALSE)</f>
        <v>4</v>
      </c>
      <c r="AE1239" s="6">
        <f>VLOOKUP(Z1239,'Overzicht weging &amp; freq'!$G$5:$I$47,3,FALSE)</f>
        <v>5</v>
      </c>
      <c r="AF1239" s="7" t="s">
        <v>286</v>
      </c>
      <c r="AG1239" s="7" t="s">
        <v>287</v>
      </c>
      <c r="AH1239" s="7" t="s">
        <v>77</v>
      </c>
      <c r="AI1239" s="7" t="s">
        <v>363</v>
      </c>
      <c r="AJ1239" t="s">
        <v>364</v>
      </c>
      <c r="AK1239" t="s">
        <v>365</v>
      </c>
      <c r="AL1239" s="8">
        <f>VLOOKUP(AI1239,'Overzicht weging &amp; freq'!$G$53:$H$104,2,FALSE)</f>
        <v>1</v>
      </c>
    </row>
    <row r="1240" spans="1:38" x14ac:dyDescent="0.2">
      <c r="A1240" s="1" t="s">
        <v>39</v>
      </c>
      <c r="B1240" t="s">
        <v>40</v>
      </c>
      <c r="C1240" t="s">
        <v>41</v>
      </c>
      <c r="D1240" s="2" t="s">
        <v>42</v>
      </c>
      <c r="E1240" s="2" t="s">
        <v>43</v>
      </c>
      <c r="F1240" s="2" t="s">
        <v>44</v>
      </c>
      <c r="G1240" s="2" t="s">
        <v>45</v>
      </c>
      <c r="H1240" s="2" t="s">
        <v>46</v>
      </c>
      <c r="I1240" s="2" t="s">
        <v>47</v>
      </c>
      <c r="J1240" s="2" t="s">
        <v>48</v>
      </c>
      <c r="K1240" t="s">
        <v>49</v>
      </c>
      <c r="L1240" t="s">
        <v>50</v>
      </c>
      <c r="M1240" s="3" t="s">
        <v>419</v>
      </c>
      <c r="N1240" s="3" t="s">
        <v>51</v>
      </c>
      <c r="O1240" s="3" t="s">
        <v>52</v>
      </c>
      <c r="Q1240" s="3" t="b">
        <v>0</v>
      </c>
      <c r="R1240" s="3" t="b">
        <v>0</v>
      </c>
      <c r="S1240" s="3">
        <v>1</v>
      </c>
      <c r="U1240" s="3" t="s">
        <v>392</v>
      </c>
      <c r="V1240" t="s">
        <v>393</v>
      </c>
      <c r="W1240" t="s">
        <v>394</v>
      </c>
      <c r="X1240" s="4">
        <f>VLOOKUP(U1240,'Overzicht weging &amp; freq'!$A$31:$C$35,2,FALSE)</f>
        <v>4</v>
      </c>
      <c r="Y1240" s="4">
        <f>VLOOKUP(U1240,'Overzicht weging &amp; freq'!$A$31:$C$35,3,FALSE)</f>
        <v>5</v>
      </c>
      <c r="Z1240" s="5" t="s">
        <v>203</v>
      </c>
      <c r="AA1240" t="s">
        <v>280</v>
      </c>
      <c r="AB1240" t="s">
        <v>205</v>
      </c>
      <c r="AC1240" t="s">
        <v>186</v>
      </c>
      <c r="AD1240" s="6">
        <f>VLOOKUP(Z1240,'Overzicht weging &amp; freq'!$G$5:$H$47,2,FALSE)</f>
        <v>4</v>
      </c>
      <c r="AE1240" s="6">
        <f>VLOOKUP(Z1240,'Overzicht weging &amp; freq'!$G$5:$I$47,3,FALSE)</f>
        <v>5</v>
      </c>
      <c r="AF1240" s="7" t="s">
        <v>286</v>
      </c>
      <c r="AG1240" s="7" t="s">
        <v>287</v>
      </c>
      <c r="AH1240" s="7" t="s">
        <v>77</v>
      </c>
      <c r="AI1240" s="7" t="s">
        <v>109</v>
      </c>
      <c r="AJ1240" t="s">
        <v>289</v>
      </c>
      <c r="AK1240" t="s">
        <v>111</v>
      </c>
      <c r="AL1240" s="8">
        <f>VLOOKUP(AI1240,'Overzicht weging &amp; freq'!$G$53:$H$104,2,FALSE)</f>
        <v>1</v>
      </c>
    </row>
    <row r="1241" spans="1:38" x14ac:dyDescent="0.2">
      <c r="A1241" s="1" t="s">
        <v>39</v>
      </c>
      <c r="B1241" t="s">
        <v>40</v>
      </c>
      <c r="C1241" t="s">
        <v>41</v>
      </c>
      <c r="D1241" s="2" t="s">
        <v>42</v>
      </c>
      <c r="E1241" s="2" t="s">
        <v>43</v>
      </c>
      <c r="F1241" s="2" t="s">
        <v>44</v>
      </c>
      <c r="G1241" s="2" t="s">
        <v>45</v>
      </c>
      <c r="H1241" s="2" t="s">
        <v>46</v>
      </c>
      <c r="I1241" s="2" t="s">
        <v>47</v>
      </c>
      <c r="J1241" s="2" t="s">
        <v>48</v>
      </c>
      <c r="K1241" t="s">
        <v>49</v>
      </c>
      <c r="L1241" t="s">
        <v>50</v>
      </c>
      <c r="M1241" s="3" t="s">
        <v>419</v>
      </c>
      <c r="N1241" s="3" t="s">
        <v>51</v>
      </c>
      <c r="O1241" s="3" t="s">
        <v>52</v>
      </c>
      <c r="Q1241" s="3" t="b">
        <v>0</v>
      </c>
      <c r="R1241" s="3" t="b">
        <v>0</v>
      </c>
      <c r="S1241" s="3">
        <v>1</v>
      </c>
      <c r="U1241" s="3" t="s">
        <v>392</v>
      </c>
      <c r="V1241" t="s">
        <v>393</v>
      </c>
      <c r="W1241" t="s">
        <v>394</v>
      </c>
      <c r="X1241" s="4">
        <f>VLOOKUP(U1241,'Overzicht weging &amp; freq'!$A$31:$C$35,2,FALSE)</f>
        <v>4</v>
      </c>
      <c r="Y1241" s="4">
        <f>VLOOKUP(U1241,'Overzicht weging &amp; freq'!$A$31:$C$35,3,FALSE)</f>
        <v>5</v>
      </c>
      <c r="Z1241" s="5" t="s">
        <v>203</v>
      </c>
      <c r="AA1241" t="s">
        <v>280</v>
      </c>
      <c r="AB1241" t="s">
        <v>205</v>
      </c>
      <c r="AC1241" t="s">
        <v>186</v>
      </c>
      <c r="AD1241" s="6">
        <f>VLOOKUP(Z1241,'Overzicht weging &amp; freq'!$G$5:$H$47,2,FALSE)</f>
        <v>4</v>
      </c>
      <c r="AE1241" s="6">
        <f>VLOOKUP(Z1241,'Overzicht weging &amp; freq'!$G$5:$I$47,3,FALSE)</f>
        <v>5</v>
      </c>
      <c r="AF1241" s="7" t="s">
        <v>286</v>
      </c>
      <c r="AG1241" s="7" t="s">
        <v>287</v>
      </c>
      <c r="AH1241" s="7" t="s">
        <v>77</v>
      </c>
      <c r="AI1241" s="7" t="s">
        <v>81</v>
      </c>
      <c r="AJ1241" t="s">
        <v>82</v>
      </c>
      <c r="AK1241" t="s">
        <v>83</v>
      </c>
      <c r="AL1241" s="8">
        <f>VLOOKUP(AI1241,'Overzicht weging &amp; freq'!$G$53:$H$104,2,FALSE)</f>
        <v>4</v>
      </c>
    </row>
  </sheetData>
  <autoFilter ref="A2:AM1241" xr:uid="{00000000-0001-0000-0000-000000000000}"/>
  <pageMargins left="0.7" right="0.7" top="0.75" bottom="0.75" header="0.3" footer="0.3"/>
  <ignoredErrors>
    <ignoredError sqref="A2:AM2 A5:L13 A3:L3 AF3:AK3 Z3:AB3 A4:L4 AF4:AK4 A15:L1241 A14:L14 AM14 Z5:AC13 Z4:AB4 Z15:AC1241 Z14:AC14 AF5:AK13 AF15:AK1241 AF14:AK14 AM4 AM3 AM5:AM13 AM15:AM1241 N3:W3 N4:W4 N5:W13 N15:W1241 N14:W1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FBC32-9230-41F1-B518-C55887E9C5C9}">
  <dimension ref="A1:AP265"/>
  <sheetViews>
    <sheetView topLeftCell="X1" workbookViewId="0">
      <selection activeCell="AP5" sqref="AP5:AP33"/>
    </sheetView>
  </sheetViews>
  <sheetFormatPr baseColWidth="10" defaultColWidth="11" defaultRowHeight="16" x14ac:dyDescent="0.2"/>
  <cols>
    <col min="1" max="1" width="19.1640625" style="1" bestFit="1" customWidth="1"/>
    <col min="2" max="2" width="16.5" hidden="1" customWidth="1"/>
    <col min="3" max="3" width="17.1640625" hidden="1" customWidth="1"/>
    <col min="4" max="4" width="21" style="2" bestFit="1" customWidth="1"/>
    <col min="5" max="5" width="18.33203125" style="2" hidden="1" customWidth="1"/>
    <col min="6" max="6" width="19" style="2" hidden="1" customWidth="1"/>
    <col min="7" max="7" width="18.1640625" style="2" bestFit="1" customWidth="1"/>
    <col min="8" max="8" width="15.5" style="2" hidden="1" customWidth="1"/>
    <col min="9" max="9" width="16.33203125" style="2" hidden="1" customWidth="1"/>
    <col min="10" max="10" width="18.1640625" style="2" bestFit="1" customWidth="1"/>
    <col min="11" max="11" width="15.5" hidden="1" customWidth="1"/>
    <col min="12" max="12" width="16.33203125" hidden="1" customWidth="1"/>
    <col min="13" max="13" width="20.33203125" style="3" bestFit="1" customWidth="1"/>
    <col min="14" max="14" width="20.1640625" style="3" hidden="1" customWidth="1"/>
    <col min="15" max="15" width="20.83203125" style="3" hidden="1" customWidth="1"/>
    <col min="16" max="16" width="15.83203125" style="3" hidden="1" customWidth="1"/>
    <col min="17" max="17" width="27.1640625" style="3" hidden="1" customWidth="1"/>
    <col min="18" max="18" width="32.1640625" style="3" hidden="1" customWidth="1"/>
    <col min="19" max="19" width="16.83203125" style="3" hidden="1" customWidth="1"/>
    <col min="20" max="20" width="18.6640625" style="3" hidden="1" customWidth="1"/>
    <col min="21" max="21" width="20.33203125" style="3" bestFit="1" customWidth="1"/>
    <col min="22" max="22" width="17.83203125" hidden="1" customWidth="1"/>
    <col min="23" max="23" width="18.1640625" hidden="1" customWidth="1"/>
    <col min="24" max="24" width="18.1640625" style="4" bestFit="1" customWidth="1"/>
    <col min="25" max="25" width="21" style="4" bestFit="1" customWidth="1"/>
    <col min="26" max="26" width="20.5" style="5" bestFit="1" customWidth="1"/>
    <col min="27" max="27" width="29.6640625" hidden="1" customWidth="1"/>
    <col min="28" max="28" width="24.33203125" hidden="1" customWidth="1"/>
    <col min="29" max="29" width="10.5" hidden="1" customWidth="1"/>
    <col min="30" max="30" width="19.83203125" style="6" bestFit="1" customWidth="1"/>
    <col min="31" max="31" width="22.83203125" style="6" bestFit="1" customWidth="1"/>
    <col min="32" max="32" width="19.5" style="7" bestFit="1" customWidth="1"/>
    <col min="33" max="33" width="32.6640625" style="7" hidden="1" customWidth="1"/>
    <col min="34" max="34" width="19.83203125" style="7" hidden="1" customWidth="1"/>
    <col min="35" max="35" width="20.83203125" style="7" bestFit="1" customWidth="1"/>
    <col min="36" max="36" width="25" hidden="1" customWidth="1"/>
    <col min="37" max="37" width="19.83203125" hidden="1" customWidth="1"/>
    <col min="38" max="38" width="16.5" style="8" bestFit="1" customWidth="1"/>
    <col min="39" max="39" width="13.83203125" hidden="1" customWidth="1"/>
    <col min="42" max="42" width="20.33203125" bestFit="1" customWidth="1"/>
  </cols>
  <sheetData>
    <row r="1" spans="1:42" s="9" customFormat="1" ht="21" x14ac:dyDescent="0.25">
      <c r="A1" s="9" t="s">
        <v>408</v>
      </c>
      <c r="D1" s="9" t="s">
        <v>409</v>
      </c>
      <c r="M1" s="9" t="s">
        <v>410</v>
      </c>
      <c r="X1" s="9" t="s">
        <v>411</v>
      </c>
      <c r="Y1" s="9" t="s">
        <v>412</v>
      </c>
      <c r="Z1" s="9" t="s">
        <v>413</v>
      </c>
      <c r="AD1" s="9" t="s">
        <v>414</v>
      </c>
      <c r="AE1" s="9" t="s">
        <v>415</v>
      </c>
      <c r="AF1" s="9" t="s">
        <v>416</v>
      </c>
      <c r="AI1" s="9" t="s">
        <v>417</v>
      </c>
      <c r="AL1" s="10" t="s">
        <v>418</v>
      </c>
    </row>
    <row r="2" spans="1:42" x14ac:dyDescent="0.2">
      <c r="A2" s="1" t="s">
        <v>0</v>
      </c>
      <c r="B2" t="s">
        <v>1</v>
      </c>
      <c r="C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t="s">
        <v>10</v>
      </c>
      <c r="L2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18</v>
      </c>
      <c r="T2" s="3" t="s">
        <v>19</v>
      </c>
      <c r="U2" s="3" t="s">
        <v>20</v>
      </c>
      <c r="V2" t="s">
        <v>21</v>
      </c>
      <c r="W2" t="s">
        <v>22</v>
      </c>
      <c r="X2" s="4" t="s">
        <v>23</v>
      </c>
      <c r="Y2" s="4" t="s">
        <v>24</v>
      </c>
      <c r="Z2" s="5" t="s">
        <v>25</v>
      </c>
      <c r="AA2" t="s">
        <v>26</v>
      </c>
      <c r="AB2" t="s">
        <v>27</v>
      </c>
      <c r="AC2" t="s">
        <v>28</v>
      </c>
      <c r="AD2" s="6" t="s">
        <v>29</v>
      </c>
      <c r="AE2" s="6" t="s">
        <v>30</v>
      </c>
      <c r="AF2" s="7" t="s">
        <v>31</v>
      </c>
      <c r="AG2" s="7" t="s">
        <v>32</v>
      </c>
      <c r="AH2" s="7" t="s">
        <v>33</v>
      </c>
      <c r="AI2" s="7" t="s">
        <v>34</v>
      </c>
      <c r="AJ2" t="s">
        <v>35</v>
      </c>
      <c r="AK2" t="s">
        <v>36</v>
      </c>
      <c r="AL2" s="8" t="s">
        <v>37</v>
      </c>
      <c r="AM2" t="s">
        <v>38</v>
      </c>
    </row>
    <row r="3" spans="1:42" x14ac:dyDescent="0.2">
      <c r="A3" s="1" t="s">
        <v>39</v>
      </c>
      <c r="B3" t="s">
        <v>40</v>
      </c>
      <c r="C3" t="s">
        <v>41</v>
      </c>
      <c r="D3" s="2" t="s">
        <v>42</v>
      </c>
      <c r="E3" s="2" t="s">
        <v>43</v>
      </c>
      <c r="F3" s="2" t="s">
        <v>44</v>
      </c>
      <c r="G3" s="2" t="s">
        <v>45</v>
      </c>
      <c r="H3" s="2" t="s">
        <v>46</v>
      </c>
      <c r="I3" s="2" t="s">
        <v>47</v>
      </c>
      <c r="J3" s="2" t="s">
        <v>48</v>
      </c>
      <c r="K3" t="s">
        <v>49</v>
      </c>
      <c r="L3" t="s">
        <v>50</v>
      </c>
      <c r="M3" s="3" t="s">
        <v>419</v>
      </c>
      <c r="N3" s="3" t="s">
        <v>51</v>
      </c>
      <c r="O3" s="3" t="s">
        <v>52</v>
      </c>
      <c r="Q3" s="3" t="b">
        <v>0</v>
      </c>
      <c r="R3" s="3" t="b">
        <v>0</v>
      </c>
      <c r="S3" s="3">
        <v>1</v>
      </c>
      <c r="T3" s="3" t="s">
        <v>53</v>
      </c>
      <c r="U3" s="3" t="s">
        <v>54</v>
      </c>
      <c r="V3" t="s">
        <v>55</v>
      </c>
      <c r="W3" t="s">
        <v>56</v>
      </c>
      <c r="X3" s="4">
        <v>1</v>
      </c>
      <c r="Y3" s="4">
        <v>1</v>
      </c>
      <c r="Z3" s="5" t="s">
        <v>58</v>
      </c>
      <c r="AA3" t="s">
        <v>59</v>
      </c>
      <c r="AB3" t="s">
        <v>58</v>
      </c>
      <c r="AC3">
        <v>1</v>
      </c>
      <c r="AD3" s="6">
        <v>1</v>
      </c>
      <c r="AE3" s="6">
        <v>1</v>
      </c>
      <c r="AF3" s="7" t="s">
        <v>60</v>
      </c>
      <c r="AG3" s="7" t="s">
        <v>61</v>
      </c>
      <c r="AH3" s="7" t="s">
        <v>62</v>
      </c>
      <c r="AI3" s="7" t="s">
        <v>63</v>
      </c>
      <c r="AJ3" t="s">
        <v>64</v>
      </c>
      <c r="AK3" t="s">
        <v>65</v>
      </c>
      <c r="AL3" s="8">
        <v>1</v>
      </c>
    </row>
    <row r="4" spans="1:42" x14ac:dyDescent="0.2">
      <c r="A4" s="1" t="s">
        <v>39</v>
      </c>
      <c r="B4" t="s">
        <v>40</v>
      </c>
      <c r="C4" t="s">
        <v>41</v>
      </c>
      <c r="D4" s="2" t="s">
        <v>42</v>
      </c>
      <c r="E4" s="2" t="s">
        <v>43</v>
      </c>
      <c r="F4" s="2" t="s">
        <v>44</v>
      </c>
      <c r="G4" s="2" t="s">
        <v>45</v>
      </c>
      <c r="H4" s="2" t="s">
        <v>46</v>
      </c>
      <c r="I4" s="2" t="s">
        <v>47</v>
      </c>
      <c r="J4" s="2" t="s">
        <v>48</v>
      </c>
      <c r="K4" t="s">
        <v>49</v>
      </c>
      <c r="L4" t="s">
        <v>50</v>
      </c>
      <c r="M4" s="3" t="s">
        <v>419</v>
      </c>
      <c r="N4" s="3" t="s">
        <v>51</v>
      </c>
      <c r="O4" s="3" t="s">
        <v>52</v>
      </c>
      <c r="Q4" s="3" t="b">
        <v>0</v>
      </c>
      <c r="R4" s="3" t="b">
        <v>0</v>
      </c>
      <c r="S4" s="3">
        <v>1</v>
      </c>
      <c r="T4" s="3" t="s">
        <v>53</v>
      </c>
      <c r="U4" s="3" t="s">
        <v>54</v>
      </c>
      <c r="V4" t="s">
        <v>55</v>
      </c>
      <c r="W4" t="s">
        <v>56</v>
      </c>
      <c r="X4" s="4">
        <v>1</v>
      </c>
      <c r="Y4" s="4">
        <v>1</v>
      </c>
      <c r="Z4" s="5" t="s">
        <v>58</v>
      </c>
      <c r="AA4" t="s">
        <v>59</v>
      </c>
      <c r="AB4" t="s">
        <v>58</v>
      </c>
      <c r="AC4">
        <v>1</v>
      </c>
      <c r="AD4" s="6">
        <v>1</v>
      </c>
      <c r="AE4" s="6">
        <v>1</v>
      </c>
      <c r="AF4" s="7" t="s">
        <v>60</v>
      </c>
      <c r="AG4" s="7" t="s">
        <v>61</v>
      </c>
      <c r="AH4" s="7" t="s">
        <v>62</v>
      </c>
      <c r="AI4" s="7" t="s">
        <v>66</v>
      </c>
      <c r="AJ4" t="s">
        <v>67</v>
      </c>
      <c r="AK4" t="s">
        <v>68</v>
      </c>
      <c r="AL4" s="8">
        <v>1</v>
      </c>
      <c r="AP4" s="11" t="s">
        <v>420</v>
      </c>
    </row>
    <row r="5" spans="1:42" x14ac:dyDescent="0.2">
      <c r="A5" s="1" t="s">
        <v>39</v>
      </c>
      <c r="B5" t="s">
        <v>40</v>
      </c>
      <c r="C5" t="s">
        <v>41</v>
      </c>
      <c r="D5" s="2" t="s">
        <v>42</v>
      </c>
      <c r="E5" s="2" t="s">
        <v>43</v>
      </c>
      <c r="F5" s="2" t="s">
        <v>44</v>
      </c>
      <c r="G5" s="2" t="s">
        <v>45</v>
      </c>
      <c r="H5" s="2" t="s">
        <v>46</v>
      </c>
      <c r="I5" s="2" t="s">
        <v>47</v>
      </c>
      <c r="J5" s="2" t="s">
        <v>48</v>
      </c>
      <c r="K5" t="s">
        <v>49</v>
      </c>
      <c r="L5" t="s">
        <v>50</v>
      </c>
      <c r="M5" s="3" t="s">
        <v>419</v>
      </c>
      <c r="N5" s="3" t="s">
        <v>51</v>
      </c>
      <c r="O5" s="3" t="s">
        <v>52</v>
      </c>
      <c r="Q5" s="3" t="b">
        <v>0</v>
      </c>
      <c r="R5" s="3" t="b">
        <v>0</v>
      </c>
      <c r="S5" s="3">
        <v>1</v>
      </c>
      <c r="T5" s="3" t="s">
        <v>53</v>
      </c>
      <c r="U5" s="3" t="s">
        <v>54</v>
      </c>
      <c r="V5" t="s">
        <v>55</v>
      </c>
      <c r="W5" t="s">
        <v>56</v>
      </c>
      <c r="X5" s="4">
        <v>1</v>
      </c>
      <c r="Y5" s="4">
        <v>1</v>
      </c>
      <c r="Z5" s="5" t="s">
        <v>58</v>
      </c>
      <c r="AA5" t="s">
        <v>59</v>
      </c>
      <c r="AB5" t="s">
        <v>58</v>
      </c>
      <c r="AC5" t="s">
        <v>57</v>
      </c>
      <c r="AD5" s="6">
        <v>1</v>
      </c>
      <c r="AE5" s="6">
        <v>1</v>
      </c>
      <c r="AF5" s="7" t="s">
        <v>60</v>
      </c>
      <c r="AG5" s="7" t="s">
        <v>61</v>
      </c>
      <c r="AH5" s="7" t="s">
        <v>62</v>
      </c>
      <c r="AI5" s="7" t="s">
        <v>69</v>
      </c>
      <c r="AJ5" t="s">
        <v>70</v>
      </c>
      <c r="AK5" t="s">
        <v>71</v>
      </c>
      <c r="AL5" s="8">
        <v>1</v>
      </c>
      <c r="AP5" s="12" t="s">
        <v>167</v>
      </c>
    </row>
    <row r="6" spans="1:42" x14ac:dyDescent="0.2">
      <c r="A6" s="1" t="s">
        <v>39</v>
      </c>
      <c r="B6" t="s">
        <v>40</v>
      </c>
      <c r="C6" t="s">
        <v>41</v>
      </c>
      <c r="D6" s="2" t="s">
        <v>42</v>
      </c>
      <c r="E6" s="2" t="s">
        <v>43</v>
      </c>
      <c r="F6" s="2" t="s">
        <v>44</v>
      </c>
      <c r="G6" s="2" t="s">
        <v>45</v>
      </c>
      <c r="H6" s="2" t="s">
        <v>46</v>
      </c>
      <c r="I6" s="2" t="s">
        <v>47</v>
      </c>
      <c r="J6" s="2" t="s">
        <v>48</v>
      </c>
      <c r="K6" t="s">
        <v>49</v>
      </c>
      <c r="L6" t="s">
        <v>50</v>
      </c>
      <c r="M6" s="3" t="s">
        <v>419</v>
      </c>
      <c r="N6" s="3" t="s">
        <v>51</v>
      </c>
      <c r="O6" s="3" t="s">
        <v>52</v>
      </c>
      <c r="Q6" s="3" t="b">
        <v>0</v>
      </c>
      <c r="R6" s="3" t="b">
        <v>0</v>
      </c>
      <c r="S6" s="3">
        <v>1</v>
      </c>
      <c r="T6" s="3" t="s">
        <v>53</v>
      </c>
      <c r="U6" s="3" t="s">
        <v>54</v>
      </c>
      <c r="V6" t="s">
        <v>55</v>
      </c>
      <c r="W6" t="s">
        <v>56</v>
      </c>
      <c r="X6" s="4">
        <v>1</v>
      </c>
      <c r="Y6" s="4">
        <v>1</v>
      </c>
      <c r="Z6" s="5" t="s">
        <v>58</v>
      </c>
      <c r="AA6" t="s">
        <v>59</v>
      </c>
      <c r="AB6" t="s">
        <v>58</v>
      </c>
      <c r="AC6" t="s">
        <v>57</v>
      </c>
      <c r="AD6" s="6">
        <v>1</v>
      </c>
      <c r="AE6" s="6">
        <v>1</v>
      </c>
      <c r="AF6" s="7" t="s">
        <v>60</v>
      </c>
      <c r="AG6" s="7" t="s">
        <v>61</v>
      </c>
      <c r="AH6" s="7" t="s">
        <v>62</v>
      </c>
      <c r="AI6" s="7" t="s">
        <v>72</v>
      </c>
      <c r="AJ6" t="s">
        <v>73</v>
      </c>
      <c r="AK6" t="s">
        <v>74</v>
      </c>
      <c r="AL6" s="8">
        <v>1</v>
      </c>
      <c r="AP6" s="12" t="s">
        <v>178</v>
      </c>
    </row>
    <row r="7" spans="1:42" x14ac:dyDescent="0.2">
      <c r="A7" s="1" t="s">
        <v>39</v>
      </c>
      <c r="B7" t="s">
        <v>40</v>
      </c>
      <c r="C7" t="s">
        <v>41</v>
      </c>
      <c r="D7" s="2" t="s">
        <v>42</v>
      </c>
      <c r="E7" s="2" t="s">
        <v>43</v>
      </c>
      <c r="F7" s="2" t="s">
        <v>44</v>
      </c>
      <c r="G7" s="2" t="s">
        <v>45</v>
      </c>
      <c r="H7" s="2" t="s">
        <v>46</v>
      </c>
      <c r="I7" s="2" t="s">
        <v>47</v>
      </c>
      <c r="J7" s="2" t="s">
        <v>48</v>
      </c>
      <c r="K7" t="s">
        <v>49</v>
      </c>
      <c r="L7" t="s">
        <v>50</v>
      </c>
      <c r="M7" s="3" t="s">
        <v>419</v>
      </c>
      <c r="N7" s="3" t="s">
        <v>51</v>
      </c>
      <c r="O7" s="3" t="s">
        <v>52</v>
      </c>
      <c r="Q7" s="3" t="b">
        <v>0</v>
      </c>
      <c r="R7" s="3" t="b">
        <v>0</v>
      </c>
      <c r="S7" s="3">
        <v>1</v>
      </c>
      <c r="T7" s="3" t="s">
        <v>53</v>
      </c>
      <c r="U7" s="3" t="s">
        <v>54</v>
      </c>
      <c r="V7" t="s">
        <v>55</v>
      </c>
      <c r="W7" t="s">
        <v>56</v>
      </c>
      <c r="X7" s="4">
        <v>1</v>
      </c>
      <c r="Y7" s="4">
        <v>1</v>
      </c>
      <c r="Z7" s="5" t="s">
        <v>58</v>
      </c>
      <c r="AA7" t="s">
        <v>59</v>
      </c>
      <c r="AB7" t="s">
        <v>58</v>
      </c>
      <c r="AC7" t="s">
        <v>57</v>
      </c>
      <c r="AD7" s="6">
        <v>1</v>
      </c>
      <c r="AE7" s="6">
        <v>1</v>
      </c>
      <c r="AF7" s="7" t="s">
        <v>75</v>
      </c>
      <c r="AG7" s="7" t="s">
        <v>76</v>
      </c>
      <c r="AH7" s="7" t="s">
        <v>77</v>
      </c>
      <c r="AI7" s="7" t="s">
        <v>63</v>
      </c>
      <c r="AJ7" t="s">
        <v>64</v>
      </c>
      <c r="AK7" t="s">
        <v>65</v>
      </c>
      <c r="AL7" s="8">
        <v>1</v>
      </c>
      <c r="AP7" s="12" t="s">
        <v>193</v>
      </c>
    </row>
    <row r="8" spans="1:42" x14ac:dyDescent="0.2">
      <c r="A8" s="1" t="s">
        <v>39</v>
      </c>
      <c r="B8" t="s">
        <v>40</v>
      </c>
      <c r="C8" t="s">
        <v>41</v>
      </c>
      <c r="D8" s="2" t="s">
        <v>42</v>
      </c>
      <c r="E8" s="2" t="s">
        <v>43</v>
      </c>
      <c r="F8" s="2" t="s">
        <v>44</v>
      </c>
      <c r="G8" s="2" t="s">
        <v>45</v>
      </c>
      <c r="H8" s="2" t="s">
        <v>46</v>
      </c>
      <c r="I8" s="2" t="s">
        <v>47</v>
      </c>
      <c r="J8" s="2" t="s">
        <v>48</v>
      </c>
      <c r="K8" t="s">
        <v>49</v>
      </c>
      <c r="L8" t="s">
        <v>50</v>
      </c>
      <c r="M8" s="3" t="s">
        <v>419</v>
      </c>
      <c r="N8" s="3" t="s">
        <v>51</v>
      </c>
      <c r="O8" s="3" t="s">
        <v>52</v>
      </c>
      <c r="Q8" s="3" t="b">
        <v>0</v>
      </c>
      <c r="R8" s="3" t="b">
        <v>0</v>
      </c>
      <c r="S8" s="3">
        <v>1</v>
      </c>
      <c r="T8" s="3" t="s">
        <v>53</v>
      </c>
      <c r="U8" s="3" t="s">
        <v>54</v>
      </c>
      <c r="V8" t="s">
        <v>55</v>
      </c>
      <c r="W8" t="s">
        <v>56</v>
      </c>
      <c r="X8" s="4">
        <v>1</v>
      </c>
      <c r="Y8" s="4">
        <v>1</v>
      </c>
      <c r="Z8" s="5" t="s">
        <v>58</v>
      </c>
      <c r="AA8" t="s">
        <v>59</v>
      </c>
      <c r="AB8" t="s">
        <v>58</v>
      </c>
      <c r="AC8" t="s">
        <v>57</v>
      </c>
      <c r="AD8" s="6">
        <v>1</v>
      </c>
      <c r="AE8" s="6">
        <v>1</v>
      </c>
      <c r="AF8" s="7" t="s">
        <v>75</v>
      </c>
      <c r="AG8" s="7" t="s">
        <v>76</v>
      </c>
      <c r="AH8" s="7" t="s">
        <v>77</v>
      </c>
      <c r="AI8" s="7" t="s">
        <v>78</v>
      </c>
      <c r="AJ8" t="s">
        <v>79</v>
      </c>
      <c r="AK8" t="s">
        <v>80</v>
      </c>
      <c r="AL8" s="8">
        <v>1</v>
      </c>
      <c r="AP8" s="12" t="s">
        <v>190</v>
      </c>
    </row>
    <row r="9" spans="1:42" x14ac:dyDescent="0.2">
      <c r="A9" s="1" t="s">
        <v>39</v>
      </c>
      <c r="B9" t="s">
        <v>40</v>
      </c>
      <c r="C9" t="s">
        <v>41</v>
      </c>
      <c r="D9" s="2" t="s">
        <v>42</v>
      </c>
      <c r="E9" s="2" t="s">
        <v>43</v>
      </c>
      <c r="F9" s="2" t="s">
        <v>44</v>
      </c>
      <c r="G9" s="2" t="s">
        <v>45</v>
      </c>
      <c r="H9" s="2" t="s">
        <v>46</v>
      </c>
      <c r="I9" s="2" t="s">
        <v>47</v>
      </c>
      <c r="J9" s="2" t="s">
        <v>48</v>
      </c>
      <c r="K9" t="s">
        <v>49</v>
      </c>
      <c r="L9" t="s">
        <v>50</v>
      </c>
      <c r="M9" s="3" t="s">
        <v>419</v>
      </c>
      <c r="N9" s="3" t="s">
        <v>51</v>
      </c>
      <c r="O9" s="3" t="s">
        <v>52</v>
      </c>
      <c r="Q9" s="3" t="b">
        <v>0</v>
      </c>
      <c r="R9" s="3" t="b">
        <v>0</v>
      </c>
      <c r="S9" s="3">
        <v>1</v>
      </c>
      <c r="T9" s="3" t="s">
        <v>53</v>
      </c>
      <c r="U9" s="3" t="s">
        <v>54</v>
      </c>
      <c r="V9" t="s">
        <v>55</v>
      </c>
      <c r="W9" t="s">
        <v>56</v>
      </c>
      <c r="X9" s="4">
        <v>1</v>
      </c>
      <c r="Y9" s="4">
        <v>1</v>
      </c>
      <c r="Z9" s="5" t="s">
        <v>58</v>
      </c>
      <c r="AA9" t="s">
        <v>59</v>
      </c>
      <c r="AB9" t="s">
        <v>58</v>
      </c>
      <c r="AC9" t="s">
        <v>57</v>
      </c>
      <c r="AD9" s="6">
        <v>1</v>
      </c>
      <c r="AE9" s="6">
        <v>1</v>
      </c>
      <c r="AF9" s="7" t="s">
        <v>75</v>
      </c>
      <c r="AG9" s="7" t="s">
        <v>76</v>
      </c>
      <c r="AH9" s="7" t="s">
        <v>77</v>
      </c>
      <c r="AI9" s="7" t="s">
        <v>81</v>
      </c>
      <c r="AJ9" t="s">
        <v>82</v>
      </c>
      <c r="AK9" t="s">
        <v>83</v>
      </c>
      <c r="AL9" s="8">
        <v>1</v>
      </c>
      <c r="AP9" s="12" t="s">
        <v>63</v>
      </c>
    </row>
    <row r="10" spans="1:42" x14ac:dyDescent="0.2">
      <c r="A10" s="1" t="s">
        <v>39</v>
      </c>
      <c r="B10" t="s">
        <v>40</v>
      </c>
      <c r="C10" t="s">
        <v>41</v>
      </c>
      <c r="D10" s="2" t="s">
        <v>42</v>
      </c>
      <c r="E10" s="2" t="s">
        <v>43</v>
      </c>
      <c r="F10" s="2" t="s">
        <v>44</v>
      </c>
      <c r="G10" s="2" t="s">
        <v>45</v>
      </c>
      <c r="H10" s="2" t="s">
        <v>46</v>
      </c>
      <c r="I10" s="2" t="s">
        <v>47</v>
      </c>
      <c r="J10" s="2" t="s">
        <v>48</v>
      </c>
      <c r="K10" t="s">
        <v>49</v>
      </c>
      <c r="L10" t="s">
        <v>50</v>
      </c>
      <c r="M10" s="3" t="s">
        <v>419</v>
      </c>
      <c r="N10" s="3" t="s">
        <v>51</v>
      </c>
      <c r="O10" s="3" t="s">
        <v>52</v>
      </c>
      <c r="Q10" s="3" t="b">
        <v>0</v>
      </c>
      <c r="R10" s="3" t="b">
        <v>0</v>
      </c>
      <c r="S10" s="3">
        <v>1</v>
      </c>
      <c r="T10" s="3" t="s">
        <v>53</v>
      </c>
      <c r="U10" s="3" t="s">
        <v>54</v>
      </c>
      <c r="V10" t="s">
        <v>55</v>
      </c>
      <c r="W10" t="s">
        <v>56</v>
      </c>
      <c r="X10" s="4">
        <v>1</v>
      </c>
      <c r="Y10" s="4">
        <v>1</v>
      </c>
      <c r="Z10" s="5" t="s">
        <v>58</v>
      </c>
      <c r="AA10" t="s">
        <v>59</v>
      </c>
      <c r="AB10" t="s">
        <v>58</v>
      </c>
      <c r="AC10" t="s">
        <v>57</v>
      </c>
      <c r="AD10" s="6">
        <v>1</v>
      </c>
      <c r="AE10" s="6">
        <v>1</v>
      </c>
      <c r="AF10" s="7" t="s">
        <v>84</v>
      </c>
      <c r="AG10" s="7" t="s">
        <v>85</v>
      </c>
      <c r="AH10" s="7" t="s">
        <v>86</v>
      </c>
      <c r="AI10" s="7" t="s">
        <v>63</v>
      </c>
      <c r="AJ10" t="s">
        <v>64</v>
      </c>
      <c r="AK10" t="s">
        <v>65</v>
      </c>
      <c r="AL10" s="8">
        <v>1</v>
      </c>
      <c r="AP10" s="12" t="s">
        <v>81</v>
      </c>
    </row>
    <row r="11" spans="1:42" x14ac:dyDescent="0.2">
      <c r="A11" s="1" t="s">
        <v>39</v>
      </c>
      <c r="B11" t="s">
        <v>40</v>
      </c>
      <c r="C11" t="s">
        <v>41</v>
      </c>
      <c r="D11" s="2" t="s">
        <v>42</v>
      </c>
      <c r="E11" s="2" t="s">
        <v>43</v>
      </c>
      <c r="F11" s="2" t="s">
        <v>44</v>
      </c>
      <c r="G11" s="2" t="s">
        <v>45</v>
      </c>
      <c r="H11" s="2" t="s">
        <v>46</v>
      </c>
      <c r="I11" s="2" t="s">
        <v>47</v>
      </c>
      <c r="J11" s="2" t="s">
        <v>48</v>
      </c>
      <c r="K11" t="s">
        <v>49</v>
      </c>
      <c r="L11" t="s">
        <v>50</v>
      </c>
      <c r="M11" s="3" t="s">
        <v>419</v>
      </c>
      <c r="N11" s="3" t="s">
        <v>51</v>
      </c>
      <c r="O11" s="3" t="s">
        <v>52</v>
      </c>
      <c r="Q11" s="3" t="b">
        <v>0</v>
      </c>
      <c r="R11" s="3" t="b">
        <v>0</v>
      </c>
      <c r="S11" s="3">
        <v>1</v>
      </c>
      <c r="T11" s="3" t="s">
        <v>53</v>
      </c>
      <c r="U11" s="3" t="s">
        <v>54</v>
      </c>
      <c r="V11" t="s">
        <v>55</v>
      </c>
      <c r="W11" t="s">
        <v>56</v>
      </c>
      <c r="X11" s="4">
        <v>1</v>
      </c>
      <c r="Y11" s="4">
        <v>1</v>
      </c>
      <c r="Z11" s="5" t="s">
        <v>58</v>
      </c>
      <c r="AA11" t="s">
        <v>59</v>
      </c>
      <c r="AB11" t="s">
        <v>58</v>
      </c>
      <c r="AC11" t="s">
        <v>57</v>
      </c>
      <c r="AD11" s="6">
        <v>1</v>
      </c>
      <c r="AE11" s="6">
        <v>1</v>
      </c>
      <c r="AF11" s="7" t="s">
        <v>84</v>
      </c>
      <c r="AG11" s="7" t="s">
        <v>85</v>
      </c>
      <c r="AH11" s="7" t="s">
        <v>86</v>
      </c>
      <c r="AI11" s="7" t="s">
        <v>87</v>
      </c>
      <c r="AJ11" t="s">
        <v>88</v>
      </c>
      <c r="AK11" t="s">
        <v>87</v>
      </c>
      <c r="AL11" s="8">
        <v>1</v>
      </c>
      <c r="AP11" s="12" t="s">
        <v>175</v>
      </c>
    </row>
    <row r="12" spans="1:42" x14ac:dyDescent="0.2">
      <c r="A12" s="1" t="s">
        <v>39</v>
      </c>
      <c r="B12" t="s">
        <v>40</v>
      </c>
      <c r="C12" t="s">
        <v>41</v>
      </c>
      <c r="D12" s="2" t="s">
        <v>42</v>
      </c>
      <c r="E12" s="2" t="s">
        <v>43</v>
      </c>
      <c r="F12" s="2" t="s">
        <v>44</v>
      </c>
      <c r="G12" s="2" t="s">
        <v>45</v>
      </c>
      <c r="H12" s="2" t="s">
        <v>46</v>
      </c>
      <c r="I12" s="2" t="s">
        <v>47</v>
      </c>
      <c r="J12" s="2" t="s">
        <v>48</v>
      </c>
      <c r="K12" t="s">
        <v>49</v>
      </c>
      <c r="L12" t="s">
        <v>50</v>
      </c>
      <c r="M12" s="3" t="s">
        <v>419</v>
      </c>
      <c r="N12" s="3" t="s">
        <v>51</v>
      </c>
      <c r="O12" s="3" t="s">
        <v>52</v>
      </c>
      <c r="Q12" s="3" t="b">
        <v>0</v>
      </c>
      <c r="R12" s="3" t="b">
        <v>0</v>
      </c>
      <c r="S12" s="3">
        <v>1</v>
      </c>
      <c r="T12" s="3" t="s">
        <v>53</v>
      </c>
      <c r="U12" s="3" t="s">
        <v>54</v>
      </c>
      <c r="V12" t="s">
        <v>55</v>
      </c>
      <c r="W12" t="s">
        <v>56</v>
      </c>
      <c r="X12" s="4">
        <v>1</v>
      </c>
      <c r="Y12" s="4">
        <v>1</v>
      </c>
      <c r="Z12" s="5" t="s">
        <v>58</v>
      </c>
      <c r="AA12" t="s">
        <v>59</v>
      </c>
      <c r="AB12" t="s">
        <v>58</v>
      </c>
      <c r="AC12" t="s">
        <v>57</v>
      </c>
      <c r="AD12" s="6">
        <v>1</v>
      </c>
      <c r="AE12" s="6">
        <v>1</v>
      </c>
      <c r="AF12" s="7" t="s">
        <v>84</v>
      </c>
      <c r="AG12" s="7" t="s">
        <v>85</v>
      </c>
      <c r="AH12" s="7" t="s">
        <v>86</v>
      </c>
      <c r="AI12" s="7" t="s">
        <v>89</v>
      </c>
      <c r="AJ12" t="s">
        <v>85</v>
      </c>
      <c r="AK12" t="s">
        <v>90</v>
      </c>
      <c r="AL12" s="8">
        <v>1</v>
      </c>
      <c r="AP12" s="12" t="s">
        <v>72</v>
      </c>
    </row>
    <row r="13" spans="1:42" x14ac:dyDescent="0.2">
      <c r="A13" s="1" t="s">
        <v>39</v>
      </c>
      <c r="B13" t="s">
        <v>40</v>
      </c>
      <c r="C13" t="s">
        <v>41</v>
      </c>
      <c r="D13" s="2" t="s">
        <v>42</v>
      </c>
      <c r="E13" s="2" t="s">
        <v>43</v>
      </c>
      <c r="F13" s="2" t="s">
        <v>44</v>
      </c>
      <c r="G13" s="2" t="s">
        <v>45</v>
      </c>
      <c r="H13" s="2" t="s">
        <v>46</v>
      </c>
      <c r="I13" s="2" t="s">
        <v>47</v>
      </c>
      <c r="J13" s="2" t="s">
        <v>48</v>
      </c>
      <c r="K13" t="s">
        <v>49</v>
      </c>
      <c r="L13" t="s">
        <v>50</v>
      </c>
      <c r="M13" s="3" t="s">
        <v>419</v>
      </c>
      <c r="N13" s="3" t="s">
        <v>51</v>
      </c>
      <c r="O13" s="3" t="s">
        <v>52</v>
      </c>
      <c r="Q13" s="3" t="b">
        <v>0</v>
      </c>
      <c r="R13" s="3" t="b">
        <v>0</v>
      </c>
      <c r="S13" s="3">
        <v>1</v>
      </c>
      <c r="T13" s="3" t="s">
        <v>53</v>
      </c>
      <c r="U13" s="3" t="s">
        <v>54</v>
      </c>
      <c r="V13" t="s">
        <v>55</v>
      </c>
      <c r="W13" t="s">
        <v>56</v>
      </c>
      <c r="X13" s="4">
        <v>1</v>
      </c>
      <c r="Y13" s="4">
        <v>1</v>
      </c>
      <c r="Z13" s="5" t="s">
        <v>58</v>
      </c>
      <c r="AA13" t="s">
        <v>59</v>
      </c>
      <c r="AB13" t="s">
        <v>58</v>
      </c>
      <c r="AC13" t="s">
        <v>57</v>
      </c>
      <c r="AD13" s="6">
        <v>1</v>
      </c>
      <c r="AE13" s="6">
        <v>1</v>
      </c>
      <c r="AF13" s="7" t="s">
        <v>91</v>
      </c>
      <c r="AG13" s="7" t="s">
        <v>92</v>
      </c>
      <c r="AH13" s="7" t="s">
        <v>93</v>
      </c>
      <c r="AI13" s="7" t="s">
        <v>63</v>
      </c>
      <c r="AJ13" t="s">
        <v>64</v>
      </c>
      <c r="AK13" t="s">
        <v>65</v>
      </c>
      <c r="AL13" s="8">
        <v>1</v>
      </c>
      <c r="AP13" s="12" t="s">
        <v>103</v>
      </c>
    </row>
    <row r="14" spans="1:42" x14ac:dyDescent="0.2">
      <c r="A14" s="1" t="s">
        <v>39</v>
      </c>
      <c r="B14" t="s">
        <v>40</v>
      </c>
      <c r="C14" t="s">
        <v>41</v>
      </c>
      <c r="D14" s="2" t="s">
        <v>42</v>
      </c>
      <c r="E14" s="2" t="s">
        <v>43</v>
      </c>
      <c r="F14" s="2" t="s">
        <v>44</v>
      </c>
      <c r="G14" s="2" t="s">
        <v>45</v>
      </c>
      <c r="H14" s="2" t="s">
        <v>46</v>
      </c>
      <c r="I14" s="2" t="s">
        <v>47</v>
      </c>
      <c r="J14" s="2" t="s">
        <v>48</v>
      </c>
      <c r="K14" t="s">
        <v>49</v>
      </c>
      <c r="L14" t="s">
        <v>50</v>
      </c>
      <c r="M14" s="3" t="s">
        <v>419</v>
      </c>
      <c r="N14" s="3" t="s">
        <v>51</v>
      </c>
      <c r="O14" s="3" t="s">
        <v>52</v>
      </c>
      <c r="Q14" s="3" t="b">
        <v>0</v>
      </c>
      <c r="R14" s="3" t="b">
        <v>0</v>
      </c>
      <c r="S14" s="3">
        <v>1</v>
      </c>
      <c r="T14" s="3" t="s">
        <v>53</v>
      </c>
      <c r="U14" s="3" t="s">
        <v>54</v>
      </c>
      <c r="V14" t="s">
        <v>55</v>
      </c>
      <c r="W14" t="s">
        <v>56</v>
      </c>
      <c r="X14" s="4">
        <v>1</v>
      </c>
      <c r="Y14" s="4">
        <v>1</v>
      </c>
      <c r="Z14" s="5" t="s">
        <v>58</v>
      </c>
      <c r="AA14" t="s">
        <v>59</v>
      </c>
      <c r="AB14" t="s">
        <v>58</v>
      </c>
      <c r="AC14" t="s">
        <v>57</v>
      </c>
      <c r="AD14" s="6">
        <v>1</v>
      </c>
      <c r="AE14" s="6">
        <v>1</v>
      </c>
      <c r="AF14" s="7" t="s">
        <v>91</v>
      </c>
      <c r="AG14" s="7" t="s">
        <v>92</v>
      </c>
      <c r="AH14" s="7" t="s">
        <v>93</v>
      </c>
      <c r="AI14" s="7" t="s">
        <v>94</v>
      </c>
      <c r="AJ14" t="s">
        <v>95</v>
      </c>
      <c r="AK14" t="s">
        <v>96</v>
      </c>
      <c r="AL14" s="8">
        <v>1</v>
      </c>
      <c r="AP14" s="12" t="s">
        <v>145</v>
      </c>
    </row>
    <row r="15" spans="1:42" x14ac:dyDescent="0.2">
      <c r="A15" s="1" t="s">
        <v>39</v>
      </c>
      <c r="B15" t="s">
        <v>40</v>
      </c>
      <c r="C15" t="s">
        <v>41</v>
      </c>
      <c r="D15" s="2" t="s">
        <v>42</v>
      </c>
      <c r="E15" s="2" t="s">
        <v>43</v>
      </c>
      <c r="F15" s="2" t="s">
        <v>44</v>
      </c>
      <c r="G15" s="2" t="s">
        <v>45</v>
      </c>
      <c r="H15" s="2" t="s">
        <v>46</v>
      </c>
      <c r="I15" s="2" t="s">
        <v>47</v>
      </c>
      <c r="J15" s="2" t="s">
        <v>48</v>
      </c>
      <c r="K15" t="s">
        <v>49</v>
      </c>
      <c r="L15" t="s">
        <v>50</v>
      </c>
      <c r="M15" s="3" t="s">
        <v>419</v>
      </c>
      <c r="N15" s="3" t="s">
        <v>51</v>
      </c>
      <c r="O15" s="3" t="s">
        <v>52</v>
      </c>
      <c r="Q15" s="3" t="b">
        <v>0</v>
      </c>
      <c r="R15" s="3" t="b">
        <v>0</v>
      </c>
      <c r="S15" s="3">
        <v>1</v>
      </c>
      <c r="T15" s="3" t="s">
        <v>53</v>
      </c>
      <c r="U15" s="3" t="s">
        <v>54</v>
      </c>
      <c r="V15" t="s">
        <v>55</v>
      </c>
      <c r="W15" t="s">
        <v>56</v>
      </c>
      <c r="X15" s="4">
        <v>1</v>
      </c>
      <c r="Y15" s="4">
        <v>1</v>
      </c>
      <c r="Z15" s="5" t="s">
        <v>58</v>
      </c>
      <c r="AA15" t="s">
        <v>59</v>
      </c>
      <c r="AB15" t="s">
        <v>58</v>
      </c>
      <c r="AC15" t="s">
        <v>57</v>
      </c>
      <c r="AD15" s="6">
        <v>1</v>
      </c>
      <c r="AE15" s="6">
        <v>1</v>
      </c>
      <c r="AF15" s="7" t="s">
        <v>91</v>
      </c>
      <c r="AG15" s="7" t="s">
        <v>92</v>
      </c>
      <c r="AH15" s="7" t="s">
        <v>93</v>
      </c>
      <c r="AI15" s="7" t="s">
        <v>97</v>
      </c>
      <c r="AJ15" t="s">
        <v>98</v>
      </c>
      <c r="AK15" t="s">
        <v>99</v>
      </c>
      <c r="AL15" s="8">
        <v>1</v>
      </c>
      <c r="AP15" s="12" t="s">
        <v>78</v>
      </c>
    </row>
    <row r="16" spans="1:42" x14ac:dyDescent="0.2">
      <c r="A16" s="1" t="s">
        <v>39</v>
      </c>
      <c r="B16" t="s">
        <v>40</v>
      </c>
      <c r="C16" t="s">
        <v>41</v>
      </c>
      <c r="D16" s="2" t="s">
        <v>42</v>
      </c>
      <c r="E16" s="2" t="s">
        <v>43</v>
      </c>
      <c r="F16" s="2" t="s">
        <v>44</v>
      </c>
      <c r="G16" s="2" t="s">
        <v>45</v>
      </c>
      <c r="H16" s="2" t="s">
        <v>46</v>
      </c>
      <c r="I16" s="2" t="s">
        <v>47</v>
      </c>
      <c r="J16" s="2" t="s">
        <v>48</v>
      </c>
      <c r="K16" t="s">
        <v>49</v>
      </c>
      <c r="L16" t="s">
        <v>50</v>
      </c>
      <c r="M16" s="3" t="s">
        <v>419</v>
      </c>
      <c r="N16" s="3" t="s">
        <v>51</v>
      </c>
      <c r="O16" s="3" t="s">
        <v>52</v>
      </c>
      <c r="Q16" s="3" t="b">
        <v>0</v>
      </c>
      <c r="R16" s="3" t="b">
        <v>0</v>
      </c>
      <c r="S16" s="3">
        <v>1</v>
      </c>
      <c r="T16" s="3" t="s">
        <v>53</v>
      </c>
      <c r="U16" s="3" t="s">
        <v>54</v>
      </c>
      <c r="V16" t="s">
        <v>55</v>
      </c>
      <c r="W16" t="s">
        <v>56</v>
      </c>
      <c r="X16" s="4">
        <v>1</v>
      </c>
      <c r="Y16" s="4">
        <v>1</v>
      </c>
      <c r="Z16" s="5" t="s">
        <v>58</v>
      </c>
      <c r="AA16" t="s">
        <v>59</v>
      </c>
      <c r="AB16" t="s">
        <v>58</v>
      </c>
      <c r="AC16" t="s">
        <v>57</v>
      </c>
      <c r="AD16" s="6">
        <v>1</v>
      </c>
      <c r="AE16" s="6">
        <v>1</v>
      </c>
      <c r="AF16" s="7" t="s">
        <v>100</v>
      </c>
      <c r="AG16" s="7" t="s">
        <v>101</v>
      </c>
      <c r="AH16" s="7" t="s">
        <v>102</v>
      </c>
      <c r="AI16" s="7" t="s">
        <v>63</v>
      </c>
      <c r="AJ16" t="s">
        <v>64</v>
      </c>
      <c r="AK16" t="s">
        <v>65</v>
      </c>
      <c r="AL16" s="8">
        <v>1</v>
      </c>
      <c r="AP16" s="12" t="s">
        <v>109</v>
      </c>
    </row>
    <row r="17" spans="1:42" x14ac:dyDescent="0.2">
      <c r="A17" s="1" t="s">
        <v>39</v>
      </c>
      <c r="B17" t="s">
        <v>40</v>
      </c>
      <c r="C17" t="s">
        <v>41</v>
      </c>
      <c r="D17" s="2" t="s">
        <v>42</v>
      </c>
      <c r="E17" s="2" t="s">
        <v>43</v>
      </c>
      <c r="F17" s="2" t="s">
        <v>44</v>
      </c>
      <c r="G17" s="2" t="s">
        <v>45</v>
      </c>
      <c r="H17" s="2" t="s">
        <v>46</v>
      </c>
      <c r="I17" s="2" t="s">
        <v>47</v>
      </c>
      <c r="J17" s="2" t="s">
        <v>48</v>
      </c>
      <c r="K17" t="s">
        <v>49</v>
      </c>
      <c r="L17" t="s">
        <v>50</v>
      </c>
      <c r="M17" s="3" t="s">
        <v>419</v>
      </c>
      <c r="N17" s="3" t="s">
        <v>51</v>
      </c>
      <c r="O17" s="3" t="s">
        <v>52</v>
      </c>
      <c r="Q17" s="3" t="b">
        <v>0</v>
      </c>
      <c r="R17" s="3" t="b">
        <v>0</v>
      </c>
      <c r="S17" s="3">
        <v>1</v>
      </c>
      <c r="T17" s="3" t="s">
        <v>53</v>
      </c>
      <c r="U17" s="3" t="s">
        <v>54</v>
      </c>
      <c r="V17" t="s">
        <v>55</v>
      </c>
      <c r="W17" t="s">
        <v>56</v>
      </c>
      <c r="X17" s="4">
        <v>1</v>
      </c>
      <c r="Y17" s="4">
        <v>1</v>
      </c>
      <c r="Z17" s="5" t="s">
        <v>58</v>
      </c>
      <c r="AA17" t="s">
        <v>59</v>
      </c>
      <c r="AB17" t="s">
        <v>58</v>
      </c>
      <c r="AC17" t="s">
        <v>57</v>
      </c>
      <c r="AD17" s="6">
        <v>1</v>
      </c>
      <c r="AE17" s="6">
        <v>1</v>
      </c>
      <c r="AF17" s="7" t="s">
        <v>100</v>
      </c>
      <c r="AG17" s="7" t="s">
        <v>101</v>
      </c>
      <c r="AH17" s="7" t="s">
        <v>102</v>
      </c>
      <c r="AI17" s="7" t="s">
        <v>103</v>
      </c>
      <c r="AJ17" t="s">
        <v>104</v>
      </c>
      <c r="AK17" t="s">
        <v>105</v>
      </c>
      <c r="AL17" s="8">
        <v>1</v>
      </c>
      <c r="AP17" s="12" t="s">
        <v>66</v>
      </c>
    </row>
    <row r="18" spans="1:42" x14ac:dyDescent="0.2">
      <c r="A18" s="1" t="s">
        <v>39</v>
      </c>
      <c r="B18" t="s">
        <v>40</v>
      </c>
      <c r="C18" t="s">
        <v>41</v>
      </c>
      <c r="D18" s="2" t="s">
        <v>42</v>
      </c>
      <c r="E18" s="2" t="s">
        <v>43</v>
      </c>
      <c r="F18" s="2" t="s">
        <v>44</v>
      </c>
      <c r="G18" s="2" t="s">
        <v>45</v>
      </c>
      <c r="H18" s="2" t="s">
        <v>46</v>
      </c>
      <c r="I18" s="2" t="s">
        <v>47</v>
      </c>
      <c r="J18" s="2" t="s">
        <v>48</v>
      </c>
      <c r="K18" t="s">
        <v>49</v>
      </c>
      <c r="L18" t="s">
        <v>50</v>
      </c>
      <c r="M18" s="3" t="s">
        <v>419</v>
      </c>
      <c r="N18" s="3" t="s">
        <v>51</v>
      </c>
      <c r="O18" s="3" t="s">
        <v>52</v>
      </c>
      <c r="Q18" s="3" t="b">
        <v>0</v>
      </c>
      <c r="R18" s="3" t="b">
        <v>0</v>
      </c>
      <c r="S18" s="3">
        <v>1</v>
      </c>
      <c r="T18" s="3" t="s">
        <v>53</v>
      </c>
      <c r="U18" s="3" t="s">
        <v>54</v>
      </c>
      <c r="V18" t="s">
        <v>55</v>
      </c>
      <c r="W18" t="s">
        <v>56</v>
      </c>
      <c r="X18" s="4">
        <v>1</v>
      </c>
      <c r="Y18" s="4">
        <v>1</v>
      </c>
      <c r="Z18" s="5" t="s">
        <v>106</v>
      </c>
      <c r="AA18" t="s">
        <v>107</v>
      </c>
      <c r="AB18" t="s">
        <v>108</v>
      </c>
      <c r="AC18" t="s">
        <v>57</v>
      </c>
      <c r="AD18" s="6">
        <v>1</v>
      </c>
      <c r="AE18" s="6">
        <v>1</v>
      </c>
      <c r="AF18" s="7" t="s">
        <v>60</v>
      </c>
      <c r="AG18" s="7" t="s">
        <v>61</v>
      </c>
      <c r="AH18" s="7" t="s">
        <v>62</v>
      </c>
      <c r="AI18" s="7" t="s">
        <v>63</v>
      </c>
      <c r="AJ18" t="s">
        <v>64</v>
      </c>
      <c r="AK18" t="s">
        <v>65</v>
      </c>
      <c r="AL18" s="8">
        <v>1</v>
      </c>
      <c r="AP18" s="12" t="s">
        <v>169</v>
      </c>
    </row>
    <row r="19" spans="1:42" x14ac:dyDescent="0.2">
      <c r="A19" s="1" t="s">
        <v>39</v>
      </c>
      <c r="B19" t="s">
        <v>40</v>
      </c>
      <c r="C19" t="s">
        <v>41</v>
      </c>
      <c r="D19" s="2" t="s">
        <v>42</v>
      </c>
      <c r="E19" s="2" t="s">
        <v>43</v>
      </c>
      <c r="F19" s="2" t="s">
        <v>44</v>
      </c>
      <c r="G19" s="2" t="s">
        <v>45</v>
      </c>
      <c r="H19" s="2" t="s">
        <v>46</v>
      </c>
      <c r="I19" s="2" t="s">
        <v>47</v>
      </c>
      <c r="J19" s="2" t="s">
        <v>48</v>
      </c>
      <c r="K19" t="s">
        <v>49</v>
      </c>
      <c r="L19" t="s">
        <v>50</v>
      </c>
      <c r="M19" s="3" t="s">
        <v>419</v>
      </c>
      <c r="N19" s="3" t="s">
        <v>51</v>
      </c>
      <c r="O19" s="3" t="s">
        <v>52</v>
      </c>
      <c r="Q19" s="3" t="b">
        <v>0</v>
      </c>
      <c r="R19" s="3" t="b">
        <v>0</v>
      </c>
      <c r="S19" s="3">
        <v>1</v>
      </c>
      <c r="T19" s="3" t="s">
        <v>53</v>
      </c>
      <c r="U19" s="3" t="s">
        <v>54</v>
      </c>
      <c r="V19" t="s">
        <v>55</v>
      </c>
      <c r="W19" t="s">
        <v>56</v>
      </c>
      <c r="X19" s="4">
        <v>1</v>
      </c>
      <c r="Y19" s="4">
        <v>1</v>
      </c>
      <c r="Z19" s="5" t="s">
        <v>106</v>
      </c>
      <c r="AA19" t="s">
        <v>107</v>
      </c>
      <c r="AB19" t="s">
        <v>108</v>
      </c>
      <c r="AC19" t="s">
        <v>57</v>
      </c>
      <c r="AD19" s="6">
        <v>1</v>
      </c>
      <c r="AE19" s="6">
        <v>1</v>
      </c>
      <c r="AF19" s="7" t="s">
        <v>60</v>
      </c>
      <c r="AG19" s="7" t="s">
        <v>61</v>
      </c>
      <c r="AH19" s="7" t="s">
        <v>62</v>
      </c>
      <c r="AI19" s="7" t="s">
        <v>66</v>
      </c>
      <c r="AJ19" t="s">
        <v>67</v>
      </c>
      <c r="AK19" t="s">
        <v>68</v>
      </c>
      <c r="AL19" s="8">
        <v>1</v>
      </c>
      <c r="AP19" s="12" t="s">
        <v>181</v>
      </c>
    </row>
    <row r="20" spans="1:42" x14ac:dyDescent="0.2">
      <c r="A20" s="1" t="s">
        <v>39</v>
      </c>
      <c r="B20" t="s">
        <v>40</v>
      </c>
      <c r="C20" t="s">
        <v>41</v>
      </c>
      <c r="D20" s="2" t="s">
        <v>42</v>
      </c>
      <c r="E20" s="2" t="s">
        <v>43</v>
      </c>
      <c r="F20" s="2" t="s">
        <v>44</v>
      </c>
      <c r="G20" s="2" t="s">
        <v>45</v>
      </c>
      <c r="H20" s="2" t="s">
        <v>46</v>
      </c>
      <c r="I20" s="2" t="s">
        <v>47</v>
      </c>
      <c r="J20" s="2" t="s">
        <v>48</v>
      </c>
      <c r="K20" t="s">
        <v>49</v>
      </c>
      <c r="L20" t="s">
        <v>50</v>
      </c>
      <c r="M20" s="3" t="s">
        <v>419</v>
      </c>
      <c r="N20" s="3" t="s">
        <v>51</v>
      </c>
      <c r="O20" s="3" t="s">
        <v>52</v>
      </c>
      <c r="Q20" s="3" t="b">
        <v>0</v>
      </c>
      <c r="R20" s="3" t="b">
        <v>0</v>
      </c>
      <c r="S20" s="3">
        <v>1</v>
      </c>
      <c r="T20" s="3" t="s">
        <v>53</v>
      </c>
      <c r="U20" s="3" t="s">
        <v>54</v>
      </c>
      <c r="V20" t="s">
        <v>55</v>
      </c>
      <c r="W20" t="s">
        <v>56</v>
      </c>
      <c r="X20" s="4">
        <v>1</v>
      </c>
      <c r="Y20" s="4">
        <v>1</v>
      </c>
      <c r="Z20" s="5" t="s">
        <v>106</v>
      </c>
      <c r="AA20" t="s">
        <v>107</v>
      </c>
      <c r="AB20" t="s">
        <v>108</v>
      </c>
      <c r="AC20" t="s">
        <v>57</v>
      </c>
      <c r="AD20" s="6">
        <v>1</v>
      </c>
      <c r="AE20" s="6">
        <v>1</v>
      </c>
      <c r="AF20" s="7" t="s">
        <v>60</v>
      </c>
      <c r="AG20" s="7" t="s">
        <v>61</v>
      </c>
      <c r="AH20" s="7" t="s">
        <v>62</v>
      </c>
      <c r="AI20" s="7" t="s">
        <v>69</v>
      </c>
      <c r="AJ20" t="s">
        <v>70</v>
      </c>
      <c r="AK20" t="s">
        <v>71</v>
      </c>
      <c r="AL20" s="8">
        <v>1</v>
      </c>
      <c r="AP20" s="12" t="s">
        <v>87</v>
      </c>
    </row>
    <row r="21" spans="1:42" x14ac:dyDescent="0.2">
      <c r="A21" s="1" t="s">
        <v>39</v>
      </c>
      <c r="B21" t="s">
        <v>40</v>
      </c>
      <c r="C21" t="s">
        <v>41</v>
      </c>
      <c r="D21" s="2" t="s">
        <v>42</v>
      </c>
      <c r="E21" s="2" t="s">
        <v>43</v>
      </c>
      <c r="F21" s="2" t="s">
        <v>44</v>
      </c>
      <c r="G21" s="2" t="s">
        <v>45</v>
      </c>
      <c r="H21" s="2" t="s">
        <v>46</v>
      </c>
      <c r="I21" s="2" t="s">
        <v>47</v>
      </c>
      <c r="J21" s="2" t="s">
        <v>48</v>
      </c>
      <c r="K21" t="s">
        <v>49</v>
      </c>
      <c r="L21" t="s">
        <v>50</v>
      </c>
      <c r="M21" s="3" t="s">
        <v>419</v>
      </c>
      <c r="N21" s="3" t="s">
        <v>51</v>
      </c>
      <c r="O21" s="3" t="s">
        <v>52</v>
      </c>
      <c r="Q21" s="3" t="b">
        <v>0</v>
      </c>
      <c r="R21" s="3" t="b">
        <v>0</v>
      </c>
      <c r="S21" s="3">
        <v>1</v>
      </c>
      <c r="T21" s="3" t="s">
        <v>53</v>
      </c>
      <c r="U21" s="3" t="s">
        <v>54</v>
      </c>
      <c r="V21" t="s">
        <v>55</v>
      </c>
      <c r="W21" t="s">
        <v>56</v>
      </c>
      <c r="X21" s="4">
        <v>1</v>
      </c>
      <c r="Y21" s="4">
        <v>1</v>
      </c>
      <c r="Z21" s="5" t="s">
        <v>106</v>
      </c>
      <c r="AA21" t="s">
        <v>107</v>
      </c>
      <c r="AB21" t="s">
        <v>108</v>
      </c>
      <c r="AC21" t="s">
        <v>57</v>
      </c>
      <c r="AD21" s="6">
        <v>1</v>
      </c>
      <c r="AE21" s="6">
        <v>1</v>
      </c>
      <c r="AF21" s="7" t="s">
        <v>60</v>
      </c>
      <c r="AG21" s="7" t="s">
        <v>61</v>
      </c>
      <c r="AH21" s="7" t="s">
        <v>62</v>
      </c>
      <c r="AI21" s="7" t="s">
        <v>72</v>
      </c>
      <c r="AJ21" t="s">
        <v>73</v>
      </c>
      <c r="AK21" t="s">
        <v>74</v>
      </c>
      <c r="AL21" s="8">
        <v>1</v>
      </c>
      <c r="AP21" s="12" t="s">
        <v>134</v>
      </c>
    </row>
    <row r="22" spans="1:42" x14ac:dyDescent="0.2">
      <c r="A22" s="1" t="s">
        <v>39</v>
      </c>
      <c r="B22" t="s">
        <v>40</v>
      </c>
      <c r="C22" t="s">
        <v>41</v>
      </c>
      <c r="D22" s="2" t="s">
        <v>42</v>
      </c>
      <c r="E22" s="2" t="s">
        <v>43</v>
      </c>
      <c r="F22" s="2" t="s">
        <v>44</v>
      </c>
      <c r="G22" s="2" t="s">
        <v>45</v>
      </c>
      <c r="H22" s="2" t="s">
        <v>46</v>
      </c>
      <c r="I22" s="2" t="s">
        <v>47</v>
      </c>
      <c r="J22" s="2" t="s">
        <v>48</v>
      </c>
      <c r="K22" t="s">
        <v>49</v>
      </c>
      <c r="L22" t="s">
        <v>50</v>
      </c>
      <c r="M22" s="3" t="s">
        <v>419</v>
      </c>
      <c r="N22" s="3" t="s">
        <v>51</v>
      </c>
      <c r="O22" s="3" t="s">
        <v>52</v>
      </c>
      <c r="Q22" s="3" t="b">
        <v>0</v>
      </c>
      <c r="R22" s="3" t="b">
        <v>0</v>
      </c>
      <c r="S22" s="3">
        <v>1</v>
      </c>
      <c r="T22" s="3" t="s">
        <v>53</v>
      </c>
      <c r="U22" s="3" t="s">
        <v>54</v>
      </c>
      <c r="V22" t="s">
        <v>55</v>
      </c>
      <c r="W22" t="s">
        <v>56</v>
      </c>
      <c r="X22" s="4">
        <v>1</v>
      </c>
      <c r="Y22" s="4">
        <v>1</v>
      </c>
      <c r="Z22" s="5" t="s">
        <v>106</v>
      </c>
      <c r="AA22" t="s">
        <v>107</v>
      </c>
      <c r="AB22" t="s">
        <v>108</v>
      </c>
      <c r="AC22" t="s">
        <v>57</v>
      </c>
      <c r="AD22" s="6">
        <v>1</v>
      </c>
      <c r="AE22" s="6">
        <v>1</v>
      </c>
      <c r="AF22" s="7" t="s">
        <v>75</v>
      </c>
      <c r="AG22" s="7" t="s">
        <v>76</v>
      </c>
      <c r="AH22" s="7" t="s">
        <v>77</v>
      </c>
      <c r="AI22" s="7" t="s">
        <v>63</v>
      </c>
      <c r="AJ22" t="s">
        <v>64</v>
      </c>
      <c r="AK22" t="s">
        <v>65</v>
      </c>
      <c r="AL22" s="8">
        <v>1</v>
      </c>
      <c r="AP22" s="12" t="s">
        <v>112</v>
      </c>
    </row>
    <row r="23" spans="1:42" x14ac:dyDescent="0.2">
      <c r="A23" s="1" t="s">
        <v>39</v>
      </c>
      <c r="B23" t="s">
        <v>40</v>
      </c>
      <c r="C23" t="s">
        <v>41</v>
      </c>
      <c r="D23" s="2" t="s">
        <v>42</v>
      </c>
      <c r="E23" s="2" t="s">
        <v>43</v>
      </c>
      <c r="F23" s="2" t="s">
        <v>44</v>
      </c>
      <c r="G23" s="2" t="s">
        <v>45</v>
      </c>
      <c r="H23" s="2" t="s">
        <v>46</v>
      </c>
      <c r="I23" s="2" t="s">
        <v>47</v>
      </c>
      <c r="J23" s="2" t="s">
        <v>48</v>
      </c>
      <c r="K23" t="s">
        <v>49</v>
      </c>
      <c r="L23" t="s">
        <v>50</v>
      </c>
      <c r="M23" s="3" t="s">
        <v>419</v>
      </c>
      <c r="N23" s="3" t="s">
        <v>51</v>
      </c>
      <c r="O23" s="3" t="s">
        <v>52</v>
      </c>
      <c r="Q23" s="3" t="b">
        <v>0</v>
      </c>
      <c r="R23" s="3" t="b">
        <v>0</v>
      </c>
      <c r="S23" s="3">
        <v>1</v>
      </c>
      <c r="T23" s="3" t="s">
        <v>53</v>
      </c>
      <c r="U23" s="3" t="s">
        <v>54</v>
      </c>
      <c r="V23" t="s">
        <v>55</v>
      </c>
      <c r="W23" t="s">
        <v>56</v>
      </c>
      <c r="X23" s="4">
        <v>1</v>
      </c>
      <c r="Y23" s="4">
        <v>1</v>
      </c>
      <c r="Z23" s="5" t="s">
        <v>106</v>
      </c>
      <c r="AA23" t="s">
        <v>107</v>
      </c>
      <c r="AB23" t="s">
        <v>108</v>
      </c>
      <c r="AC23" t="s">
        <v>57</v>
      </c>
      <c r="AD23" s="6">
        <v>1</v>
      </c>
      <c r="AE23" s="6">
        <v>1</v>
      </c>
      <c r="AF23" s="7" t="s">
        <v>75</v>
      </c>
      <c r="AG23" s="7" t="s">
        <v>76</v>
      </c>
      <c r="AH23" s="7" t="s">
        <v>77</v>
      </c>
      <c r="AI23" s="7" t="s">
        <v>109</v>
      </c>
      <c r="AJ23" t="s">
        <v>110</v>
      </c>
      <c r="AK23" t="s">
        <v>111</v>
      </c>
      <c r="AL23" s="8">
        <v>1</v>
      </c>
      <c r="AP23" s="12" t="s">
        <v>97</v>
      </c>
    </row>
    <row r="24" spans="1:42" x14ac:dyDescent="0.2">
      <c r="A24" s="1" t="s">
        <v>39</v>
      </c>
      <c r="B24" t="s">
        <v>40</v>
      </c>
      <c r="C24" t="s">
        <v>41</v>
      </c>
      <c r="D24" s="2" t="s">
        <v>42</v>
      </c>
      <c r="E24" s="2" t="s">
        <v>43</v>
      </c>
      <c r="F24" s="2" t="s">
        <v>44</v>
      </c>
      <c r="G24" s="2" t="s">
        <v>45</v>
      </c>
      <c r="H24" s="2" t="s">
        <v>46</v>
      </c>
      <c r="I24" s="2" t="s">
        <v>47</v>
      </c>
      <c r="J24" s="2" t="s">
        <v>48</v>
      </c>
      <c r="K24" t="s">
        <v>49</v>
      </c>
      <c r="L24" t="s">
        <v>50</v>
      </c>
      <c r="M24" s="3" t="s">
        <v>419</v>
      </c>
      <c r="N24" s="3" t="s">
        <v>51</v>
      </c>
      <c r="O24" s="3" t="s">
        <v>52</v>
      </c>
      <c r="Q24" s="3" t="b">
        <v>0</v>
      </c>
      <c r="R24" s="3" t="b">
        <v>0</v>
      </c>
      <c r="S24" s="3">
        <v>1</v>
      </c>
      <c r="T24" s="3" t="s">
        <v>53</v>
      </c>
      <c r="U24" s="3" t="s">
        <v>54</v>
      </c>
      <c r="V24" t="s">
        <v>55</v>
      </c>
      <c r="W24" t="s">
        <v>56</v>
      </c>
      <c r="X24" s="4">
        <v>1</v>
      </c>
      <c r="Y24" s="4">
        <v>1</v>
      </c>
      <c r="Z24" s="5" t="s">
        <v>106</v>
      </c>
      <c r="AA24" t="s">
        <v>107</v>
      </c>
      <c r="AB24" t="s">
        <v>108</v>
      </c>
      <c r="AC24" t="s">
        <v>57</v>
      </c>
      <c r="AD24" s="6">
        <v>1</v>
      </c>
      <c r="AE24" s="6">
        <v>1</v>
      </c>
      <c r="AF24" s="7" t="s">
        <v>75</v>
      </c>
      <c r="AG24" s="7" t="s">
        <v>76</v>
      </c>
      <c r="AH24" s="7" t="s">
        <v>77</v>
      </c>
      <c r="AI24" s="7" t="s">
        <v>81</v>
      </c>
      <c r="AJ24" t="s">
        <v>82</v>
      </c>
      <c r="AK24" t="s">
        <v>83</v>
      </c>
      <c r="AL24" s="8">
        <v>1</v>
      </c>
      <c r="AP24" s="12" t="s">
        <v>91</v>
      </c>
    </row>
    <row r="25" spans="1:42" x14ac:dyDescent="0.2">
      <c r="A25" s="1" t="s">
        <v>39</v>
      </c>
      <c r="B25" t="s">
        <v>40</v>
      </c>
      <c r="C25" t="s">
        <v>41</v>
      </c>
      <c r="D25" s="2" t="s">
        <v>42</v>
      </c>
      <c r="E25" s="2" t="s">
        <v>43</v>
      </c>
      <c r="F25" s="2" t="s">
        <v>44</v>
      </c>
      <c r="G25" s="2" t="s">
        <v>45</v>
      </c>
      <c r="H25" s="2" t="s">
        <v>46</v>
      </c>
      <c r="I25" s="2" t="s">
        <v>47</v>
      </c>
      <c r="J25" s="2" t="s">
        <v>48</v>
      </c>
      <c r="K25" t="s">
        <v>49</v>
      </c>
      <c r="L25" t="s">
        <v>50</v>
      </c>
      <c r="M25" s="3" t="s">
        <v>419</v>
      </c>
      <c r="N25" s="3" t="s">
        <v>51</v>
      </c>
      <c r="O25" s="3" t="s">
        <v>52</v>
      </c>
      <c r="Q25" s="3" t="b">
        <v>0</v>
      </c>
      <c r="R25" s="3" t="b">
        <v>0</v>
      </c>
      <c r="S25" s="3">
        <v>1</v>
      </c>
      <c r="T25" s="3" t="s">
        <v>53</v>
      </c>
      <c r="U25" s="3" t="s">
        <v>54</v>
      </c>
      <c r="V25" t="s">
        <v>55</v>
      </c>
      <c r="W25" t="s">
        <v>56</v>
      </c>
      <c r="X25" s="4">
        <v>1</v>
      </c>
      <c r="Y25" s="4">
        <v>1</v>
      </c>
      <c r="Z25" s="5" t="s">
        <v>106</v>
      </c>
      <c r="AA25" t="s">
        <v>107</v>
      </c>
      <c r="AB25" t="s">
        <v>108</v>
      </c>
      <c r="AC25" t="s">
        <v>57</v>
      </c>
      <c r="AD25" s="6">
        <v>1</v>
      </c>
      <c r="AE25" s="6">
        <v>1</v>
      </c>
      <c r="AF25" s="7" t="s">
        <v>84</v>
      </c>
      <c r="AG25" s="7" t="s">
        <v>85</v>
      </c>
      <c r="AH25" s="7" t="s">
        <v>86</v>
      </c>
      <c r="AI25" s="7" t="s">
        <v>63</v>
      </c>
      <c r="AJ25" t="s">
        <v>64</v>
      </c>
      <c r="AK25" t="s">
        <v>65</v>
      </c>
      <c r="AL25" s="8">
        <v>1</v>
      </c>
      <c r="AP25" s="12" t="s">
        <v>211</v>
      </c>
    </row>
    <row r="26" spans="1:42" x14ac:dyDescent="0.2">
      <c r="A26" s="1" t="s">
        <v>39</v>
      </c>
      <c r="B26" t="s">
        <v>40</v>
      </c>
      <c r="C26" t="s">
        <v>41</v>
      </c>
      <c r="D26" s="2" t="s">
        <v>42</v>
      </c>
      <c r="E26" s="2" t="s">
        <v>43</v>
      </c>
      <c r="F26" s="2" t="s">
        <v>44</v>
      </c>
      <c r="G26" s="2" t="s">
        <v>45</v>
      </c>
      <c r="H26" s="2" t="s">
        <v>46</v>
      </c>
      <c r="I26" s="2" t="s">
        <v>47</v>
      </c>
      <c r="J26" s="2" t="s">
        <v>48</v>
      </c>
      <c r="K26" t="s">
        <v>49</v>
      </c>
      <c r="L26" t="s">
        <v>50</v>
      </c>
      <c r="M26" s="3" t="s">
        <v>419</v>
      </c>
      <c r="N26" s="3" t="s">
        <v>51</v>
      </c>
      <c r="O26" s="3" t="s">
        <v>52</v>
      </c>
      <c r="Q26" s="3" t="b">
        <v>0</v>
      </c>
      <c r="R26" s="3" t="b">
        <v>0</v>
      </c>
      <c r="S26" s="3">
        <v>1</v>
      </c>
      <c r="T26" s="3" t="s">
        <v>53</v>
      </c>
      <c r="U26" s="3" t="s">
        <v>54</v>
      </c>
      <c r="V26" t="s">
        <v>55</v>
      </c>
      <c r="W26" t="s">
        <v>56</v>
      </c>
      <c r="X26" s="4">
        <v>1</v>
      </c>
      <c r="Y26" s="4">
        <v>1</v>
      </c>
      <c r="Z26" s="5" t="s">
        <v>106</v>
      </c>
      <c r="AA26" t="s">
        <v>107</v>
      </c>
      <c r="AB26" t="s">
        <v>108</v>
      </c>
      <c r="AC26" t="s">
        <v>57</v>
      </c>
      <c r="AD26" s="6">
        <v>1</v>
      </c>
      <c r="AE26" s="6">
        <v>1</v>
      </c>
      <c r="AF26" s="7" t="s">
        <v>84</v>
      </c>
      <c r="AG26" s="7" t="s">
        <v>85</v>
      </c>
      <c r="AH26" s="7" t="s">
        <v>86</v>
      </c>
      <c r="AI26" s="7" t="s">
        <v>112</v>
      </c>
      <c r="AJ26" t="s">
        <v>113</v>
      </c>
      <c r="AK26" t="s">
        <v>114</v>
      </c>
      <c r="AL26" s="8">
        <v>1</v>
      </c>
      <c r="AP26" s="12" t="s">
        <v>94</v>
      </c>
    </row>
    <row r="27" spans="1:42" x14ac:dyDescent="0.2">
      <c r="A27" s="1" t="s">
        <v>39</v>
      </c>
      <c r="B27" t="s">
        <v>40</v>
      </c>
      <c r="C27" t="s">
        <v>41</v>
      </c>
      <c r="D27" s="2" t="s">
        <v>42</v>
      </c>
      <c r="E27" s="2" t="s">
        <v>43</v>
      </c>
      <c r="F27" s="2" t="s">
        <v>44</v>
      </c>
      <c r="G27" s="2" t="s">
        <v>45</v>
      </c>
      <c r="H27" s="2" t="s">
        <v>46</v>
      </c>
      <c r="I27" s="2" t="s">
        <v>47</v>
      </c>
      <c r="J27" s="2" t="s">
        <v>48</v>
      </c>
      <c r="K27" t="s">
        <v>49</v>
      </c>
      <c r="L27" t="s">
        <v>50</v>
      </c>
      <c r="M27" s="3" t="s">
        <v>419</v>
      </c>
      <c r="N27" s="3" t="s">
        <v>51</v>
      </c>
      <c r="O27" s="3" t="s">
        <v>52</v>
      </c>
      <c r="Q27" s="3" t="b">
        <v>0</v>
      </c>
      <c r="R27" s="3" t="b">
        <v>0</v>
      </c>
      <c r="S27" s="3">
        <v>1</v>
      </c>
      <c r="T27" s="3" t="s">
        <v>53</v>
      </c>
      <c r="U27" s="3" t="s">
        <v>54</v>
      </c>
      <c r="V27" t="s">
        <v>55</v>
      </c>
      <c r="W27" t="s">
        <v>56</v>
      </c>
      <c r="X27" s="4">
        <v>1</v>
      </c>
      <c r="Y27" s="4">
        <v>1</v>
      </c>
      <c r="Z27" s="5" t="s">
        <v>106</v>
      </c>
      <c r="AA27" t="s">
        <v>107</v>
      </c>
      <c r="AB27" t="s">
        <v>108</v>
      </c>
      <c r="AC27" t="s">
        <v>57</v>
      </c>
      <c r="AD27" s="6">
        <v>1</v>
      </c>
      <c r="AE27" s="6">
        <v>1</v>
      </c>
      <c r="AF27" s="7" t="s">
        <v>84</v>
      </c>
      <c r="AG27" s="7" t="s">
        <v>85</v>
      </c>
      <c r="AH27" s="7" t="s">
        <v>86</v>
      </c>
      <c r="AI27" s="7" t="s">
        <v>84</v>
      </c>
      <c r="AJ27" t="s">
        <v>85</v>
      </c>
      <c r="AK27" t="s">
        <v>90</v>
      </c>
      <c r="AL27" s="8">
        <v>1</v>
      </c>
      <c r="AP27" s="12" t="s">
        <v>195</v>
      </c>
    </row>
    <row r="28" spans="1:42" x14ac:dyDescent="0.2">
      <c r="A28" s="1" t="s">
        <v>39</v>
      </c>
      <c r="B28" t="s">
        <v>40</v>
      </c>
      <c r="C28" t="s">
        <v>41</v>
      </c>
      <c r="D28" s="2" t="s">
        <v>42</v>
      </c>
      <c r="E28" s="2" t="s">
        <v>43</v>
      </c>
      <c r="F28" s="2" t="s">
        <v>44</v>
      </c>
      <c r="G28" s="2" t="s">
        <v>45</v>
      </c>
      <c r="H28" s="2" t="s">
        <v>46</v>
      </c>
      <c r="I28" s="2" t="s">
        <v>47</v>
      </c>
      <c r="J28" s="2" t="s">
        <v>48</v>
      </c>
      <c r="K28" t="s">
        <v>49</v>
      </c>
      <c r="L28" t="s">
        <v>50</v>
      </c>
      <c r="M28" s="3" t="s">
        <v>419</v>
      </c>
      <c r="N28" s="3" t="s">
        <v>51</v>
      </c>
      <c r="O28" s="3" t="s">
        <v>52</v>
      </c>
      <c r="Q28" s="3" t="b">
        <v>0</v>
      </c>
      <c r="R28" s="3" t="b">
        <v>0</v>
      </c>
      <c r="S28" s="3">
        <v>1</v>
      </c>
      <c r="T28" s="3" t="s">
        <v>53</v>
      </c>
      <c r="U28" s="3" t="s">
        <v>54</v>
      </c>
      <c r="V28" t="s">
        <v>55</v>
      </c>
      <c r="W28" t="s">
        <v>56</v>
      </c>
      <c r="X28" s="4">
        <v>1</v>
      </c>
      <c r="Y28" s="4">
        <v>1</v>
      </c>
      <c r="Z28" s="5" t="s">
        <v>106</v>
      </c>
      <c r="AA28" t="s">
        <v>107</v>
      </c>
      <c r="AB28" t="s">
        <v>108</v>
      </c>
      <c r="AC28" t="s">
        <v>57</v>
      </c>
      <c r="AD28" s="6">
        <v>1</v>
      </c>
      <c r="AE28" s="6">
        <v>1</v>
      </c>
      <c r="AF28" s="7" t="s">
        <v>91</v>
      </c>
      <c r="AG28" s="7" t="s">
        <v>115</v>
      </c>
      <c r="AH28" s="7" t="s">
        <v>93</v>
      </c>
      <c r="AI28" s="7" t="s">
        <v>63</v>
      </c>
      <c r="AJ28" t="s">
        <v>64</v>
      </c>
      <c r="AK28" t="s">
        <v>65</v>
      </c>
      <c r="AL28" s="8">
        <v>1</v>
      </c>
      <c r="AP28" s="12" t="s">
        <v>75</v>
      </c>
    </row>
    <row r="29" spans="1:42" x14ac:dyDescent="0.2">
      <c r="A29" s="1" t="s">
        <v>39</v>
      </c>
      <c r="B29" t="s">
        <v>40</v>
      </c>
      <c r="C29" t="s">
        <v>41</v>
      </c>
      <c r="D29" s="2" t="s">
        <v>42</v>
      </c>
      <c r="E29" s="2" t="s">
        <v>43</v>
      </c>
      <c r="F29" s="2" t="s">
        <v>44</v>
      </c>
      <c r="G29" s="2" t="s">
        <v>45</v>
      </c>
      <c r="H29" s="2" t="s">
        <v>46</v>
      </c>
      <c r="I29" s="2" t="s">
        <v>47</v>
      </c>
      <c r="J29" s="2" t="s">
        <v>48</v>
      </c>
      <c r="K29" t="s">
        <v>49</v>
      </c>
      <c r="L29" t="s">
        <v>50</v>
      </c>
      <c r="M29" s="3" t="s">
        <v>419</v>
      </c>
      <c r="N29" s="3" t="s">
        <v>51</v>
      </c>
      <c r="O29" s="3" t="s">
        <v>52</v>
      </c>
      <c r="Q29" s="3" t="b">
        <v>0</v>
      </c>
      <c r="R29" s="3" t="b">
        <v>0</v>
      </c>
      <c r="S29" s="3">
        <v>1</v>
      </c>
      <c r="T29" s="3" t="s">
        <v>53</v>
      </c>
      <c r="U29" s="3" t="s">
        <v>54</v>
      </c>
      <c r="V29" t="s">
        <v>55</v>
      </c>
      <c r="W29" t="s">
        <v>56</v>
      </c>
      <c r="X29" s="4">
        <v>1</v>
      </c>
      <c r="Y29" s="4">
        <v>1</v>
      </c>
      <c r="Z29" s="5" t="s">
        <v>106</v>
      </c>
      <c r="AA29" t="s">
        <v>107</v>
      </c>
      <c r="AB29" t="s">
        <v>108</v>
      </c>
      <c r="AC29" t="s">
        <v>57</v>
      </c>
      <c r="AD29" s="6">
        <v>1</v>
      </c>
      <c r="AE29" s="6">
        <v>1</v>
      </c>
      <c r="AF29" s="7" t="s">
        <v>91</v>
      </c>
      <c r="AG29" s="7" t="s">
        <v>115</v>
      </c>
      <c r="AH29" s="7" t="s">
        <v>93</v>
      </c>
      <c r="AI29" s="7" t="s">
        <v>94</v>
      </c>
      <c r="AJ29" t="s">
        <v>95</v>
      </c>
      <c r="AK29" t="s">
        <v>116</v>
      </c>
      <c r="AL29" s="8">
        <v>1</v>
      </c>
      <c r="AP29" s="12" t="s">
        <v>201</v>
      </c>
    </row>
    <row r="30" spans="1:42" x14ac:dyDescent="0.2">
      <c r="A30" s="1" t="s">
        <v>39</v>
      </c>
      <c r="B30" t="s">
        <v>40</v>
      </c>
      <c r="C30" t="s">
        <v>41</v>
      </c>
      <c r="D30" s="2" t="s">
        <v>42</v>
      </c>
      <c r="E30" s="2" t="s">
        <v>43</v>
      </c>
      <c r="F30" s="2" t="s">
        <v>44</v>
      </c>
      <c r="G30" s="2" t="s">
        <v>45</v>
      </c>
      <c r="H30" s="2" t="s">
        <v>46</v>
      </c>
      <c r="I30" s="2" t="s">
        <v>47</v>
      </c>
      <c r="J30" s="2" t="s">
        <v>48</v>
      </c>
      <c r="K30" t="s">
        <v>49</v>
      </c>
      <c r="L30" t="s">
        <v>50</v>
      </c>
      <c r="M30" s="3" t="s">
        <v>419</v>
      </c>
      <c r="N30" s="3" t="s">
        <v>51</v>
      </c>
      <c r="O30" s="3" t="s">
        <v>52</v>
      </c>
      <c r="Q30" s="3" t="b">
        <v>0</v>
      </c>
      <c r="R30" s="3" t="b">
        <v>0</v>
      </c>
      <c r="S30" s="3">
        <v>1</v>
      </c>
      <c r="T30" s="3" t="s">
        <v>53</v>
      </c>
      <c r="U30" s="3" t="s">
        <v>54</v>
      </c>
      <c r="V30" t="s">
        <v>55</v>
      </c>
      <c r="W30" t="s">
        <v>56</v>
      </c>
      <c r="X30" s="4">
        <v>1</v>
      </c>
      <c r="Y30" s="4">
        <v>1</v>
      </c>
      <c r="Z30" s="5" t="s">
        <v>106</v>
      </c>
      <c r="AA30" t="s">
        <v>107</v>
      </c>
      <c r="AB30" t="s">
        <v>108</v>
      </c>
      <c r="AC30" t="s">
        <v>57</v>
      </c>
      <c r="AD30" s="6">
        <v>1</v>
      </c>
      <c r="AE30" s="6">
        <v>1</v>
      </c>
      <c r="AF30" s="7" t="s">
        <v>91</v>
      </c>
      <c r="AG30" s="7" t="s">
        <v>115</v>
      </c>
      <c r="AH30" s="7" t="s">
        <v>93</v>
      </c>
      <c r="AI30" s="7" t="s">
        <v>91</v>
      </c>
      <c r="AJ30" t="s">
        <v>98</v>
      </c>
      <c r="AK30" t="s">
        <v>117</v>
      </c>
      <c r="AL30" s="8">
        <v>1</v>
      </c>
      <c r="AP30" s="12" t="s">
        <v>127</v>
      </c>
    </row>
    <row r="31" spans="1:42" x14ac:dyDescent="0.2">
      <c r="A31" s="1" t="s">
        <v>39</v>
      </c>
      <c r="B31" t="s">
        <v>40</v>
      </c>
      <c r="C31" t="s">
        <v>41</v>
      </c>
      <c r="D31" s="2" t="s">
        <v>42</v>
      </c>
      <c r="E31" s="2" t="s">
        <v>43</v>
      </c>
      <c r="F31" s="2" t="s">
        <v>44</v>
      </c>
      <c r="G31" s="2" t="s">
        <v>45</v>
      </c>
      <c r="H31" s="2" t="s">
        <v>46</v>
      </c>
      <c r="I31" s="2" t="s">
        <v>47</v>
      </c>
      <c r="J31" s="2" t="s">
        <v>48</v>
      </c>
      <c r="K31" t="s">
        <v>49</v>
      </c>
      <c r="L31" t="s">
        <v>50</v>
      </c>
      <c r="M31" s="3" t="s">
        <v>419</v>
      </c>
      <c r="N31" s="3" t="s">
        <v>51</v>
      </c>
      <c r="O31" s="3" t="s">
        <v>52</v>
      </c>
      <c r="Q31" s="3" t="b">
        <v>0</v>
      </c>
      <c r="R31" s="3" t="b">
        <v>0</v>
      </c>
      <c r="S31" s="3">
        <v>1</v>
      </c>
      <c r="T31" s="3" t="s">
        <v>53</v>
      </c>
      <c r="U31" s="3" t="s">
        <v>54</v>
      </c>
      <c r="V31" t="s">
        <v>55</v>
      </c>
      <c r="W31" t="s">
        <v>56</v>
      </c>
      <c r="X31" s="4">
        <v>1</v>
      </c>
      <c r="Y31" s="4">
        <v>1</v>
      </c>
      <c r="Z31" s="5" t="s">
        <v>106</v>
      </c>
      <c r="AA31" t="s">
        <v>107</v>
      </c>
      <c r="AB31" t="s">
        <v>108</v>
      </c>
      <c r="AC31" t="s">
        <v>57</v>
      </c>
      <c r="AD31" s="6">
        <v>1</v>
      </c>
      <c r="AE31" s="6">
        <v>1</v>
      </c>
      <c r="AF31" s="7" t="s">
        <v>100</v>
      </c>
      <c r="AG31" s="7" t="s">
        <v>101</v>
      </c>
      <c r="AH31" s="7" t="s">
        <v>102</v>
      </c>
      <c r="AI31" s="7" t="s">
        <v>63</v>
      </c>
      <c r="AJ31" t="s">
        <v>64</v>
      </c>
      <c r="AK31" t="s">
        <v>65</v>
      </c>
      <c r="AL31" s="8">
        <v>1</v>
      </c>
      <c r="AP31" s="12" t="s">
        <v>89</v>
      </c>
    </row>
    <row r="32" spans="1:42" x14ac:dyDescent="0.2">
      <c r="A32" s="1" t="s">
        <v>39</v>
      </c>
      <c r="B32" t="s">
        <v>40</v>
      </c>
      <c r="C32" t="s">
        <v>41</v>
      </c>
      <c r="D32" s="2" t="s">
        <v>42</v>
      </c>
      <c r="E32" s="2" t="s">
        <v>43</v>
      </c>
      <c r="F32" s="2" t="s">
        <v>44</v>
      </c>
      <c r="G32" s="2" t="s">
        <v>45</v>
      </c>
      <c r="H32" s="2" t="s">
        <v>46</v>
      </c>
      <c r="I32" s="2" t="s">
        <v>47</v>
      </c>
      <c r="J32" s="2" t="s">
        <v>48</v>
      </c>
      <c r="K32" t="s">
        <v>49</v>
      </c>
      <c r="L32" t="s">
        <v>50</v>
      </c>
      <c r="M32" s="3" t="s">
        <v>419</v>
      </c>
      <c r="N32" s="3" t="s">
        <v>51</v>
      </c>
      <c r="O32" s="3" t="s">
        <v>52</v>
      </c>
      <c r="Q32" s="3" t="b">
        <v>0</v>
      </c>
      <c r="R32" s="3" t="b">
        <v>0</v>
      </c>
      <c r="S32" s="3">
        <v>1</v>
      </c>
      <c r="T32" s="3" t="s">
        <v>53</v>
      </c>
      <c r="U32" s="3" t="s">
        <v>54</v>
      </c>
      <c r="V32" t="s">
        <v>55</v>
      </c>
      <c r="W32" t="s">
        <v>56</v>
      </c>
      <c r="X32" s="4">
        <v>1</v>
      </c>
      <c r="Y32" s="4">
        <v>1</v>
      </c>
      <c r="Z32" s="5" t="s">
        <v>106</v>
      </c>
      <c r="AA32" t="s">
        <v>107</v>
      </c>
      <c r="AB32" t="s">
        <v>108</v>
      </c>
      <c r="AC32" t="s">
        <v>57</v>
      </c>
      <c r="AD32" s="6">
        <v>1</v>
      </c>
      <c r="AE32" s="6">
        <v>1</v>
      </c>
      <c r="AF32" s="7" t="s">
        <v>100</v>
      </c>
      <c r="AG32" s="7" t="s">
        <v>101</v>
      </c>
      <c r="AH32" s="7" t="s">
        <v>102</v>
      </c>
      <c r="AI32" s="7" t="s">
        <v>103</v>
      </c>
      <c r="AJ32" t="s">
        <v>104</v>
      </c>
      <c r="AK32" t="s">
        <v>105</v>
      </c>
      <c r="AL32" s="8">
        <v>1</v>
      </c>
      <c r="AP32" s="12" t="s">
        <v>84</v>
      </c>
    </row>
    <row r="33" spans="1:42" x14ac:dyDescent="0.2">
      <c r="A33" s="1" t="s">
        <v>39</v>
      </c>
      <c r="B33" t="s">
        <v>40</v>
      </c>
      <c r="C33" t="s">
        <v>41</v>
      </c>
      <c r="D33" s="2" t="s">
        <v>42</v>
      </c>
      <c r="E33" s="2" t="s">
        <v>43</v>
      </c>
      <c r="F33" s="2" t="s">
        <v>44</v>
      </c>
      <c r="G33" s="2" t="s">
        <v>45</v>
      </c>
      <c r="H33" s="2" t="s">
        <v>46</v>
      </c>
      <c r="I33" s="2" t="s">
        <v>47</v>
      </c>
      <c r="J33" s="2" t="s">
        <v>48</v>
      </c>
      <c r="K33" t="s">
        <v>49</v>
      </c>
      <c r="L33" t="s">
        <v>50</v>
      </c>
      <c r="M33" s="3" t="s">
        <v>419</v>
      </c>
      <c r="N33" s="3" t="s">
        <v>51</v>
      </c>
      <c r="O33" s="3" t="s">
        <v>52</v>
      </c>
      <c r="Q33" s="3" t="b">
        <v>0</v>
      </c>
      <c r="R33" s="3" t="b">
        <v>0</v>
      </c>
      <c r="S33" s="3">
        <v>1</v>
      </c>
      <c r="T33" s="3" t="s">
        <v>53</v>
      </c>
      <c r="U33" s="3" t="s">
        <v>54</v>
      </c>
      <c r="V33" t="s">
        <v>55</v>
      </c>
      <c r="W33" t="s">
        <v>56</v>
      </c>
      <c r="X33" s="4">
        <v>1</v>
      </c>
      <c r="Y33" s="4">
        <v>1</v>
      </c>
      <c r="Z33" s="5" t="s">
        <v>118</v>
      </c>
      <c r="AA33" t="s">
        <v>119</v>
      </c>
      <c r="AB33" t="s">
        <v>120</v>
      </c>
      <c r="AC33" t="s">
        <v>57</v>
      </c>
      <c r="AD33" s="6">
        <v>1</v>
      </c>
      <c r="AE33" s="6">
        <v>1</v>
      </c>
      <c r="AF33" s="7" t="s">
        <v>60</v>
      </c>
      <c r="AG33" s="7" t="s">
        <v>61</v>
      </c>
      <c r="AH33" s="7" t="s">
        <v>62</v>
      </c>
      <c r="AI33" s="7" t="s">
        <v>63</v>
      </c>
      <c r="AJ33" t="s">
        <v>64</v>
      </c>
      <c r="AK33" t="s">
        <v>65</v>
      </c>
      <c r="AL33" s="8">
        <v>1</v>
      </c>
      <c r="AP33" s="12" t="s">
        <v>69</v>
      </c>
    </row>
    <row r="34" spans="1:42" x14ac:dyDescent="0.2">
      <c r="A34" s="1" t="s">
        <v>39</v>
      </c>
      <c r="B34" t="s">
        <v>40</v>
      </c>
      <c r="C34" t="s">
        <v>41</v>
      </c>
      <c r="D34" s="2" t="s">
        <v>42</v>
      </c>
      <c r="E34" s="2" t="s">
        <v>43</v>
      </c>
      <c r="F34" s="2" t="s">
        <v>44</v>
      </c>
      <c r="G34" s="2" t="s">
        <v>45</v>
      </c>
      <c r="H34" s="2" t="s">
        <v>46</v>
      </c>
      <c r="I34" s="2" t="s">
        <v>47</v>
      </c>
      <c r="J34" s="2" t="s">
        <v>48</v>
      </c>
      <c r="K34" t="s">
        <v>49</v>
      </c>
      <c r="L34" t="s">
        <v>50</v>
      </c>
      <c r="M34" s="3" t="s">
        <v>419</v>
      </c>
      <c r="N34" s="3" t="s">
        <v>51</v>
      </c>
      <c r="O34" s="3" t="s">
        <v>52</v>
      </c>
      <c r="Q34" s="3" t="b">
        <v>0</v>
      </c>
      <c r="R34" s="3" t="b">
        <v>0</v>
      </c>
      <c r="S34" s="3">
        <v>1</v>
      </c>
      <c r="T34" s="3" t="s">
        <v>53</v>
      </c>
      <c r="U34" s="3" t="s">
        <v>54</v>
      </c>
      <c r="V34" t="s">
        <v>55</v>
      </c>
      <c r="W34" t="s">
        <v>56</v>
      </c>
      <c r="X34" s="4">
        <v>1</v>
      </c>
      <c r="Y34" s="4">
        <v>1</v>
      </c>
      <c r="Z34" s="5" t="s">
        <v>118</v>
      </c>
      <c r="AA34" t="s">
        <v>119</v>
      </c>
      <c r="AB34" t="s">
        <v>120</v>
      </c>
      <c r="AC34" t="s">
        <v>57</v>
      </c>
      <c r="AD34" s="6">
        <v>1</v>
      </c>
      <c r="AE34" s="6">
        <v>1</v>
      </c>
      <c r="AF34" s="7" t="s">
        <v>60</v>
      </c>
      <c r="AG34" s="7" t="s">
        <v>61</v>
      </c>
      <c r="AH34" s="7" t="s">
        <v>62</v>
      </c>
      <c r="AI34" s="7" t="s">
        <v>66</v>
      </c>
      <c r="AJ34" t="s">
        <v>67</v>
      </c>
      <c r="AK34" t="s">
        <v>68</v>
      </c>
      <c r="AL34" s="8">
        <v>1</v>
      </c>
      <c r="AP34" s="12" t="s">
        <v>421</v>
      </c>
    </row>
    <row r="35" spans="1:42" x14ac:dyDescent="0.2">
      <c r="A35" s="1" t="s">
        <v>39</v>
      </c>
      <c r="B35" t="s">
        <v>40</v>
      </c>
      <c r="C35" t="s">
        <v>41</v>
      </c>
      <c r="D35" s="2" t="s">
        <v>42</v>
      </c>
      <c r="E35" s="2" t="s">
        <v>43</v>
      </c>
      <c r="F35" s="2" t="s">
        <v>44</v>
      </c>
      <c r="G35" s="2" t="s">
        <v>45</v>
      </c>
      <c r="H35" s="2" t="s">
        <v>46</v>
      </c>
      <c r="I35" s="2" t="s">
        <v>47</v>
      </c>
      <c r="J35" s="2" t="s">
        <v>48</v>
      </c>
      <c r="K35" t="s">
        <v>49</v>
      </c>
      <c r="L35" t="s">
        <v>50</v>
      </c>
      <c r="M35" s="3" t="s">
        <v>419</v>
      </c>
      <c r="N35" s="3" t="s">
        <v>51</v>
      </c>
      <c r="O35" s="3" t="s">
        <v>52</v>
      </c>
      <c r="Q35" s="3" t="b">
        <v>0</v>
      </c>
      <c r="R35" s="3" t="b">
        <v>0</v>
      </c>
      <c r="S35" s="3">
        <v>1</v>
      </c>
      <c r="T35" s="3" t="s">
        <v>53</v>
      </c>
      <c r="U35" s="3" t="s">
        <v>54</v>
      </c>
      <c r="V35" t="s">
        <v>55</v>
      </c>
      <c r="W35" t="s">
        <v>56</v>
      </c>
      <c r="X35" s="4">
        <v>1</v>
      </c>
      <c r="Y35" s="4">
        <v>1</v>
      </c>
      <c r="Z35" s="5" t="s">
        <v>118</v>
      </c>
      <c r="AA35" t="s">
        <v>119</v>
      </c>
      <c r="AB35" t="s">
        <v>120</v>
      </c>
      <c r="AC35" t="s">
        <v>57</v>
      </c>
      <c r="AD35" s="6">
        <v>1</v>
      </c>
      <c r="AE35" s="6">
        <v>1</v>
      </c>
      <c r="AF35" s="7" t="s">
        <v>60</v>
      </c>
      <c r="AG35" s="7" t="s">
        <v>61</v>
      </c>
      <c r="AH35" s="7" t="s">
        <v>62</v>
      </c>
      <c r="AI35" s="7" t="s">
        <v>69</v>
      </c>
      <c r="AJ35" t="s">
        <v>70</v>
      </c>
      <c r="AK35" t="s">
        <v>71</v>
      </c>
      <c r="AL35" s="8">
        <v>1</v>
      </c>
    </row>
    <row r="36" spans="1:42" x14ac:dyDescent="0.2">
      <c r="A36" s="1" t="s">
        <v>39</v>
      </c>
      <c r="B36" t="s">
        <v>40</v>
      </c>
      <c r="C36" t="s">
        <v>41</v>
      </c>
      <c r="D36" s="2" t="s">
        <v>42</v>
      </c>
      <c r="E36" s="2" t="s">
        <v>43</v>
      </c>
      <c r="F36" s="2" t="s">
        <v>44</v>
      </c>
      <c r="G36" s="2" t="s">
        <v>45</v>
      </c>
      <c r="H36" s="2" t="s">
        <v>46</v>
      </c>
      <c r="I36" s="2" t="s">
        <v>47</v>
      </c>
      <c r="J36" s="2" t="s">
        <v>48</v>
      </c>
      <c r="K36" t="s">
        <v>49</v>
      </c>
      <c r="L36" t="s">
        <v>50</v>
      </c>
      <c r="M36" s="3" t="s">
        <v>419</v>
      </c>
      <c r="N36" s="3" t="s">
        <v>51</v>
      </c>
      <c r="O36" s="3" t="s">
        <v>52</v>
      </c>
      <c r="Q36" s="3" t="b">
        <v>0</v>
      </c>
      <c r="R36" s="3" t="b">
        <v>0</v>
      </c>
      <c r="S36" s="3">
        <v>1</v>
      </c>
      <c r="T36" s="3" t="s">
        <v>53</v>
      </c>
      <c r="U36" s="3" t="s">
        <v>54</v>
      </c>
      <c r="V36" t="s">
        <v>55</v>
      </c>
      <c r="W36" t="s">
        <v>56</v>
      </c>
      <c r="X36" s="4">
        <v>1</v>
      </c>
      <c r="Y36" s="4">
        <v>1</v>
      </c>
      <c r="Z36" s="5" t="s">
        <v>118</v>
      </c>
      <c r="AA36" t="s">
        <v>119</v>
      </c>
      <c r="AB36" t="s">
        <v>120</v>
      </c>
      <c r="AC36" t="s">
        <v>57</v>
      </c>
      <c r="AD36" s="6">
        <v>1</v>
      </c>
      <c r="AE36" s="6">
        <v>1</v>
      </c>
      <c r="AF36" s="7" t="s">
        <v>60</v>
      </c>
      <c r="AG36" s="7" t="s">
        <v>61</v>
      </c>
      <c r="AH36" s="7" t="s">
        <v>62</v>
      </c>
      <c r="AI36" s="7" t="s">
        <v>72</v>
      </c>
      <c r="AJ36" t="s">
        <v>73</v>
      </c>
      <c r="AK36" t="s">
        <v>74</v>
      </c>
      <c r="AL36" s="8">
        <v>1</v>
      </c>
    </row>
    <row r="37" spans="1:42" x14ac:dyDescent="0.2">
      <c r="A37" s="1" t="s">
        <v>39</v>
      </c>
      <c r="B37" t="s">
        <v>40</v>
      </c>
      <c r="C37" t="s">
        <v>41</v>
      </c>
      <c r="D37" s="2" t="s">
        <v>42</v>
      </c>
      <c r="E37" s="2" t="s">
        <v>43</v>
      </c>
      <c r="F37" s="2" t="s">
        <v>44</v>
      </c>
      <c r="G37" s="2" t="s">
        <v>45</v>
      </c>
      <c r="H37" s="2" t="s">
        <v>46</v>
      </c>
      <c r="I37" s="2" t="s">
        <v>47</v>
      </c>
      <c r="J37" s="2" t="s">
        <v>48</v>
      </c>
      <c r="K37" t="s">
        <v>49</v>
      </c>
      <c r="L37" t="s">
        <v>50</v>
      </c>
      <c r="M37" s="3" t="s">
        <v>419</v>
      </c>
      <c r="N37" s="3" t="s">
        <v>51</v>
      </c>
      <c r="O37" s="3" t="s">
        <v>52</v>
      </c>
      <c r="Q37" s="3" t="b">
        <v>0</v>
      </c>
      <c r="R37" s="3" t="b">
        <v>0</v>
      </c>
      <c r="S37" s="3">
        <v>1</v>
      </c>
      <c r="T37" s="3" t="s">
        <v>53</v>
      </c>
      <c r="U37" s="3" t="s">
        <v>54</v>
      </c>
      <c r="V37" t="s">
        <v>55</v>
      </c>
      <c r="W37" t="s">
        <v>56</v>
      </c>
      <c r="X37" s="4">
        <v>1</v>
      </c>
      <c r="Y37" s="4">
        <v>1</v>
      </c>
      <c r="Z37" s="5" t="s">
        <v>118</v>
      </c>
      <c r="AA37" t="s">
        <v>119</v>
      </c>
      <c r="AB37" t="s">
        <v>120</v>
      </c>
      <c r="AC37" t="s">
        <v>57</v>
      </c>
      <c r="AD37" s="6">
        <v>1</v>
      </c>
      <c r="AE37" s="6">
        <v>1</v>
      </c>
      <c r="AF37" s="7" t="s">
        <v>75</v>
      </c>
      <c r="AG37" s="7" t="s">
        <v>76</v>
      </c>
      <c r="AH37" s="7" t="s">
        <v>77</v>
      </c>
      <c r="AI37" s="7" t="s">
        <v>63</v>
      </c>
      <c r="AJ37" t="s">
        <v>64</v>
      </c>
      <c r="AK37" t="s">
        <v>65</v>
      </c>
      <c r="AL37" s="8">
        <v>1</v>
      </c>
    </row>
    <row r="38" spans="1:42" x14ac:dyDescent="0.2">
      <c r="A38" s="1" t="s">
        <v>39</v>
      </c>
      <c r="B38" t="s">
        <v>40</v>
      </c>
      <c r="C38" t="s">
        <v>41</v>
      </c>
      <c r="D38" s="2" t="s">
        <v>42</v>
      </c>
      <c r="E38" s="2" t="s">
        <v>43</v>
      </c>
      <c r="F38" s="2" t="s">
        <v>44</v>
      </c>
      <c r="G38" s="2" t="s">
        <v>45</v>
      </c>
      <c r="H38" s="2" t="s">
        <v>46</v>
      </c>
      <c r="I38" s="2" t="s">
        <v>47</v>
      </c>
      <c r="J38" s="2" t="s">
        <v>48</v>
      </c>
      <c r="K38" t="s">
        <v>49</v>
      </c>
      <c r="L38" t="s">
        <v>50</v>
      </c>
      <c r="M38" s="3" t="s">
        <v>419</v>
      </c>
      <c r="N38" s="3" t="s">
        <v>51</v>
      </c>
      <c r="O38" s="3" t="s">
        <v>52</v>
      </c>
      <c r="Q38" s="3" t="b">
        <v>0</v>
      </c>
      <c r="R38" s="3" t="b">
        <v>0</v>
      </c>
      <c r="S38" s="3">
        <v>1</v>
      </c>
      <c r="T38" s="3" t="s">
        <v>53</v>
      </c>
      <c r="U38" s="3" t="s">
        <v>54</v>
      </c>
      <c r="V38" t="s">
        <v>55</v>
      </c>
      <c r="W38" t="s">
        <v>56</v>
      </c>
      <c r="X38" s="4">
        <v>1</v>
      </c>
      <c r="Y38" s="4">
        <v>1</v>
      </c>
      <c r="Z38" s="5" t="s">
        <v>118</v>
      </c>
      <c r="AA38" t="s">
        <v>119</v>
      </c>
      <c r="AB38" t="s">
        <v>120</v>
      </c>
      <c r="AC38" t="s">
        <v>57</v>
      </c>
      <c r="AD38" s="6">
        <v>1</v>
      </c>
      <c r="AE38" s="6">
        <v>1</v>
      </c>
      <c r="AF38" s="7" t="s">
        <v>75</v>
      </c>
      <c r="AG38" s="7" t="s">
        <v>76</v>
      </c>
      <c r="AH38" s="7" t="s">
        <v>77</v>
      </c>
      <c r="AI38" s="7" t="s">
        <v>109</v>
      </c>
      <c r="AJ38" t="s">
        <v>110</v>
      </c>
      <c r="AK38" t="s">
        <v>111</v>
      </c>
      <c r="AL38" s="8">
        <v>1</v>
      </c>
    </row>
    <row r="39" spans="1:42" x14ac:dyDescent="0.2">
      <c r="A39" s="1" t="s">
        <v>39</v>
      </c>
      <c r="B39" t="s">
        <v>40</v>
      </c>
      <c r="C39" t="s">
        <v>41</v>
      </c>
      <c r="D39" s="2" t="s">
        <v>42</v>
      </c>
      <c r="E39" s="2" t="s">
        <v>43</v>
      </c>
      <c r="F39" s="2" t="s">
        <v>44</v>
      </c>
      <c r="G39" s="2" t="s">
        <v>45</v>
      </c>
      <c r="H39" s="2" t="s">
        <v>46</v>
      </c>
      <c r="I39" s="2" t="s">
        <v>47</v>
      </c>
      <c r="J39" s="2" t="s">
        <v>48</v>
      </c>
      <c r="K39" t="s">
        <v>49</v>
      </c>
      <c r="L39" t="s">
        <v>50</v>
      </c>
      <c r="M39" s="3" t="s">
        <v>419</v>
      </c>
      <c r="N39" s="3" t="s">
        <v>51</v>
      </c>
      <c r="O39" s="3" t="s">
        <v>52</v>
      </c>
      <c r="Q39" s="3" t="b">
        <v>0</v>
      </c>
      <c r="R39" s="3" t="b">
        <v>0</v>
      </c>
      <c r="S39" s="3">
        <v>1</v>
      </c>
      <c r="T39" s="3" t="s">
        <v>53</v>
      </c>
      <c r="U39" s="3" t="s">
        <v>54</v>
      </c>
      <c r="V39" t="s">
        <v>55</v>
      </c>
      <c r="W39" t="s">
        <v>56</v>
      </c>
      <c r="X39" s="4">
        <v>1</v>
      </c>
      <c r="Y39" s="4">
        <v>1</v>
      </c>
      <c r="Z39" s="5" t="s">
        <v>118</v>
      </c>
      <c r="AA39" t="s">
        <v>119</v>
      </c>
      <c r="AB39" t="s">
        <v>120</v>
      </c>
      <c r="AC39" t="s">
        <v>57</v>
      </c>
      <c r="AD39" s="6">
        <v>1</v>
      </c>
      <c r="AE39" s="6">
        <v>1</v>
      </c>
      <c r="AF39" s="7" t="s">
        <v>75</v>
      </c>
      <c r="AG39" s="7" t="s">
        <v>76</v>
      </c>
      <c r="AH39" s="7" t="s">
        <v>77</v>
      </c>
      <c r="AI39" s="7" t="s">
        <v>81</v>
      </c>
      <c r="AJ39" t="s">
        <v>82</v>
      </c>
      <c r="AK39" t="s">
        <v>83</v>
      </c>
      <c r="AL39" s="8">
        <v>1</v>
      </c>
    </row>
    <row r="40" spans="1:42" x14ac:dyDescent="0.2">
      <c r="A40" s="1" t="s">
        <v>39</v>
      </c>
      <c r="B40" t="s">
        <v>40</v>
      </c>
      <c r="C40" t="s">
        <v>41</v>
      </c>
      <c r="D40" s="2" t="s">
        <v>42</v>
      </c>
      <c r="E40" s="2" t="s">
        <v>43</v>
      </c>
      <c r="F40" s="2" t="s">
        <v>44</v>
      </c>
      <c r="G40" s="2" t="s">
        <v>45</v>
      </c>
      <c r="H40" s="2" t="s">
        <v>46</v>
      </c>
      <c r="I40" s="2" t="s">
        <v>47</v>
      </c>
      <c r="J40" s="2" t="s">
        <v>48</v>
      </c>
      <c r="K40" t="s">
        <v>49</v>
      </c>
      <c r="L40" t="s">
        <v>50</v>
      </c>
      <c r="M40" s="3" t="s">
        <v>419</v>
      </c>
      <c r="N40" s="3" t="s">
        <v>51</v>
      </c>
      <c r="O40" s="3" t="s">
        <v>52</v>
      </c>
      <c r="Q40" s="3" t="b">
        <v>0</v>
      </c>
      <c r="R40" s="3" t="b">
        <v>0</v>
      </c>
      <c r="S40" s="3">
        <v>1</v>
      </c>
      <c r="T40" s="3" t="s">
        <v>53</v>
      </c>
      <c r="U40" s="3" t="s">
        <v>54</v>
      </c>
      <c r="V40" t="s">
        <v>55</v>
      </c>
      <c r="W40" t="s">
        <v>56</v>
      </c>
      <c r="X40" s="4">
        <v>1</v>
      </c>
      <c r="Y40" s="4">
        <v>1</v>
      </c>
      <c r="Z40" s="5" t="s">
        <v>118</v>
      </c>
      <c r="AA40" t="s">
        <v>119</v>
      </c>
      <c r="AB40" t="s">
        <v>120</v>
      </c>
      <c r="AC40" t="s">
        <v>57</v>
      </c>
      <c r="AD40" s="6">
        <v>1</v>
      </c>
      <c r="AE40" s="6">
        <v>1</v>
      </c>
      <c r="AF40" s="7" t="s">
        <v>84</v>
      </c>
      <c r="AG40" s="7" t="s">
        <v>85</v>
      </c>
      <c r="AH40" s="7" t="s">
        <v>86</v>
      </c>
      <c r="AI40" s="7" t="s">
        <v>63</v>
      </c>
      <c r="AJ40" t="s">
        <v>64</v>
      </c>
      <c r="AK40" t="s">
        <v>65</v>
      </c>
      <c r="AL40" s="8">
        <v>1</v>
      </c>
    </row>
    <row r="41" spans="1:42" x14ac:dyDescent="0.2">
      <c r="A41" s="1" t="s">
        <v>39</v>
      </c>
      <c r="B41" t="s">
        <v>40</v>
      </c>
      <c r="C41" t="s">
        <v>41</v>
      </c>
      <c r="D41" s="2" t="s">
        <v>42</v>
      </c>
      <c r="E41" s="2" t="s">
        <v>43</v>
      </c>
      <c r="F41" s="2" t="s">
        <v>44</v>
      </c>
      <c r="G41" s="2" t="s">
        <v>45</v>
      </c>
      <c r="H41" s="2" t="s">
        <v>46</v>
      </c>
      <c r="I41" s="2" t="s">
        <v>47</v>
      </c>
      <c r="J41" s="2" t="s">
        <v>48</v>
      </c>
      <c r="K41" t="s">
        <v>49</v>
      </c>
      <c r="L41" t="s">
        <v>50</v>
      </c>
      <c r="M41" s="3" t="s">
        <v>419</v>
      </c>
      <c r="N41" s="3" t="s">
        <v>51</v>
      </c>
      <c r="O41" s="3" t="s">
        <v>52</v>
      </c>
      <c r="Q41" s="3" t="b">
        <v>0</v>
      </c>
      <c r="R41" s="3" t="b">
        <v>0</v>
      </c>
      <c r="S41" s="3">
        <v>1</v>
      </c>
      <c r="T41" s="3" t="s">
        <v>53</v>
      </c>
      <c r="U41" s="3" t="s">
        <v>54</v>
      </c>
      <c r="V41" t="s">
        <v>55</v>
      </c>
      <c r="W41" t="s">
        <v>56</v>
      </c>
      <c r="X41" s="4">
        <v>1</v>
      </c>
      <c r="Y41" s="4">
        <v>1</v>
      </c>
      <c r="Z41" s="5" t="s">
        <v>118</v>
      </c>
      <c r="AA41" t="s">
        <v>119</v>
      </c>
      <c r="AB41" t="s">
        <v>120</v>
      </c>
      <c r="AC41" t="s">
        <v>57</v>
      </c>
      <c r="AD41" s="6">
        <v>1</v>
      </c>
      <c r="AE41" s="6">
        <v>1</v>
      </c>
      <c r="AF41" s="7" t="s">
        <v>84</v>
      </c>
      <c r="AG41" s="7" t="s">
        <v>85</v>
      </c>
      <c r="AH41" s="7" t="s">
        <v>86</v>
      </c>
      <c r="AI41" s="7" t="s">
        <v>112</v>
      </c>
      <c r="AJ41" t="s">
        <v>113</v>
      </c>
      <c r="AK41" t="s">
        <v>114</v>
      </c>
      <c r="AL41" s="8">
        <v>1</v>
      </c>
    </row>
    <row r="42" spans="1:42" x14ac:dyDescent="0.2">
      <c r="A42" s="1" t="s">
        <v>39</v>
      </c>
      <c r="B42" t="s">
        <v>40</v>
      </c>
      <c r="C42" t="s">
        <v>41</v>
      </c>
      <c r="D42" s="2" t="s">
        <v>42</v>
      </c>
      <c r="E42" s="2" t="s">
        <v>43</v>
      </c>
      <c r="F42" s="2" t="s">
        <v>44</v>
      </c>
      <c r="G42" s="2" t="s">
        <v>45</v>
      </c>
      <c r="H42" s="2" t="s">
        <v>46</v>
      </c>
      <c r="I42" s="2" t="s">
        <v>47</v>
      </c>
      <c r="J42" s="2" t="s">
        <v>48</v>
      </c>
      <c r="K42" t="s">
        <v>49</v>
      </c>
      <c r="L42" t="s">
        <v>50</v>
      </c>
      <c r="M42" s="3" t="s">
        <v>419</v>
      </c>
      <c r="N42" s="3" t="s">
        <v>51</v>
      </c>
      <c r="O42" s="3" t="s">
        <v>52</v>
      </c>
      <c r="Q42" s="3" t="b">
        <v>0</v>
      </c>
      <c r="R42" s="3" t="b">
        <v>0</v>
      </c>
      <c r="S42" s="3">
        <v>1</v>
      </c>
      <c r="T42" s="3" t="s">
        <v>53</v>
      </c>
      <c r="U42" s="3" t="s">
        <v>54</v>
      </c>
      <c r="V42" t="s">
        <v>55</v>
      </c>
      <c r="W42" t="s">
        <v>56</v>
      </c>
      <c r="X42" s="4">
        <v>1</v>
      </c>
      <c r="Y42" s="4">
        <v>1</v>
      </c>
      <c r="Z42" s="5" t="s">
        <v>118</v>
      </c>
      <c r="AA42" t="s">
        <v>119</v>
      </c>
      <c r="AB42" t="s">
        <v>120</v>
      </c>
      <c r="AC42" t="s">
        <v>57</v>
      </c>
      <c r="AD42" s="6">
        <v>1</v>
      </c>
      <c r="AE42" s="6">
        <v>1</v>
      </c>
      <c r="AF42" s="7" t="s">
        <v>84</v>
      </c>
      <c r="AG42" s="7" t="s">
        <v>85</v>
      </c>
      <c r="AH42" s="7" t="s">
        <v>86</v>
      </c>
      <c r="AI42" s="7" t="s">
        <v>84</v>
      </c>
      <c r="AJ42" t="s">
        <v>85</v>
      </c>
      <c r="AK42" t="s">
        <v>90</v>
      </c>
      <c r="AL42" s="8">
        <v>1</v>
      </c>
    </row>
    <row r="43" spans="1:42" x14ac:dyDescent="0.2">
      <c r="A43" s="1" t="s">
        <v>39</v>
      </c>
      <c r="B43" t="s">
        <v>40</v>
      </c>
      <c r="C43" t="s">
        <v>41</v>
      </c>
      <c r="D43" s="2" t="s">
        <v>42</v>
      </c>
      <c r="E43" s="2" t="s">
        <v>43</v>
      </c>
      <c r="F43" s="2" t="s">
        <v>44</v>
      </c>
      <c r="G43" s="2" t="s">
        <v>45</v>
      </c>
      <c r="H43" s="2" t="s">
        <v>46</v>
      </c>
      <c r="I43" s="2" t="s">
        <v>47</v>
      </c>
      <c r="J43" s="2" t="s">
        <v>48</v>
      </c>
      <c r="K43" t="s">
        <v>49</v>
      </c>
      <c r="L43" t="s">
        <v>50</v>
      </c>
      <c r="M43" s="3" t="s">
        <v>419</v>
      </c>
      <c r="N43" s="3" t="s">
        <v>51</v>
      </c>
      <c r="O43" s="3" t="s">
        <v>52</v>
      </c>
      <c r="Q43" s="3" t="b">
        <v>0</v>
      </c>
      <c r="R43" s="3" t="b">
        <v>0</v>
      </c>
      <c r="S43" s="3">
        <v>1</v>
      </c>
      <c r="T43" s="3" t="s">
        <v>53</v>
      </c>
      <c r="U43" s="3" t="s">
        <v>54</v>
      </c>
      <c r="V43" t="s">
        <v>55</v>
      </c>
      <c r="W43" t="s">
        <v>56</v>
      </c>
      <c r="X43" s="4">
        <v>1</v>
      </c>
      <c r="Y43" s="4">
        <v>1</v>
      </c>
      <c r="Z43" s="5" t="s">
        <v>118</v>
      </c>
      <c r="AA43" t="s">
        <v>119</v>
      </c>
      <c r="AB43" t="s">
        <v>120</v>
      </c>
      <c r="AC43" t="s">
        <v>57</v>
      </c>
      <c r="AD43" s="6">
        <v>1</v>
      </c>
      <c r="AE43" s="6">
        <v>1</v>
      </c>
      <c r="AF43" s="7" t="s">
        <v>91</v>
      </c>
      <c r="AG43" s="7" t="s">
        <v>115</v>
      </c>
      <c r="AH43" s="7" t="s">
        <v>93</v>
      </c>
      <c r="AI43" s="7" t="s">
        <v>63</v>
      </c>
      <c r="AJ43" t="s">
        <v>64</v>
      </c>
      <c r="AK43" t="s">
        <v>65</v>
      </c>
      <c r="AL43" s="8">
        <v>1</v>
      </c>
    </row>
    <row r="44" spans="1:42" x14ac:dyDescent="0.2">
      <c r="A44" s="1" t="s">
        <v>39</v>
      </c>
      <c r="B44" t="s">
        <v>40</v>
      </c>
      <c r="C44" t="s">
        <v>41</v>
      </c>
      <c r="D44" s="2" t="s">
        <v>42</v>
      </c>
      <c r="E44" s="2" t="s">
        <v>43</v>
      </c>
      <c r="F44" s="2" t="s">
        <v>44</v>
      </c>
      <c r="G44" s="2" t="s">
        <v>45</v>
      </c>
      <c r="H44" s="2" t="s">
        <v>46</v>
      </c>
      <c r="I44" s="2" t="s">
        <v>47</v>
      </c>
      <c r="J44" s="2" t="s">
        <v>48</v>
      </c>
      <c r="K44" t="s">
        <v>49</v>
      </c>
      <c r="L44" t="s">
        <v>50</v>
      </c>
      <c r="M44" s="3" t="s">
        <v>419</v>
      </c>
      <c r="N44" s="3" t="s">
        <v>51</v>
      </c>
      <c r="O44" s="3" t="s">
        <v>52</v>
      </c>
      <c r="Q44" s="3" t="b">
        <v>0</v>
      </c>
      <c r="R44" s="3" t="b">
        <v>0</v>
      </c>
      <c r="S44" s="3">
        <v>1</v>
      </c>
      <c r="T44" s="3" t="s">
        <v>53</v>
      </c>
      <c r="U44" s="3" t="s">
        <v>54</v>
      </c>
      <c r="V44" t="s">
        <v>55</v>
      </c>
      <c r="W44" t="s">
        <v>56</v>
      </c>
      <c r="X44" s="4">
        <v>1</v>
      </c>
      <c r="Y44" s="4">
        <v>1</v>
      </c>
      <c r="Z44" s="5" t="s">
        <v>118</v>
      </c>
      <c r="AA44" t="s">
        <v>119</v>
      </c>
      <c r="AB44" t="s">
        <v>120</v>
      </c>
      <c r="AC44" t="s">
        <v>57</v>
      </c>
      <c r="AD44" s="6">
        <v>1</v>
      </c>
      <c r="AE44" s="6">
        <v>1</v>
      </c>
      <c r="AF44" s="7" t="s">
        <v>91</v>
      </c>
      <c r="AG44" s="7" t="s">
        <v>115</v>
      </c>
      <c r="AH44" s="7" t="s">
        <v>93</v>
      </c>
      <c r="AI44" s="7" t="s">
        <v>94</v>
      </c>
      <c r="AJ44" t="s">
        <v>95</v>
      </c>
      <c r="AK44" t="s">
        <v>116</v>
      </c>
      <c r="AL44" s="8">
        <v>1</v>
      </c>
    </row>
    <row r="45" spans="1:42" x14ac:dyDescent="0.2">
      <c r="A45" s="1" t="s">
        <v>39</v>
      </c>
      <c r="B45" t="s">
        <v>40</v>
      </c>
      <c r="C45" t="s">
        <v>41</v>
      </c>
      <c r="D45" s="2" t="s">
        <v>42</v>
      </c>
      <c r="E45" s="2" t="s">
        <v>43</v>
      </c>
      <c r="F45" s="2" t="s">
        <v>44</v>
      </c>
      <c r="G45" s="2" t="s">
        <v>45</v>
      </c>
      <c r="H45" s="2" t="s">
        <v>46</v>
      </c>
      <c r="I45" s="2" t="s">
        <v>47</v>
      </c>
      <c r="J45" s="2" t="s">
        <v>48</v>
      </c>
      <c r="K45" t="s">
        <v>49</v>
      </c>
      <c r="L45" t="s">
        <v>50</v>
      </c>
      <c r="M45" s="3" t="s">
        <v>419</v>
      </c>
      <c r="N45" s="3" t="s">
        <v>51</v>
      </c>
      <c r="O45" s="3" t="s">
        <v>52</v>
      </c>
      <c r="Q45" s="3" t="b">
        <v>0</v>
      </c>
      <c r="R45" s="3" t="b">
        <v>0</v>
      </c>
      <c r="S45" s="3">
        <v>1</v>
      </c>
      <c r="T45" s="3" t="s">
        <v>53</v>
      </c>
      <c r="U45" s="3" t="s">
        <v>54</v>
      </c>
      <c r="V45" t="s">
        <v>55</v>
      </c>
      <c r="W45" t="s">
        <v>56</v>
      </c>
      <c r="X45" s="4">
        <v>1</v>
      </c>
      <c r="Y45" s="4">
        <v>1</v>
      </c>
      <c r="Z45" s="5" t="s">
        <v>118</v>
      </c>
      <c r="AA45" t="s">
        <v>119</v>
      </c>
      <c r="AB45" t="s">
        <v>120</v>
      </c>
      <c r="AC45" t="s">
        <v>57</v>
      </c>
      <c r="AD45" s="6">
        <v>1</v>
      </c>
      <c r="AE45" s="6">
        <v>1</v>
      </c>
      <c r="AF45" s="7" t="s">
        <v>91</v>
      </c>
      <c r="AG45" s="7" t="s">
        <v>115</v>
      </c>
      <c r="AH45" s="7" t="s">
        <v>93</v>
      </c>
      <c r="AI45" s="7" t="s">
        <v>91</v>
      </c>
      <c r="AJ45" t="s">
        <v>98</v>
      </c>
      <c r="AK45" t="s">
        <v>117</v>
      </c>
      <c r="AL45" s="8">
        <v>1</v>
      </c>
    </row>
    <row r="46" spans="1:42" x14ac:dyDescent="0.2">
      <c r="A46" s="1" t="s">
        <v>39</v>
      </c>
      <c r="B46" t="s">
        <v>40</v>
      </c>
      <c r="C46" t="s">
        <v>41</v>
      </c>
      <c r="D46" s="2" t="s">
        <v>42</v>
      </c>
      <c r="E46" s="2" t="s">
        <v>43</v>
      </c>
      <c r="F46" s="2" t="s">
        <v>44</v>
      </c>
      <c r="G46" s="2" t="s">
        <v>45</v>
      </c>
      <c r="H46" s="2" t="s">
        <v>46</v>
      </c>
      <c r="I46" s="2" t="s">
        <v>47</v>
      </c>
      <c r="J46" s="2" t="s">
        <v>48</v>
      </c>
      <c r="K46" t="s">
        <v>49</v>
      </c>
      <c r="L46" t="s">
        <v>50</v>
      </c>
      <c r="M46" s="3" t="s">
        <v>419</v>
      </c>
      <c r="N46" s="3" t="s">
        <v>51</v>
      </c>
      <c r="O46" s="3" t="s">
        <v>52</v>
      </c>
      <c r="Q46" s="3" t="b">
        <v>0</v>
      </c>
      <c r="R46" s="3" t="b">
        <v>0</v>
      </c>
      <c r="S46" s="3">
        <v>1</v>
      </c>
      <c r="T46" s="3" t="s">
        <v>53</v>
      </c>
      <c r="U46" s="3" t="s">
        <v>54</v>
      </c>
      <c r="V46" t="s">
        <v>55</v>
      </c>
      <c r="W46" t="s">
        <v>56</v>
      </c>
      <c r="X46" s="4">
        <v>1</v>
      </c>
      <c r="Y46" s="4">
        <v>1</v>
      </c>
      <c r="Z46" s="5" t="s">
        <v>118</v>
      </c>
      <c r="AA46" t="s">
        <v>119</v>
      </c>
      <c r="AB46" t="s">
        <v>120</v>
      </c>
      <c r="AC46" t="s">
        <v>57</v>
      </c>
      <c r="AD46" s="6">
        <v>1</v>
      </c>
      <c r="AE46" s="6">
        <v>1</v>
      </c>
      <c r="AF46" s="7" t="s">
        <v>100</v>
      </c>
      <c r="AG46" s="7" t="s">
        <v>101</v>
      </c>
      <c r="AH46" s="7" t="s">
        <v>102</v>
      </c>
      <c r="AI46" s="7" t="s">
        <v>63</v>
      </c>
      <c r="AJ46" t="s">
        <v>64</v>
      </c>
      <c r="AK46" t="s">
        <v>65</v>
      </c>
      <c r="AL46" s="8">
        <v>1</v>
      </c>
    </row>
    <row r="47" spans="1:42" x14ac:dyDescent="0.2">
      <c r="A47" s="1" t="s">
        <v>39</v>
      </c>
      <c r="B47" t="s">
        <v>40</v>
      </c>
      <c r="C47" t="s">
        <v>41</v>
      </c>
      <c r="D47" s="2" t="s">
        <v>42</v>
      </c>
      <c r="E47" s="2" t="s">
        <v>43</v>
      </c>
      <c r="F47" s="2" t="s">
        <v>44</v>
      </c>
      <c r="G47" s="2" t="s">
        <v>45</v>
      </c>
      <c r="H47" s="2" t="s">
        <v>46</v>
      </c>
      <c r="I47" s="2" t="s">
        <v>47</v>
      </c>
      <c r="J47" s="2" t="s">
        <v>48</v>
      </c>
      <c r="K47" t="s">
        <v>49</v>
      </c>
      <c r="L47" t="s">
        <v>50</v>
      </c>
      <c r="M47" s="3" t="s">
        <v>419</v>
      </c>
      <c r="N47" s="3" t="s">
        <v>51</v>
      </c>
      <c r="O47" s="3" t="s">
        <v>52</v>
      </c>
      <c r="Q47" s="3" t="b">
        <v>0</v>
      </c>
      <c r="R47" s="3" t="b">
        <v>0</v>
      </c>
      <c r="S47" s="3">
        <v>1</v>
      </c>
      <c r="T47" s="3" t="s">
        <v>53</v>
      </c>
      <c r="U47" s="3" t="s">
        <v>54</v>
      </c>
      <c r="V47" t="s">
        <v>55</v>
      </c>
      <c r="W47" t="s">
        <v>56</v>
      </c>
      <c r="X47" s="4">
        <v>1</v>
      </c>
      <c r="Y47" s="4">
        <v>1</v>
      </c>
      <c r="Z47" s="5" t="s">
        <v>118</v>
      </c>
      <c r="AA47" t="s">
        <v>119</v>
      </c>
      <c r="AB47" t="s">
        <v>120</v>
      </c>
      <c r="AC47" t="s">
        <v>57</v>
      </c>
      <c r="AD47" s="6">
        <v>1</v>
      </c>
      <c r="AE47" s="6">
        <v>1</v>
      </c>
      <c r="AF47" s="7" t="s">
        <v>100</v>
      </c>
      <c r="AG47" s="7" t="s">
        <v>101</v>
      </c>
      <c r="AH47" s="7" t="s">
        <v>102</v>
      </c>
      <c r="AI47" s="7" t="s">
        <v>103</v>
      </c>
      <c r="AJ47" t="s">
        <v>104</v>
      </c>
      <c r="AK47" t="s">
        <v>105</v>
      </c>
      <c r="AL47" s="8">
        <v>1</v>
      </c>
    </row>
    <row r="48" spans="1:42" x14ac:dyDescent="0.2">
      <c r="A48" s="1" t="s">
        <v>39</v>
      </c>
      <c r="B48" t="s">
        <v>40</v>
      </c>
      <c r="C48" t="s">
        <v>41</v>
      </c>
      <c r="D48" s="2" t="s">
        <v>42</v>
      </c>
      <c r="E48" s="2" t="s">
        <v>43</v>
      </c>
      <c r="F48" s="2" t="s">
        <v>44</v>
      </c>
      <c r="G48" s="2" t="s">
        <v>45</v>
      </c>
      <c r="H48" s="2" t="s">
        <v>46</v>
      </c>
      <c r="I48" s="2" t="s">
        <v>47</v>
      </c>
      <c r="J48" s="2" t="s">
        <v>48</v>
      </c>
      <c r="K48" t="s">
        <v>49</v>
      </c>
      <c r="L48" t="s">
        <v>50</v>
      </c>
      <c r="M48" s="3" t="s">
        <v>419</v>
      </c>
      <c r="N48" s="3" t="s">
        <v>51</v>
      </c>
      <c r="O48" s="3" t="s">
        <v>52</v>
      </c>
      <c r="Q48" s="3" t="b">
        <v>0</v>
      </c>
      <c r="R48" s="3" t="b">
        <v>0</v>
      </c>
      <c r="S48" s="3">
        <v>1</v>
      </c>
      <c r="T48" s="3" t="s">
        <v>53</v>
      </c>
      <c r="U48" s="3" t="s">
        <v>54</v>
      </c>
      <c r="V48" t="s">
        <v>55</v>
      </c>
      <c r="W48" t="s">
        <v>56</v>
      </c>
      <c r="X48" s="4">
        <v>1</v>
      </c>
      <c r="Y48" s="4">
        <v>1</v>
      </c>
      <c r="Z48" s="5" t="s">
        <v>121</v>
      </c>
      <c r="AA48" t="s">
        <v>122</v>
      </c>
      <c r="AB48" t="s">
        <v>123</v>
      </c>
      <c r="AC48" t="s">
        <v>57</v>
      </c>
      <c r="AD48" s="6">
        <v>1</v>
      </c>
      <c r="AE48" s="6">
        <v>1</v>
      </c>
      <c r="AF48" s="7" t="s">
        <v>60</v>
      </c>
      <c r="AG48" s="7" t="s">
        <v>61</v>
      </c>
      <c r="AH48" s="7" t="s">
        <v>62</v>
      </c>
      <c r="AI48" s="7" t="s">
        <v>63</v>
      </c>
      <c r="AJ48" t="s">
        <v>64</v>
      </c>
      <c r="AK48" t="s">
        <v>65</v>
      </c>
      <c r="AL48" s="8">
        <v>1</v>
      </c>
    </row>
    <row r="49" spans="1:38" x14ac:dyDescent="0.2">
      <c r="A49" s="1" t="s">
        <v>39</v>
      </c>
      <c r="B49" t="s">
        <v>40</v>
      </c>
      <c r="C49" t="s">
        <v>41</v>
      </c>
      <c r="D49" s="2" t="s">
        <v>42</v>
      </c>
      <c r="E49" s="2" t="s">
        <v>43</v>
      </c>
      <c r="F49" s="2" t="s">
        <v>44</v>
      </c>
      <c r="G49" s="2" t="s">
        <v>45</v>
      </c>
      <c r="H49" s="2" t="s">
        <v>46</v>
      </c>
      <c r="I49" s="2" t="s">
        <v>47</v>
      </c>
      <c r="J49" s="2" t="s">
        <v>48</v>
      </c>
      <c r="K49" t="s">
        <v>49</v>
      </c>
      <c r="L49" t="s">
        <v>50</v>
      </c>
      <c r="M49" s="3" t="s">
        <v>419</v>
      </c>
      <c r="N49" s="3" t="s">
        <v>51</v>
      </c>
      <c r="O49" s="3" t="s">
        <v>52</v>
      </c>
      <c r="Q49" s="3" t="b">
        <v>0</v>
      </c>
      <c r="R49" s="3" t="b">
        <v>0</v>
      </c>
      <c r="S49" s="3">
        <v>1</v>
      </c>
      <c r="T49" s="3" t="s">
        <v>53</v>
      </c>
      <c r="U49" s="3" t="s">
        <v>54</v>
      </c>
      <c r="V49" t="s">
        <v>55</v>
      </c>
      <c r="W49" t="s">
        <v>56</v>
      </c>
      <c r="X49" s="4">
        <v>1</v>
      </c>
      <c r="Y49" s="4">
        <v>1</v>
      </c>
      <c r="Z49" s="5" t="s">
        <v>121</v>
      </c>
      <c r="AA49" t="s">
        <v>122</v>
      </c>
      <c r="AB49" t="s">
        <v>123</v>
      </c>
      <c r="AC49" t="s">
        <v>57</v>
      </c>
      <c r="AD49" s="6">
        <v>1</v>
      </c>
      <c r="AE49" s="6">
        <v>1</v>
      </c>
      <c r="AF49" s="7" t="s">
        <v>60</v>
      </c>
      <c r="AG49" s="7" t="s">
        <v>61</v>
      </c>
      <c r="AH49" s="7" t="s">
        <v>62</v>
      </c>
      <c r="AI49" s="7" t="s">
        <v>66</v>
      </c>
      <c r="AJ49" t="s">
        <v>67</v>
      </c>
      <c r="AK49" t="s">
        <v>68</v>
      </c>
      <c r="AL49" s="8">
        <v>1</v>
      </c>
    </row>
    <row r="50" spans="1:38" x14ac:dyDescent="0.2">
      <c r="A50" s="1" t="s">
        <v>39</v>
      </c>
      <c r="B50" t="s">
        <v>40</v>
      </c>
      <c r="C50" t="s">
        <v>41</v>
      </c>
      <c r="D50" s="2" t="s">
        <v>42</v>
      </c>
      <c r="E50" s="2" t="s">
        <v>43</v>
      </c>
      <c r="F50" s="2" t="s">
        <v>44</v>
      </c>
      <c r="G50" s="2" t="s">
        <v>45</v>
      </c>
      <c r="H50" s="2" t="s">
        <v>46</v>
      </c>
      <c r="I50" s="2" t="s">
        <v>47</v>
      </c>
      <c r="J50" s="2" t="s">
        <v>48</v>
      </c>
      <c r="K50" t="s">
        <v>49</v>
      </c>
      <c r="L50" t="s">
        <v>50</v>
      </c>
      <c r="M50" s="3" t="s">
        <v>419</v>
      </c>
      <c r="N50" s="3" t="s">
        <v>51</v>
      </c>
      <c r="O50" s="3" t="s">
        <v>52</v>
      </c>
      <c r="Q50" s="3" t="b">
        <v>0</v>
      </c>
      <c r="R50" s="3" t="b">
        <v>0</v>
      </c>
      <c r="S50" s="3">
        <v>1</v>
      </c>
      <c r="T50" s="3" t="s">
        <v>53</v>
      </c>
      <c r="U50" s="3" t="s">
        <v>54</v>
      </c>
      <c r="V50" t="s">
        <v>55</v>
      </c>
      <c r="W50" t="s">
        <v>56</v>
      </c>
      <c r="X50" s="4">
        <v>1</v>
      </c>
      <c r="Y50" s="4">
        <v>1</v>
      </c>
      <c r="Z50" s="5" t="s">
        <v>121</v>
      </c>
      <c r="AA50" t="s">
        <v>122</v>
      </c>
      <c r="AB50" t="s">
        <v>123</v>
      </c>
      <c r="AC50" t="s">
        <v>57</v>
      </c>
      <c r="AD50" s="6">
        <v>1</v>
      </c>
      <c r="AE50" s="6">
        <v>1</v>
      </c>
      <c r="AF50" s="7" t="s">
        <v>60</v>
      </c>
      <c r="AG50" s="7" t="s">
        <v>61</v>
      </c>
      <c r="AH50" s="7" t="s">
        <v>62</v>
      </c>
      <c r="AI50" s="7" t="s">
        <v>69</v>
      </c>
      <c r="AJ50" t="s">
        <v>70</v>
      </c>
      <c r="AK50" t="s">
        <v>71</v>
      </c>
      <c r="AL50" s="8">
        <v>1</v>
      </c>
    </row>
    <row r="51" spans="1:38" x14ac:dyDescent="0.2">
      <c r="A51" s="1" t="s">
        <v>39</v>
      </c>
      <c r="B51" t="s">
        <v>40</v>
      </c>
      <c r="C51" t="s">
        <v>41</v>
      </c>
      <c r="D51" s="2" t="s">
        <v>42</v>
      </c>
      <c r="E51" s="2" t="s">
        <v>43</v>
      </c>
      <c r="F51" s="2" t="s">
        <v>44</v>
      </c>
      <c r="G51" s="2" t="s">
        <v>45</v>
      </c>
      <c r="H51" s="2" t="s">
        <v>46</v>
      </c>
      <c r="I51" s="2" t="s">
        <v>47</v>
      </c>
      <c r="J51" s="2" t="s">
        <v>48</v>
      </c>
      <c r="K51" t="s">
        <v>49</v>
      </c>
      <c r="L51" t="s">
        <v>50</v>
      </c>
      <c r="M51" s="3" t="s">
        <v>419</v>
      </c>
      <c r="N51" s="3" t="s">
        <v>51</v>
      </c>
      <c r="O51" s="3" t="s">
        <v>52</v>
      </c>
      <c r="Q51" s="3" t="b">
        <v>0</v>
      </c>
      <c r="R51" s="3" t="b">
        <v>0</v>
      </c>
      <c r="S51" s="3">
        <v>1</v>
      </c>
      <c r="T51" s="3" t="s">
        <v>53</v>
      </c>
      <c r="U51" s="3" t="s">
        <v>54</v>
      </c>
      <c r="V51" t="s">
        <v>55</v>
      </c>
      <c r="W51" t="s">
        <v>56</v>
      </c>
      <c r="X51" s="4">
        <v>1</v>
      </c>
      <c r="Y51" s="4">
        <v>1</v>
      </c>
      <c r="Z51" s="5" t="s">
        <v>121</v>
      </c>
      <c r="AA51" t="s">
        <v>122</v>
      </c>
      <c r="AB51" t="s">
        <v>123</v>
      </c>
      <c r="AC51" t="s">
        <v>57</v>
      </c>
      <c r="AD51" s="6">
        <v>1</v>
      </c>
      <c r="AE51" s="6">
        <v>1</v>
      </c>
      <c r="AF51" s="7" t="s">
        <v>60</v>
      </c>
      <c r="AG51" s="7" t="s">
        <v>61</v>
      </c>
      <c r="AH51" s="7" t="s">
        <v>62</v>
      </c>
      <c r="AI51" s="7" t="s">
        <v>72</v>
      </c>
      <c r="AJ51" t="s">
        <v>73</v>
      </c>
      <c r="AK51" t="s">
        <v>74</v>
      </c>
      <c r="AL51" s="8">
        <v>1</v>
      </c>
    </row>
    <row r="52" spans="1:38" x14ac:dyDescent="0.2">
      <c r="A52" s="1" t="s">
        <v>39</v>
      </c>
      <c r="B52" t="s">
        <v>40</v>
      </c>
      <c r="C52" t="s">
        <v>41</v>
      </c>
      <c r="D52" s="2" t="s">
        <v>42</v>
      </c>
      <c r="E52" s="2" t="s">
        <v>43</v>
      </c>
      <c r="F52" s="2" t="s">
        <v>44</v>
      </c>
      <c r="G52" s="2" t="s">
        <v>45</v>
      </c>
      <c r="H52" s="2" t="s">
        <v>46</v>
      </c>
      <c r="I52" s="2" t="s">
        <v>47</v>
      </c>
      <c r="J52" s="2" t="s">
        <v>48</v>
      </c>
      <c r="K52" t="s">
        <v>49</v>
      </c>
      <c r="L52" t="s">
        <v>50</v>
      </c>
      <c r="M52" s="3" t="s">
        <v>419</v>
      </c>
      <c r="N52" s="3" t="s">
        <v>51</v>
      </c>
      <c r="O52" s="3" t="s">
        <v>52</v>
      </c>
      <c r="Q52" s="3" t="b">
        <v>0</v>
      </c>
      <c r="R52" s="3" t="b">
        <v>0</v>
      </c>
      <c r="S52" s="3">
        <v>1</v>
      </c>
      <c r="T52" s="3" t="s">
        <v>53</v>
      </c>
      <c r="U52" s="3" t="s">
        <v>54</v>
      </c>
      <c r="V52" t="s">
        <v>55</v>
      </c>
      <c r="W52" t="s">
        <v>56</v>
      </c>
      <c r="X52" s="4">
        <v>1</v>
      </c>
      <c r="Y52" s="4">
        <v>1</v>
      </c>
      <c r="Z52" s="5" t="s">
        <v>121</v>
      </c>
      <c r="AA52" t="s">
        <v>122</v>
      </c>
      <c r="AB52" t="s">
        <v>123</v>
      </c>
      <c r="AC52" t="s">
        <v>57</v>
      </c>
      <c r="AD52" s="6">
        <v>1</v>
      </c>
      <c r="AE52" s="6">
        <v>1</v>
      </c>
      <c r="AF52" s="7" t="s">
        <v>75</v>
      </c>
      <c r="AG52" s="7" t="s">
        <v>76</v>
      </c>
      <c r="AH52" s="7" t="s">
        <v>77</v>
      </c>
      <c r="AI52" s="7" t="s">
        <v>63</v>
      </c>
      <c r="AJ52" t="s">
        <v>64</v>
      </c>
      <c r="AK52" t="s">
        <v>65</v>
      </c>
      <c r="AL52" s="8">
        <v>1</v>
      </c>
    </row>
    <row r="53" spans="1:38" x14ac:dyDescent="0.2">
      <c r="A53" s="1" t="s">
        <v>39</v>
      </c>
      <c r="B53" t="s">
        <v>40</v>
      </c>
      <c r="C53" t="s">
        <v>41</v>
      </c>
      <c r="D53" s="2" t="s">
        <v>42</v>
      </c>
      <c r="E53" s="2" t="s">
        <v>43</v>
      </c>
      <c r="F53" s="2" t="s">
        <v>44</v>
      </c>
      <c r="G53" s="2" t="s">
        <v>45</v>
      </c>
      <c r="H53" s="2" t="s">
        <v>46</v>
      </c>
      <c r="I53" s="2" t="s">
        <v>47</v>
      </c>
      <c r="J53" s="2" t="s">
        <v>48</v>
      </c>
      <c r="K53" t="s">
        <v>49</v>
      </c>
      <c r="L53" t="s">
        <v>50</v>
      </c>
      <c r="M53" s="3" t="s">
        <v>419</v>
      </c>
      <c r="N53" s="3" t="s">
        <v>51</v>
      </c>
      <c r="O53" s="3" t="s">
        <v>52</v>
      </c>
      <c r="Q53" s="3" t="b">
        <v>0</v>
      </c>
      <c r="R53" s="3" t="b">
        <v>0</v>
      </c>
      <c r="S53" s="3">
        <v>1</v>
      </c>
      <c r="T53" s="3" t="s">
        <v>53</v>
      </c>
      <c r="U53" s="3" t="s">
        <v>54</v>
      </c>
      <c r="V53" t="s">
        <v>55</v>
      </c>
      <c r="W53" t="s">
        <v>56</v>
      </c>
      <c r="X53" s="4">
        <v>1</v>
      </c>
      <c r="Y53" s="4">
        <v>1</v>
      </c>
      <c r="Z53" s="5" t="s">
        <v>121</v>
      </c>
      <c r="AA53" t="s">
        <v>122</v>
      </c>
      <c r="AB53" t="s">
        <v>123</v>
      </c>
      <c r="AC53" t="s">
        <v>57</v>
      </c>
      <c r="AD53" s="6">
        <v>1</v>
      </c>
      <c r="AE53" s="6">
        <v>1</v>
      </c>
      <c r="AF53" s="7" t="s">
        <v>75</v>
      </c>
      <c r="AG53" s="7" t="s">
        <v>76</v>
      </c>
      <c r="AH53" s="7" t="s">
        <v>77</v>
      </c>
      <c r="AI53" s="7" t="s">
        <v>109</v>
      </c>
      <c r="AJ53" t="s">
        <v>110</v>
      </c>
      <c r="AK53" t="s">
        <v>111</v>
      </c>
      <c r="AL53" s="8">
        <v>1</v>
      </c>
    </row>
    <row r="54" spans="1:38" x14ac:dyDescent="0.2">
      <c r="A54" s="1" t="s">
        <v>39</v>
      </c>
      <c r="B54" t="s">
        <v>40</v>
      </c>
      <c r="C54" t="s">
        <v>41</v>
      </c>
      <c r="D54" s="2" t="s">
        <v>42</v>
      </c>
      <c r="E54" s="2" t="s">
        <v>43</v>
      </c>
      <c r="F54" s="2" t="s">
        <v>44</v>
      </c>
      <c r="G54" s="2" t="s">
        <v>45</v>
      </c>
      <c r="H54" s="2" t="s">
        <v>46</v>
      </c>
      <c r="I54" s="2" t="s">
        <v>47</v>
      </c>
      <c r="J54" s="2" t="s">
        <v>48</v>
      </c>
      <c r="K54" t="s">
        <v>49</v>
      </c>
      <c r="L54" t="s">
        <v>50</v>
      </c>
      <c r="M54" s="3" t="s">
        <v>419</v>
      </c>
      <c r="N54" s="3" t="s">
        <v>51</v>
      </c>
      <c r="O54" s="3" t="s">
        <v>52</v>
      </c>
      <c r="Q54" s="3" t="b">
        <v>0</v>
      </c>
      <c r="R54" s="3" t="b">
        <v>0</v>
      </c>
      <c r="S54" s="3">
        <v>1</v>
      </c>
      <c r="T54" s="3" t="s">
        <v>53</v>
      </c>
      <c r="U54" s="3" t="s">
        <v>54</v>
      </c>
      <c r="V54" t="s">
        <v>55</v>
      </c>
      <c r="W54" t="s">
        <v>56</v>
      </c>
      <c r="X54" s="4">
        <v>1</v>
      </c>
      <c r="Y54" s="4">
        <v>1</v>
      </c>
      <c r="Z54" s="5" t="s">
        <v>121</v>
      </c>
      <c r="AA54" t="s">
        <v>122</v>
      </c>
      <c r="AB54" t="s">
        <v>123</v>
      </c>
      <c r="AC54" t="s">
        <v>57</v>
      </c>
      <c r="AD54" s="6">
        <v>1</v>
      </c>
      <c r="AE54" s="6">
        <v>1</v>
      </c>
      <c r="AF54" s="7" t="s">
        <v>75</v>
      </c>
      <c r="AG54" s="7" t="s">
        <v>76</v>
      </c>
      <c r="AH54" s="7" t="s">
        <v>77</v>
      </c>
      <c r="AI54" s="7" t="s">
        <v>81</v>
      </c>
      <c r="AJ54" t="s">
        <v>82</v>
      </c>
      <c r="AK54" t="s">
        <v>83</v>
      </c>
      <c r="AL54" s="8">
        <v>1</v>
      </c>
    </row>
    <row r="55" spans="1:38" x14ac:dyDescent="0.2">
      <c r="A55" s="1" t="s">
        <v>39</v>
      </c>
      <c r="B55" t="s">
        <v>40</v>
      </c>
      <c r="C55" t="s">
        <v>41</v>
      </c>
      <c r="D55" s="2" t="s">
        <v>42</v>
      </c>
      <c r="E55" s="2" t="s">
        <v>43</v>
      </c>
      <c r="F55" s="2" t="s">
        <v>44</v>
      </c>
      <c r="G55" s="2" t="s">
        <v>45</v>
      </c>
      <c r="H55" s="2" t="s">
        <v>46</v>
      </c>
      <c r="I55" s="2" t="s">
        <v>47</v>
      </c>
      <c r="J55" s="2" t="s">
        <v>48</v>
      </c>
      <c r="K55" t="s">
        <v>49</v>
      </c>
      <c r="L55" t="s">
        <v>50</v>
      </c>
      <c r="M55" s="3" t="s">
        <v>419</v>
      </c>
      <c r="N55" s="3" t="s">
        <v>51</v>
      </c>
      <c r="O55" s="3" t="s">
        <v>52</v>
      </c>
      <c r="Q55" s="3" t="b">
        <v>0</v>
      </c>
      <c r="R55" s="3" t="b">
        <v>0</v>
      </c>
      <c r="S55" s="3">
        <v>1</v>
      </c>
      <c r="T55" s="3" t="s">
        <v>53</v>
      </c>
      <c r="U55" s="3" t="s">
        <v>54</v>
      </c>
      <c r="V55" t="s">
        <v>55</v>
      </c>
      <c r="W55" t="s">
        <v>56</v>
      </c>
      <c r="X55" s="4">
        <v>1</v>
      </c>
      <c r="Y55" s="4">
        <v>1</v>
      </c>
      <c r="Z55" s="5" t="s">
        <v>121</v>
      </c>
      <c r="AA55" t="s">
        <v>122</v>
      </c>
      <c r="AB55" t="s">
        <v>123</v>
      </c>
      <c r="AC55" t="s">
        <v>57</v>
      </c>
      <c r="AD55" s="6">
        <v>1</v>
      </c>
      <c r="AE55" s="6">
        <v>1</v>
      </c>
      <c r="AF55" s="7" t="s">
        <v>84</v>
      </c>
      <c r="AG55" s="7" t="s">
        <v>85</v>
      </c>
      <c r="AH55" s="7" t="s">
        <v>86</v>
      </c>
      <c r="AI55" s="7" t="s">
        <v>63</v>
      </c>
      <c r="AJ55" t="s">
        <v>64</v>
      </c>
      <c r="AK55" t="s">
        <v>65</v>
      </c>
      <c r="AL55" s="8">
        <v>1</v>
      </c>
    </row>
    <row r="56" spans="1:38" x14ac:dyDescent="0.2">
      <c r="A56" s="1" t="s">
        <v>39</v>
      </c>
      <c r="B56" t="s">
        <v>40</v>
      </c>
      <c r="C56" t="s">
        <v>41</v>
      </c>
      <c r="D56" s="2" t="s">
        <v>42</v>
      </c>
      <c r="E56" s="2" t="s">
        <v>43</v>
      </c>
      <c r="F56" s="2" t="s">
        <v>44</v>
      </c>
      <c r="G56" s="2" t="s">
        <v>45</v>
      </c>
      <c r="H56" s="2" t="s">
        <v>46</v>
      </c>
      <c r="I56" s="2" t="s">
        <v>47</v>
      </c>
      <c r="J56" s="2" t="s">
        <v>48</v>
      </c>
      <c r="K56" t="s">
        <v>49</v>
      </c>
      <c r="L56" t="s">
        <v>50</v>
      </c>
      <c r="M56" s="3" t="s">
        <v>419</v>
      </c>
      <c r="N56" s="3" t="s">
        <v>51</v>
      </c>
      <c r="O56" s="3" t="s">
        <v>52</v>
      </c>
      <c r="Q56" s="3" t="b">
        <v>0</v>
      </c>
      <c r="R56" s="3" t="b">
        <v>0</v>
      </c>
      <c r="S56" s="3">
        <v>1</v>
      </c>
      <c r="T56" s="3" t="s">
        <v>53</v>
      </c>
      <c r="U56" s="3" t="s">
        <v>54</v>
      </c>
      <c r="V56" t="s">
        <v>55</v>
      </c>
      <c r="W56" t="s">
        <v>56</v>
      </c>
      <c r="X56" s="4">
        <v>1</v>
      </c>
      <c r="Y56" s="4">
        <v>1</v>
      </c>
      <c r="Z56" s="5" t="s">
        <v>121</v>
      </c>
      <c r="AA56" t="s">
        <v>122</v>
      </c>
      <c r="AB56" t="s">
        <v>123</v>
      </c>
      <c r="AC56" t="s">
        <v>57</v>
      </c>
      <c r="AD56" s="6">
        <v>1</v>
      </c>
      <c r="AE56" s="6">
        <v>1</v>
      </c>
      <c r="AF56" s="7" t="s">
        <v>84</v>
      </c>
      <c r="AG56" s="7" t="s">
        <v>85</v>
      </c>
      <c r="AH56" s="7" t="s">
        <v>86</v>
      </c>
      <c r="AI56" s="7" t="s">
        <v>112</v>
      </c>
      <c r="AJ56" t="s">
        <v>113</v>
      </c>
      <c r="AK56" t="s">
        <v>114</v>
      </c>
      <c r="AL56" s="8">
        <v>1</v>
      </c>
    </row>
    <row r="57" spans="1:38" x14ac:dyDescent="0.2">
      <c r="A57" s="1" t="s">
        <v>39</v>
      </c>
      <c r="B57" t="s">
        <v>40</v>
      </c>
      <c r="C57" t="s">
        <v>41</v>
      </c>
      <c r="D57" s="2" t="s">
        <v>42</v>
      </c>
      <c r="E57" s="2" t="s">
        <v>43</v>
      </c>
      <c r="F57" s="2" t="s">
        <v>44</v>
      </c>
      <c r="G57" s="2" t="s">
        <v>45</v>
      </c>
      <c r="H57" s="2" t="s">
        <v>46</v>
      </c>
      <c r="I57" s="2" t="s">
        <v>47</v>
      </c>
      <c r="J57" s="2" t="s">
        <v>48</v>
      </c>
      <c r="K57" t="s">
        <v>49</v>
      </c>
      <c r="L57" t="s">
        <v>50</v>
      </c>
      <c r="M57" s="3" t="s">
        <v>419</v>
      </c>
      <c r="N57" s="3" t="s">
        <v>51</v>
      </c>
      <c r="O57" s="3" t="s">
        <v>52</v>
      </c>
      <c r="Q57" s="3" t="b">
        <v>0</v>
      </c>
      <c r="R57" s="3" t="b">
        <v>0</v>
      </c>
      <c r="S57" s="3">
        <v>1</v>
      </c>
      <c r="T57" s="3" t="s">
        <v>53</v>
      </c>
      <c r="U57" s="3" t="s">
        <v>54</v>
      </c>
      <c r="V57" t="s">
        <v>55</v>
      </c>
      <c r="W57" t="s">
        <v>56</v>
      </c>
      <c r="X57" s="4">
        <v>1</v>
      </c>
      <c r="Y57" s="4">
        <v>1</v>
      </c>
      <c r="Z57" s="5" t="s">
        <v>121</v>
      </c>
      <c r="AA57" t="s">
        <v>122</v>
      </c>
      <c r="AB57" t="s">
        <v>123</v>
      </c>
      <c r="AC57" t="s">
        <v>57</v>
      </c>
      <c r="AD57" s="6">
        <v>1</v>
      </c>
      <c r="AE57" s="6">
        <v>1</v>
      </c>
      <c r="AF57" s="7" t="s">
        <v>84</v>
      </c>
      <c r="AG57" s="7" t="s">
        <v>85</v>
      </c>
      <c r="AH57" s="7" t="s">
        <v>86</v>
      </c>
      <c r="AI57" s="7" t="s">
        <v>84</v>
      </c>
      <c r="AJ57" t="s">
        <v>85</v>
      </c>
      <c r="AK57" t="s">
        <v>90</v>
      </c>
      <c r="AL57" s="8">
        <v>1</v>
      </c>
    </row>
    <row r="58" spans="1:38" x14ac:dyDescent="0.2">
      <c r="A58" s="1" t="s">
        <v>39</v>
      </c>
      <c r="B58" t="s">
        <v>40</v>
      </c>
      <c r="C58" t="s">
        <v>41</v>
      </c>
      <c r="D58" s="2" t="s">
        <v>42</v>
      </c>
      <c r="E58" s="2" t="s">
        <v>43</v>
      </c>
      <c r="F58" s="2" t="s">
        <v>44</v>
      </c>
      <c r="G58" s="2" t="s">
        <v>45</v>
      </c>
      <c r="H58" s="2" t="s">
        <v>46</v>
      </c>
      <c r="I58" s="2" t="s">
        <v>47</v>
      </c>
      <c r="J58" s="2" t="s">
        <v>48</v>
      </c>
      <c r="K58" t="s">
        <v>49</v>
      </c>
      <c r="L58" t="s">
        <v>50</v>
      </c>
      <c r="M58" s="3" t="s">
        <v>419</v>
      </c>
      <c r="N58" s="3" t="s">
        <v>51</v>
      </c>
      <c r="O58" s="3" t="s">
        <v>52</v>
      </c>
      <c r="Q58" s="3" t="b">
        <v>0</v>
      </c>
      <c r="R58" s="3" t="b">
        <v>0</v>
      </c>
      <c r="S58" s="3">
        <v>1</v>
      </c>
      <c r="T58" s="3" t="s">
        <v>53</v>
      </c>
      <c r="U58" s="3" t="s">
        <v>54</v>
      </c>
      <c r="V58" t="s">
        <v>55</v>
      </c>
      <c r="W58" t="s">
        <v>56</v>
      </c>
      <c r="X58" s="4">
        <v>1</v>
      </c>
      <c r="Y58" s="4">
        <v>1</v>
      </c>
      <c r="Z58" s="5" t="s">
        <v>121</v>
      </c>
      <c r="AA58" t="s">
        <v>122</v>
      </c>
      <c r="AB58" t="s">
        <v>123</v>
      </c>
      <c r="AC58" t="s">
        <v>57</v>
      </c>
      <c r="AD58" s="6">
        <v>1</v>
      </c>
      <c r="AE58" s="6">
        <v>1</v>
      </c>
      <c r="AF58" s="7" t="s">
        <v>91</v>
      </c>
      <c r="AG58" s="7" t="s">
        <v>115</v>
      </c>
      <c r="AH58" s="7" t="s">
        <v>93</v>
      </c>
      <c r="AI58" s="7" t="s">
        <v>63</v>
      </c>
      <c r="AJ58" t="s">
        <v>64</v>
      </c>
      <c r="AK58" t="s">
        <v>65</v>
      </c>
      <c r="AL58" s="8">
        <v>1</v>
      </c>
    </row>
    <row r="59" spans="1:38" x14ac:dyDescent="0.2">
      <c r="A59" s="1" t="s">
        <v>39</v>
      </c>
      <c r="B59" t="s">
        <v>40</v>
      </c>
      <c r="C59" t="s">
        <v>41</v>
      </c>
      <c r="D59" s="2" t="s">
        <v>42</v>
      </c>
      <c r="E59" s="2" t="s">
        <v>43</v>
      </c>
      <c r="F59" s="2" t="s">
        <v>44</v>
      </c>
      <c r="G59" s="2" t="s">
        <v>45</v>
      </c>
      <c r="H59" s="2" t="s">
        <v>46</v>
      </c>
      <c r="I59" s="2" t="s">
        <v>47</v>
      </c>
      <c r="J59" s="2" t="s">
        <v>48</v>
      </c>
      <c r="K59" t="s">
        <v>49</v>
      </c>
      <c r="L59" t="s">
        <v>50</v>
      </c>
      <c r="M59" s="3" t="s">
        <v>419</v>
      </c>
      <c r="N59" s="3" t="s">
        <v>51</v>
      </c>
      <c r="O59" s="3" t="s">
        <v>52</v>
      </c>
      <c r="Q59" s="3" t="b">
        <v>0</v>
      </c>
      <c r="R59" s="3" t="b">
        <v>0</v>
      </c>
      <c r="S59" s="3">
        <v>1</v>
      </c>
      <c r="T59" s="3" t="s">
        <v>53</v>
      </c>
      <c r="U59" s="3" t="s">
        <v>54</v>
      </c>
      <c r="V59" t="s">
        <v>55</v>
      </c>
      <c r="W59" t="s">
        <v>56</v>
      </c>
      <c r="X59" s="4">
        <v>1</v>
      </c>
      <c r="Y59" s="4">
        <v>1</v>
      </c>
      <c r="Z59" s="5" t="s">
        <v>121</v>
      </c>
      <c r="AA59" t="s">
        <v>122</v>
      </c>
      <c r="AB59" t="s">
        <v>123</v>
      </c>
      <c r="AC59" t="s">
        <v>57</v>
      </c>
      <c r="AD59" s="6">
        <v>1</v>
      </c>
      <c r="AE59" s="6">
        <v>1</v>
      </c>
      <c r="AF59" s="7" t="s">
        <v>91</v>
      </c>
      <c r="AG59" s="7" t="s">
        <v>115</v>
      </c>
      <c r="AH59" s="7" t="s">
        <v>93</v>
      </c>
      <c r="AI59" s="7" t="s">
        <v>94</v>
      </c>
      <c r="AJ59" t="s">
        <v>95</v>
      </c>
      <c r="AK59" t="s">
        <v>116</v>
      </c>
      <c r="AL59" s="8">
        <v>1</v>
      </c>
    </row>
    <row r="60" spans="1:38" x14ac:dyDescent="0.2">
      <c r="A60" s="1" t="s">
        <v>39</v>
      </c>
      <c r="B60" t="s">
        <v>40</v>
      </c>
      <c r="C60" t="s">
        <v>41</v>
      </c>
      <c r="D60" s="2" t="s">
        <v>42</v>
      </c>
      <c r="E60" s="2" t="s">
        <v>43</v>
      </c>
      <c r="F60" s="2" t="s">
        <v>44</v>
      </c>
      <c r="G60" s="2" t="s">
        <v>45</v>
      </c>
      <c r="H60" s="2" t="s">
        <v>46</v>
      </c>
      <c r="I60" s="2" t="s">
        <v>47</v>
      </c>
      <c r="J60" s="2" t="s">
        <v>48</v>
      </c>
      <c r="K60" t="s">
        <v>49</v>
      </c>
      <c r="L60" t="s">
        <v>50</v>
      </c>
      <c r="M60" s="3" t="s">
        <v>419</v>
      </c>
      <c r="N60" s="3" t="s">
        <v>51</v>
      </c>
      <c r="O60" s="3" t="s">
        <v>52</v>
      </c>
      <c r="Q60" s="3" t="b">
        <v>0</v>
      </c>
      <c r="R60" s="3" t="b">
        <v>0</v>
      </c>
      <c r="S60" s="3">
        <v>1</v>
      </c>
      <c r="T60" s="3" t="s">
        <v>53</v>
      </c>
      <c r="U60" s="3" t="s">
        <v>54</v>
      </c>
      <c r="V60" t="s">
        <v>55</v>
      </c>
      <c r="W60" t="s">
        <v>56</v>
      </c>
      <c r="X60" s="4">
        <v>1</v>
      </c>
      <c r="Y60" s="4">
        <v>1</v>
      </c>
      <c r="Z60" s="5" t="s">
        <v>121</v>
      </c>
      <c r="AA60" t="s">
        <v>122</v>
      </c>
      <c r="AB60" t="s">
        <v>123</v>
      </c>
      <c r="AC60" t="s">
        <v>57</v>
      </c>
      <c r="AD60" s="6">
        <v>1</v>
      </c>
      <c r="AE60" s="6">
        <v>1</v>
      </c>
      <c r="AF60" s="7" t="s">
        <v>91</v>
      </c>
      <c r="AG60" s="7" t="s">
        <v>115</v>
      </c>
      <c r="AH60" s="7" t="s">
        <v>93</v>
      </c>
      <c r="AI60" s="7" t="s">
        <v>91</v>
      </c>
      <c r="AJ60" t="s">
        <v>98</v>
      </c>
      <c r="AK60" t="s">
        <v>117</v>
      </c>
      <c r="AL60" s="8">
        <v>1</v>
      </c>
    </row>
    <row r="61" spans="1:38" x14ac:dyDescent="0.2">
      <c r="A61" s="1" t="s">
        <v>39</v>
      </c>
      <c r="B61" t="s">
        <v>40</v>
      </c>
      <c r="C61" t="s">
        <v>41</v>
      </c>
      <c r="D61" s="2" t="s">
        <v>42</v>
      </c>
      <c r="E61" s="2" t="s">
        <v>43</v>
      </c>
      <c r="F61" s="2" t="s">
        <v>44</v>
      </c>
      <c r="G61" s="2" t="s">
        <v>45</v>
      </c>
      <c r="H61" s="2" t="s">
        <v>46</v>
      </c>
      <c r="I61" s="2" t="s">
        <v>47</v>
      </c>
      <c r="J61" s="2" t="s">
        <v>48</v>
      </c>
      <c r="K61" t="s">
        <v>49</v>
      </c>
      <c r="L61" t="s">
        <v>50</v>
      </c>
      <c r="M61" s="3" t="s">
        <v>419</v>
      </c>
      <c r="N61" s="3" t="s">
        <v>51</v>
      </c>
      <c r="O61" s="3" t="s">
        <v>52</v>
      </c>
      <c r="Q61" s="3" t="b">
        <v>0</v>
      </c>
      <c r="R61" s="3" t="b">
        <v>0</v>
      </c>
      <c r="S61" s="3">
        <v>1</v>
      </c>
      <c r="T61" s="3" t="s">
        <v>53</v>
      </c>
      <c r="U61" s="3" t="s">
        <v>54</v>
      </c>
      <c r="V61" t="s">
        <v>55</v>
      </c>
      <c r="W61" t="s">
        <v>56</v>
      </c>
      <c r="X61" s="4">
        <v>1</v>
      </c>
      <c r="Y61" s="4">
        <v>1</v>
      </c>
      <c r="Z61" s="5" t="s">
        <v>121</v>
      </c>
      <c r="AA61" t="s">
        <v>122</v>
      </c>
      <c r="AB61" t="s">
        <v>123</v>
      </c>
      <c r="AC61" t="s">
        <v>57</v>
      </c>
      <c r="AD61" s="6">
        <v>1</v>
      </c>
      <c r="AE61" s="6">
        <v>1</v>
      </c>
      <c r="AF61" s="7" t="s">
        <v>100</v>
      </c>
      <c r="AG61" s="7" t="s">
        <v>101</v>
      </c>
      <c r="AH61" s="7" t="s">
        <v>102</v>
      </c>
      <c r="AI61" s="7" t="s">
        <v>63</v>
      </c>
      <c r="AJ61" t="s">
        <v>64</v>
      </c>
      <c r="AK61" t="s">
        <v>65</v>
      </c>
      <c r="AL61" s="8">
        <v>1</v>
      </c>
    </row>
    <row r="62" spans="1:38" x14ac:dyDescent="0.2">
      <c r="A62" s="1" t="s">
        <v>39</v>
      </c>
      <c r="B62" t="s">
        <v>40</v>
      </c>
      <c r="C62" t="s">
        <v>41</v>
      </c>
      <c r="D62" s="2" t="s">
        <v>42</v>
      </c>
      <c r="E62" s="2" t="s">
        <v>43</v>
      </c>
      <c r="F62" s="2" t="s">
        <v>44</v>
      </c>
      <c r="G62" s="2" t="s">
        <v>45</v>
      </c>
      <c r="H62" s="2" t="s">
        <v>46</v>
      </c>
      <c r="I62" s="2" t="s">
        <v>47</v>
      </c>
      <c r="J62" s="2" t="s">
        <v>48</v>
      </c>
      <c r="K62" t="s">
        <v>49</v>
      </c>
      <c r="L62" t="s">
        <v>50</v>
      </c>
      <c r="M62" s="3" t="s">
        <v>419</v>
      </c>
      <c r="N62" s="3" t="s">
        <v>51</v>
      </c>
      <c r="O62" s="3" t="s">
        <v>52</v>
      </c>
      <c r="Q62" s="3" t="b">
        <v>0</v>
      </c>
      <c r="R62" s="3" t="b">
        <v>0</v>
      </c>
      <c r="S62" s="3">
        <v>1</v>
      </c>
      <c r="T62" s="3" t="s">
        <v>53</v>
      </c>
      <c r="U62" s="3" t="s">
        <v>54</v>
      </c>
      <c r="V62" t="s">
        <v>55</v>
      </c>
      <c r="W62" t="s">
        <v>56</v>
      </c>
      <c r="X62" s="4">
        <v>1</v>
      </c>
      <c r="Y62" s="4">
        <v>1</v>
      </c>
      <c r="Z62" s="5" t="s">
        <v>121</v>
      </c>
      <c r="AA62" t="s">
        <v>122</v>
      </c>
      <c r="AB62" t="s">
        <v>123</v>
      </c>
      <c r="AC62" t="s">
        <v>57</v>
      </c>
      <c r="AD62" s="6">
        <v>1</v>
      </c>
      <c r="AE62" s="6">
        <v>1</v>
      </c>
      <c r="AF62" s="7" t="s">
        <v>100</v>
      </c>
      <c r="AG62" s="7" t="s">
        <v>101</v>
      </c>
      <c r="AH62" s="7" t="s">
        <v>102</v>
      </c>
      <c r="AI62" s="7" t="s">
        <v>103</v>
      </c>
      <c r="AJ62" t="s">
        <v>104</v>
      </c>
      <c r="AK62" t="s">
        <v>105</v>
      </c>
      <c r="AL62" s="8">
        <v>1</v>
      </c>
    </row>
    <row r="63" spans="1:38" x14ac:dyDescent="0.2">
      <c r="A63" s="1" t="s">
        <v>39</v>
      </c>
      <c r="B63" t="s">
        <v>40</v>
      </c>
      <c r="C63" t="s">
        <v>41</v>
      </c>
      <c r="D63" s="2" t="s">
        <v>42</v>
      </c>
      <c r="E63" s="2" t="s">
        <v>43</v>
      </c>
      <c r="F63" s="2" t="s">
        <v>44</v>
      </c>
      <c r="G63" s="2" t="s">
        <v>45</v>
      </c>
      <c r="H63" s="2" t="s">
        <v>46</v>
      </c>
      <c r="I63" s="2" t="s">
        <v>47</v>
      </c>
      <c r="J63" s="2" t="s">
        <v>48</v>
      </c>
      <c r="K63" t="s">
        <v>49</v>
      </c>
      <c r="L63" t="s">
        <v>50</v>
      </c>
      <c r="M63" s="3" t="s">
        <v>419</v>
      </c>
      <c r="N63" s="3" t="s">
        <v>51</v>
      </c>
      <c r="O63" s="3" t="s">
        <v>52</v>
      </c>
      <c r="Q63" s="3" t="b">
        <v>0</v>
      </c>
      <c r="R63" s="3" t="b">
        <v>0</v>
      </c>
      <c r="S63" s="3">
        <v>1</v>
      </c>
      <c r="T63" s="3" t="s">
        <v>53</v>
      </c>
      <c r="U63" s="3" t="s">
        <v>54</v>
      </c>
      <c r="V63" t="s">
        <v>55</v>
      </c>
      <c r="W63" t="s">
        <v>56</v>
      </c>
      <c r="X63" s="4">
        <v>1</v>
      </c>
      <c r="Y63" s="4">
        <v>1</v>
      </c>
      <c r="Z63" s="5" t="s">
        <v>124</v>
      </c>
      <c r="AA63" t="s">
        <v>125</v>
      </c>
      <c r="AB63" t="s">
        <v>126</v>
      </c>
      <c r="AC63" t="s">
        <v>57</v>
      </c>
      <c r="AD63" s="6">
        <v>1</v>
      </c>
      <c r="AE63" s="6">
        <v>1</v>
      </c>
      <c r="AF63" s="7" t="s">
        <v>60</v>
      </c>
      <c r="AG63" s="7" t="s">
        <v>61</v>
      </c>
      <c r="AH63" s="7" t="s">
        <v>62</v>
      </c>
      <c r="AI63" s="7" t="s">
        <v>63</v>
      </c>
      <c r="AJ63" t="s">
        <v>64</v>
      </c>
      <c r="AK63" t="s">
        <v>65</v>
      </c>
      <c r="AL63" s="8">
        <v>1</v>
      </c>
    </row>
    <row r="64" spans="1:38" x14ac:dyDescent="0.2">
      <c r="A64" s="1" t="s">
        <v>39</v>
      </c>
      <c r="B64" t="s">
        <v>40</v>
      </c>
      <c r="C64" t="s">
        <v>41</v>
      </c>
      <c r="D64" s="2" t="s">
        <v>42</v>
      </c>
      <c r="E64" s="2" t="s">
        <v>43</v>
      </c>
      <c r="F64" s="2" t="s">
        <v>44</v>
      </c>
      <c r="G64" s="2" t="s">
        <v>45</v>
      </c>
      <c r="H64" s="2" t="s">
        <v>46</v>
      </c>
      <c r="I64" s="2" t="s">
        <v>47</v>
      </c>
      <c r="J64" s="2" t="s">
        <v>48</v>
      </c>
      <c r="K64" t="s">
        <v>49</v>
      </c>
      <c r="L64" t="s">
        <v>50</v>
      </c>
      <c r="M64" s="3" t="s">
        <v>419</v>
      </c>
      <c r="N64" s="3" t="s">
        <v>51</v>
      </c>
      <c r="O64" s="3" t="s">
        <v>52</v>
      </c>
      <c r="Q64" s="3" t="b">
        <v>0</v>
      </c>
      <c r="R64" s="3" t="b">
        <v>0</v>
      </c>
      <c r="S64" s="3">
        <v>1</v>
      </c>
      <c r="T64" s="3" t="s">
        <v>53</v>
      </c>
      <c r="U64" s="3" t="s">
        <v>54</v>
      </c>
      <c r="V64" t="s">
        <v>55</v>
      </c>
      <c r="W64" t="s">
        <v>56</v>
      </c>
      <c r="X64" s="4">
        <v>1</v>
      </c>
      <c r="Y64" s="4">
        <v>1</v>
      </c>
      <c r="Z64" s="5" t="s">
        <v>124</v>
      </c>
      <c r="AA64" t="s">
        <v>125</v>
      </c>
      <c r="AB64" t="s">
        <v>126</v>
      </c>
      <c r="AC64" t="s">
        <v>57</v>
      </c>
      <c r="AD64" s="6">
        <v>1</v>
      </c>
      <c r="AE64" s="6">
        <v>1</v>
      </c>
      <c r="AF64" s="7" t="s">
        <v>60</v>
      </c>
      <c r="AG64" s="7" t="s">
        <v>61</v>
      </c>
      <c r="AH64" s="7" t="s">
        <v>62</v>
      </c>
      <c r="AI64" s="7" t="s">
        <v>66</v>
      </c>
      <c r="AJ64" t="s">
        <v>67</v>
      </c>
      <c r="AK64" t="s">
        <v>68</v>
      </c>
      <c r="AL64" s="8">
        <v>1</v>
      </c>
    </row>
    <row r="65" spans="1:38" x14ac:dyDescent="0.2">
      <c r="A65" s="1" t="s">
        <v>39</v>
      </c>
      <c r="B65" t="s">
        <v>40</v>
      </c>
      <c r="C65" t="s">
        <v>41</v>
      </c>
      <c r="D65" s="2" t="s">
        <v>42</v>
      </c>
      <c r="E65" s="2" t="s">
        <v>43</v>
      </c>
      <c r="F65" s="2" t="s">
        <v>44</v>
      </c>
      <c r="G65" s="2" t="s">
        <v>45</v>
      </c>
      <c r="H65" s="2" t="s">
        <v>46</v>
      </c>
      <c r="I65" s="2" t="s">
        <v>47</v>
      </c>
      <c r="J65" s="2" t="s">
        <v>48</v>
      </c>
      <c r="K65" t="s">
        <v>49</v>
      </c>
      <c r="L65" t="s">
        <v>50</v>
      </c>
      <c r="M65" s="3" t="s">
        <v>419</v>
      </c>
      <c r="N65" s="3" t="s">
        <v>51</v>
      </c>
      <c r="O65" s="3" t="s">
        <v>52</v>
      </c>
      <c r="Q65" s="3" t="b">
        <v>0</v>
      </c>
      <c r="R65" s="3" t="b">
        <v>0</v>
      </c>
      <c r="S65" s="3">
        <v>1</v>
      </c>
      <c r="T65" s="3" t="s">
        <v>53</v>
      </c>
      <c r="U65" s="3" t="s">
        <v>54</v>
      </c>
      <c r="V65" t="s">
        <v>55</v>
      </c>
      <c r="W65" t="s">
        <v>56</v>
      </c>
      <c r="X65" s="4">
        <v>1</v>
      </c>
      <c r="Y65" s="4">
        <v>1</v>
      </c>
      <c r="Z65" s="5" t="s">
        <v>124</v>
      </c>
      <c r="AA65" t="s">
        <v>125</v>
      </c>
      <c r="AB65" t="s">
        <v>126</v>
      </c>
      <c r="AC65" t="s">
        <v>57</v>
      </c>
      <c r="AD65" s="6">
        <v>1</v>
      </c>
      <c r="AE65" s="6">
        <v>1</v>
      </c>
      <c r="AF65" s="7" t="s">
        <v>60</v>
      </c>
      <c r="AG65" s="7" t="s">
        <v>61</v>
      </c>
      <c r="AH65" s="7" t="s">
        <v>62</v>
      </c>
      <c r="AI65" s="7" t="s">
        <v>69</v>
      </c>
      <c r="AJ65" t="s">
        <v>70</v>
      </c>
      <c r="AK65" t="s">
        <v>71</v>
      </c>
      <c r="AL65" s="8">
        <v>1</v>
      </c>
    </row>
    <row r="66" spans="1:38" x14ac:dyDescent="0.2">
      <c r="A66" s="1" t="s">
        <v>39</v>
      </c>
      <c r="B66" t="s">
        <v>40</v>
      </c>
      <c r="C66" t="s">
        <v>41</v>
      </c>
      <c r="D66" s="2" t="s">
        <v>42</v>
      </c>
      <c r="E66" s="2" t="s">
        <v>43</v>
      </c>
      <c r="F66" s="2" t="s">
        <v>44</v>
      </c>
      <c r="G66" s="2" t="s">
        <v>45</v>
      </c>
      <c r="H66" s="2" t="s">
        <v>46</v>
      </c>
      <c r="I66" s="2" t="s">
        <v>47</v>
      </c>
      <c r="J66" s="2" t="s">
        <v>48</v>
      </c>
      <c r="K66" t="s">
        <v>49</v>
      </c>
      <c r="L66" t="s">
        <v>50</v>
      </c>
      <c r="M66" s="3" t="s">
        <v>419</v>
      </c>
      <c r="N66" s="3" t="s">
        <v>51</v>
      </c>
      <c r="O66" s="3" t="s">
        <v>52</v>
      </c>
      <c r="Q66" s="3" t="b">
        <v>0</v>
      </c>
      <c r="R66" s="3" t="b">
        <v>0</v>
      </c>
      <c r="S66" s="3">
        <v>1</v>
      </c>
      <c r="T66" s="3" t="s">
        <v>53</v>
      </c>
      <c r="U66" s="3" t="s">
        <v>54</v>
      </c>
      <c r="V66" t="s">
        <v>55</v>
      </c>
      <c r="W66" t="s">
        <v>56</v>
      </c>
      <c r="X66" s="4">
        <v>1</v>
      </c>
      <c r="Y66" s="4">
        <v>1</v>
      </c>
      <c r="Z66" s="5" t="s">
        <v>124</v>
      </c>
      <c r="AA66" t="s">
        <v>125</v>
      </c>
      <c r="AB66" t="s">
        <v>126</v>
      </c>
      <c r="AC66" t="s">
        <v>57</v>
      </c>
      <c r="AD66" s="6">
        <v>1</v>
      </c>
      <c r="AE66" s="6">
        <v>1</v>
      </c>
      <c r="AF66" s="7" t="s">
        <v>60</v>
      </c>
      <c r="AG66" s="7" t="s">
        <v>61</v>
      </c>
      <c r="AH66" s="7" t="s">
        <v>62</v>
      </c>
      <c r="AI66" s="7" t="s">
        <v>72</v>
      </c>
      <c r="AJ66" t="s">
        <v>73</v>
      </c>
      <c r="AK66" t="s">
        <v>74</v>
      </c>
      <c r="AL66" s="8">
        <v>1</v>
      </c>
    </row>
    <row r="67" spans="1:38" x14ac:dyDescent="0.2">
      <c r="A67" s="1" t="s">
        <v>39</v>
      </c>
      <c r="B67" t="s">
        <v>40</v>
      </c>
      <c r="C67" t="s">
        <v>41</v>
      </c>
      <c r="D67" s="2" t="s">
        <v>42</v>
      </c>
      <c r="E67" s="2" t="s">
        <v>43</v>
      </c>
      <c r="F67" s="2" t="s">
        <v>44</v>
      </c>
      <c r="G67" s="2" t="s">
        <v>45</v>
      </c>
      <c r="H67" s="2" t="s">
        <v>46</v>
      </c>
      <c r="I67" s="2" t="s">
        <v>47</v>
      </c>
      <c r="J67" s="2" t="s">
        <v>48</v>
      </c>
      <c r="K67" t="s">
        <v>49</v>
      </c>
      <c r="L67" t="s">
        <v>50</v>
      </c>
      <c r="M67" s="3" t="s">
        <v>419</v>
      </c>
      <c r="N67" s="3" t="s">
        <v>51</v>
      </c>
      <c r="O67" s="3" t="s">
        <v>52</v>
      </c>
      <c r="Q67" s="3" t="b">
        <v>0</v>
      </c>
      <c r="R67" s="3" t="b">
        <v>0</v>
      </c>
      <c r="S67" s="3">
        <v>1</v>
      </c>
      <c r="T67" s="3" t="s">
        <v>53</v>
      </c>
      <c r="U67" s="3" t="s">
        <v>54</v>
      </c>
      <c r="V67" t="s">
        <v>55</v>
      </c>
      <c r="W67" t="s">
        <v>56</v>
      </c>
      <c r="X67" s="4">
        <v>1</v>
      </c>
      <c r="Y67" s="4">
        <v>1</v>
      </c>
      <c r="Z67" s="5" t="s">
        <v>124</v>
      </c>
      <c r="AA67" t="s">
        <v>125</v>
      </c>
      <c r="AB67" t="s">
        <v>126</v>
      </c>
      <c r="AC67" t="s">
        <v>57</v>
      </c>
      <c r="AD67" s="6">
        <v>1</v>
      </c>
      <c r="AE67" s="6">
        <v>1</v>
      </c>
      <c r="AF67" s="7" t="s">
        <v>75</v>
      </c>
      <c r="AG67" s="7" t="s">
        <v>76</v>
      </c>
      <c r="AH67" s="7" t="s">
        <v>77</v>
      </c>
      <c r="AI67" s="7" t="s">
        <v>63</v>
      </c>
      <c r="AJ67" t="s">
        <v>64</v>
      </c>
      <c r="AK67" t="s">
        <v>65</v>
      </c>
      <c r="AL67" s="8">
        <v>1</v>
      </c>
    </row>
    <row r="68" spans="1:38" x14ac:dyDescent="0.2">
      <c r="A68" s="1" t="s">
        <v>39</v>
      </c>
      <c r="B68" t="s">
        <v>40</v>
      </c>
      <c r="C68" t="s">
        <v>41</v>
      </c>
      <c r="D68" s="2" t="s">
        <v>42</v>
      </c>
      <c r="E68" s="2" t="s">
        <v>43</v>
      </c>
      <c r="F68" s="2" t="s">
        <v>44</v>
      </c>
      <c r="G68" s="2" t="s">
        <v>45</v>
      </c>
      <c r="H68" s="2" t="s">
        <v>46</v>
      </c>
      <c r="I68" s="2" t="s">
        <v>47</v>
      </c>
      <c r="J68" s="2" t="s">
        <v>48</v>
      </c>
      <c r="K68" t="s">
        <v>49</v>
      </c>
      <c r="L68" t="s">
        <v>50</v>
      </c>
      <c r="M68" s="3" t="s">
        <v>419</v>
      </c>
      <c r="N68" s="3" t="s">
        <v>51</v>
      </c>
      <c r="O68" s="3" t="s">
        <v>52</v>
      </c>
      <c r="Q68" s="3" t="b">
        <v>0</v>
      </c>
      <c r="R68" s="3" t="b">
        <v>0</v>
      </c>
      <c r="S68" s="3">
        <v>1</v>
      </c>
      <c r="T68" s="3" t="s">
        <v>53</v>
      </c>
      <c r="U68" s="3" t="s">
        <v>54</v>
      </c>
      <c r="V68" t="s">
        <v>55</v>
      </c>
      <c r="W68" t="s">
        <v>56</v>
      </c>
      <c r="X68" s="4">
        <v>1</v>
      </c>
      <c r="Y68" s="4">
        <v>1</v>
      </c>
      <c r="Z68" s="5" t="s">
        <v>124</v>
      </c>
      <c r="AA68" t="s">
        <v>125</v>
      </c>
      <c r="AB68" t="s">
        <v>126</v>
      </c>
      <c r="AC68" t="s">
        <v>57</v>
      </c>
      <c r="AD68" s="6">
        <v>1</v>
      </c>
      <c r="AE68" s="6">
        <v>1</v>
      </c>
      <c r="AF68" s="7" t="s">
        <v>75</v>
      </c>
      <c r="AG68" s="7" t="s">
        <v>76</v>
      </c>
      <c r="AH68" s="7" t="s">
        <v>77</v>
      </c>
      <c r="AI68" s="7" t="s">
        <v>109</v>
      </c>
      <c r="AJ68" t="s">
        <v>110</v>
      </c>
      <c r="AK68" t="s">
        <v>111</v>
      </c>
      <c r="AL68" s="8">
        <v>1</v>
      </c>
    </row>
    <row r="69" spans="1:38" x14ac:dyDescent="0.2">
      <c r="A69" s="1" t="s">
        <v>39</v>
      </c>
      <c r="B69" t="s">
        <v>40</v>
      </c>
      <c r="C69" t="s">
        <v>41</v>
      </c>
      <c r="D69" s="2" t="s">
        <v>42</v>
      </c>
      <c r="E69" s="2" t="s">
        <v>43</v>
      </c>
      <c r="F69" s="2" t="s">
        <v>44</v>
      </c>
      <c r="G69" s="2" t="s">
        <v>45</v>
      </c>
      <c r="H69" s="2" t="s">
        <v>46</v>
      </c>
      <c r="I69" s="2" t="s">
        <v>47</v>
      </c>
      <c r="J69" s="2" t="s">
        <v>48</v>
      </c>
      <c r="K69" t="s">
        <v>49</v>
      </c>
      <c r="L69" t="s">
        <v>50</v>
      </c>
      <c r="M69" s="3" t="s">
        <v>419</v>
      </c>
      <c r="N69" s="3" t="s">
        <v>51</v>
      </c>
      <c r="O69" s="3" t="s">
        <v>52</v>
      </c>
      <c r="Q69" s="3" t="b">
        <v>0</v>
      </c>
      <c r="R69" s="3" t="b">
        <v>0</v>
      </c>
      <c r="S69" s="3">
        <v>1</v>
      </c>
      <c r="T69" s="3" t="s">
        <v>53</v>
      </c>
      <c r="U69" s="3" t="s">
        <v>54</v>
      </c>
      <c r="V69" t="s">
        <v>55</v>
      </c>
      <c r="W69" t="s">
        <v>56</v>
      </c>
      <c r="X69" s="4">
        <v>1</v>
      </c>
      <c r="Y69" s="4">
        <v>1</v>
      </c>
      <c r="Z69" s="5" t="s">
        <v>124</v>
      </c>
      <c r="AA69" t="s">
        <v>125</v>
      </c>
      <c r="AB69" t="s">
        <v>126</v>
      </c>
      <c r="AC69" t="s">
        <v>57</v>
      </c>
      <c r="AD69" s="6">
        <v>1</v>
      </c>
      <c r="AE69" s="6">
        <v>1</v>
      </c>
      <c r="AF69" s="7" t="s">
        <v>75</v>
      </c>
      <c r="AG69" s="7" t="s">
        <v>76</v>
      </c>
      <c r="AH69" s="7" t="s">
        <v>77</v>
      </c>
      <c r="AI69" s="7" t="s">
        <v>81</v>
      </c>
      <c r="AJ69" t="s">
        <v>82</v>
      </c>
      <c r="AK69" t="s">
        <v>83</v>
      </c>
      <c r="AL69" s="8">
        <v>1</v>
      </c>
    </row>
    <row r="70" spans="1:38" x14ac:dyDescent="0.2">
      <c r="A70" s="1" t="s">
        <v>39</v>
      </c>
      <c r="B70" t="s">
        <v>40</v>
      </c>
      <c r="C70" t="s">
        <v>41</v>
      </c>
      <c r="D70" s="2" t="s">
        <v>42</v>
      </c>
      <c r="E70" s="2" t="s">
        <v>43</v>
      </c>
      <c r="F70" s="2" t="s">
        <v>44</v>
      </c>
      <c r="G70" s="2" t="s">
        <v>45</v>
      </c>
      <c r="H70" s="2" t="s">
        <v>46</v>
      </c>
      <c r="I70" s="2" t="s">
        <v>47</v>
      </c>
      <c r="J70" s="2" t="s">
        <v>48</v>
      </c>
      <c r="K70" t="s">
        <v>49</v>
      </c>
      <c r="L70" t="s">
        <v>50</v>
      </c>
      <c r="M70" s="3" t="s">
        <v>419</v>
      </c>
      <c r="N70" s="3" t="s">
        <v>51</v>
      </c>
      <c r="O70" s="3" t="s">
        <v>52</v>
      </c>
      <c r="Q70" s="3" t="b">
        <v>0</v>
      </c>
      <c r="R70" s="3" t="b">
        <v>0</v>
      </c>
      <c r="S70" s="3">
        <v>1</v>
      </c>
      <c r="T70" s="3" t="s">
        <v>53</v>
      </c>
      <c r="U70" s="3" t="s">
        <v>54</v>
      </c>
      <c r="V70" t="s">
        <v>55</v>
      </c>
      <c r="W70" t="s">
        <v>56</v>
      </c>
      <c r="X70" s="4">
        <v>1</v>
      </c>
      <c r="Y70" s="4">
        <v>1</v>
      </c>
      <c r="Z70" s="5" t="s">
        <v>124</v>
      </c>
      <c r="AA70" t="s">
        <v>125</v>
      </c>
      <c r="AB70" t="s">
        <v>126</v>
      </c>
      <c r="AC70" t="s">
        <v>57</v>
      </c>
      <c r="AD70" s="6">
        <v>1</v>
      </c>
      <c r="AE70" s="6">
        <v>1</v>
      </c>
      <c r="AF70" s="7" t="s">
        <v>84</v>
      </c>
      <c r="AG70" s="7" t="s">
        <v>85</v>
      </c>
      <c r="AH70" s="7" t="s">
        <v>86</v>
      </c>
      <c r="AI70" s="7" t="s">
        <v>63</v>
      </c>
      <c r="AJ70" t="s">
        <v>64</v>
      </c>
      <c r="AK70" t="s">
        <v>65</v>
      </c>
      <c r="AL70" s="8">
        <v>1</v>
      </c>
    </row>
    <row r="71" spans="1:38" x14ac:dyDescent="0.2">
      <c r="A71" s="1" t="s">
        <v>39</v>
      </c>
      <c r="B71" t="s">
        <v>40</v>
      </c>
      <c r="C71" t="s">
        <v>41</v>
      </c>
      <c r="D71" s="2" t="s">
        <v>42</v>
      </c>
      <c r="E71" s="2" t="s">
        <v>43</v>
      </c>
      <c r="F71" s="2" t="s">
        <v>44</v>
      </c>
      <c r="G71" s="2" t="s">
        <v>45</v>
      </c>
      <c r="H71" s="2" t="s">
        <v>46</v>
      </c>
      <c r="I71" s="2" t="s">
        <v>47</v>
      </c>
      <c r="J71" s="2" t="s">
        <v>48</v>
      </c>
      <c r="K71" t="s">
        <v>49</v>
      </c>
      <c r="L71" t="s">
        <v>50</v>
      </c>
      <c r="M71" s="3" t="s">
        <v>419</v>
      </c>
      <c r="N71" s="3" t="s">
        <v>51</v>
      </c>
      <c r="O71" s="3" t="s">
        <v>52</v>
      </c>
      <c r="Q71" s="3" t="b">
        <v>0</v>
      </c>
      <c r="R71" s="3" t="b">
        <v>0</v>
      </c>
      <c r="S71" s="3">
        <v>1</v>
      </c>
      <c r="T71" s="3" t="s">
        <v>53</v>
      </c>
      <c r="U71" s="3" t="s">
        <v>54</v>
      </c>
      <c r="V71" t="s">
        <v>55</v>
      </c>
      <c r="W71" t="s">
        <v>56</v>
      </c>
      <c r="X71" s="4">
        <v>1</v>
      </c>
      <c r="Y71" s="4">
        <v>1</v>
      </c>
      <c r="Z71" s="5" t="s">
        <v>124</v>
      </c>
      <c r="AA71" t="s">
        <v>125</v>
      </c>
      <c r="AB71" t="s">
        <v>126</v>
      </c>
      <c r="AC71" t="s">
        <v>57</v>
      </c>
      <c r="AD71" s="6">
        <v>1</v>
      </c>
      <c r="AE71" s="6">
        <v>1</v>
      </c>
      <c r="AF71" s="7" t="s">
        <v>84</v>
      </c>
      <c r="AG71" s="7" t="s">
        <v>85</v>
      </c>
      <c r="AH71" s="7" t="s">
        <v>86</v>
      </c>
      <c r="AI71" s="7" t="s">
        <v>112</v>
      </c>
      <c r="AJ71" t="s">
        <v>113</v>
      </c>
      <c r="AK71" t="s">
        <v>114</v>
      </c>
      <c r="AL71" s="8">
        <v>1</v>
      </c>
    </row>
    <row r="72" spans="1:38" x14ac:dyDescent="0.2">
      <c r="A72" s="1" t="s">
        <v>39</v>
      </c>
      <c r="B72" t="s">
        <v>40</v>
      </c>
      <c r="C72" t="s">
        <v>41</v>
      </c>
      <c r="D72" s="2" t="s">
        <v>42</v>
      </c>
      <c r="E72" s="2" t="s">
        <v>43</v>
      </c>
      <c r="F72" s="2" t="s">
        <v>44</v>
      </c>
      <c r="G72" s="2" t="s">
        <v>45</v>
      </c>
      <c r="H72" s="2" t="s">
        <v>46</v>
      </c>
      <c r="I72" s="2" t="s">
        <v>47</v>
      </c>
      <c r="J72" s="2" t="s">
        <v>48</v>
      </c>
      <c r="K72" t="s">
        <v>49</v>
      </c>
      <c r="L72" t="s">
        <v>50</v>
      </c>
      <c r="M72" s="3" t="s">
        <v>419</v>
      </c>
      <c r="N72" s="3" t="s">
        <v>51</v>
      </c>
      <c r="O72" s="3" t="s">
        <v>52</v>
      </c>
      <c r="Q72" s="3" t="b">
        <v>0</v>
      </c>
      <c r="R72" s="3" t="b">
        <v>0</v>
      </c>
      <c r="S72" s="3">
        <v>1</v>
      </c>
      <c r="T72" s="3" t="s">
        <v>53</v>
      </c>
      <c r="U72" s="3" t="s">
        <v>54</v>
      </c>
      <c r="V72" t="s">
        <v>55</v>
      </c>
      <c r="W72" t="s">
        <v>56</v>
      </c>
      <c r="X72" s="4">
        <v>1</v>
      </c>
      <c r="Y72" s="4">
        <v>1</v>
      </c>
      <c r="Z72" s="5" t="s">
        <v>124</v>
      </c>
      <c r="AA72" t="s">
        <v>125</v>
      </c>
      <c r="AB72" t="s">
        <v>126</v>
      </c>
      <c r="AC72" t="s">
        <v>57</v>
      </c>
      <c r="AD72" s="6">
        <v>1</v>
      </c>
      <c r="AE72" s="6">
        <v>1</v>
      </c>
      <c r="AF72" s="7" t="s">
        <v>84</v>
      </c>
      <c r="AG72" s="7" t="s">
        <v>85</v>
      </c>
      <c r="AH72" s="7" t="s">
        <v>86</v>
      </c>
      <c r="AI72" s="7" t="s">
        <v>127</v>
      </c>
      <c r="AJ72" t="s">
        <v>85</v>
      </c>
      <c r="AK72" t="s">
        <v>90</v>
      </c>
      <c r="AL72" s="8">
        <v>1</v>
      </c>
    </row>
    <row r="73" spans="1:38" x14ac:dyDescent="0.2">
      <c r="A73" s="1" t="s">
        <v>39</v>
      </c>
      <c r="B73" t="s">
        <v>40</v>
      </c>
      <c r="C73" t="s">
        <v>41</v>
      </c>
      <c r="D73" s="2" t="s">
        <v>42</v>
      </c>
      <c r="E73" s="2" t="s">
        <v>43</v>
      </c>
      <c r="F73" s="2" t="s">
        <v>44</v>
      </c>
      <c r="G73" s="2" t="s">
        <v>45</v>
      </c>
      <c r="H73" s="2" t="s">
        <v>46</v>
      </c>
      <c r="I73" s="2" t="s">
        <v>47</v>
      </c>
      <c r="J73" s="2" t="s">
        <v>48</v>
      </c>
      <c r="K73" t="s">
        <v>49</v>
      </c>
      <c r="L73" t="s">
        <v>50</v>
      </c>
      <c r="M73" s="3" t="s">
        <v>419</v>
      </c>
      <c r="N73" s="3" t="s">
        <v>51</v>
      </c>
      <c r="O73" s="3" t="s">
        <v>52</v>
      </c>
      <c r="Q73" s="3" t="b">
        <v>0</v>
      </c>
      <c r="R73" s="3" t="b">
        <v>0</v>
      </c>
      <c r="S73" s="3">
        <v>1</v>
      </c>
      <c r="T73" s="3" t="s">
        <v>53</v>
      </c>
      <c r="U73" s="3" t="s">
        <v>54</v>
      </c>
      <c r="V73" t="s">
        <v>55</v>
      </c>
      <c r="W73" t="s">
        <v>56</v>
      </c>
      <c r="X73" s="4">
        <v>1</v>
      </c>
      <c r="Y73" s="4">
        <v>1</v>
      </c>
      <c r="Z73" s="5" t="s">
        <v>124</v>
      </c>
      <c r="AA73" t="s">
        <v>125</v>
      </c>
      <c r="AB73" t="s">
        <v>126</v>
      </c>
      <c r="AC73" t="s">
        <v>57</v>
      </c>
      <c r="AD73" s="6">
        <v>1</v>
      </c>
      <c r="AE73" s="6">
        <v>1</v>
      </c>
      <c r="AF73" s="7" t="s">
        <v>97</v>
      </c>
      <c r="AG73" s="7" t="s">
        <v>92</v>
      </c>
      <c r="AH73" s="7" t="s">
        <v>93</v>
      </c>
      <c r="AI73" s="7" t="s">
        <v>63</v>
      </c>
      <c r="AJ73" t="s">
        <v>64</v>
      </c>
      <c r="AK73" t="s">
        <v>65</v>
      </c>
      <c r="AL73" s="8">
        <v>1</v>
      </c>
    </row>
    <row r="74" spans="1:38" x14ac:dyDescent="0.2">
      <c r="A74" s="1" t="s">
        <v>39</v>
      </c>
      <c r="B74" t="s">
        <v>40</v>
      </c>
      <c r="C74" t="s">
        <v>41</v>
      </c>
      <c r="D74" s="2" t="s">
        <v>42</v>
      </c>
      <c r="E74" s="2" t="s">
        <v>43</v>
      </c>
      <c r="F74" s="2" t="s">
        <v>44</v>
      </c>
      <c r="G74" s="2" t="s">
        <v>45</v>
      </c>
      <c r="H74" s="2" t="s">
        <v>46</v>
      </c>
      <c r="I74" s="2" t="s">
        <v>47</v>
      </c>
      <c r="J74" s="2" t="s">
        <v>48</v>
      </c>
      <c r="K74" t="s">
        <v>49</v>
      </c>
      <c r="L74" t="s">
        <v>50</v>
      </c>
      <c r="M74" s="3" t="s">
        <v>419</v>
      </c>
      <c r="N74" s="3" t="s">
        <v>51</v>
      </c>
      <c r="O74" s="3" t="s">
        <v>52</v>
      </c>
      <c r="Q74" s="3" t="b">
        <v>0</v>
      </c>
      <c r="R74" s="3" t="b">
        <v>0</v>
      </c>
      <c r="S74" s="3">
        <v>1</v>
      </c>
      <c r="T74" s="3" t="s">
        <v>53</v>
      </c>
      <c r="U74" s="3" t="s">
        <v>54</v>
      </c>
      <c r="V74" t="s">
        <v>55</v>
      </c>
      <c r="W74" t="s">
        <v>56</v>
      </c>
      <c r="X74" s="4">
        <v>1</v>
      </c>
      <c r="Y74" s="4">
        <v>1</v>
      </c>
      <c r="Z74" s="5" t="s">
        <v>124</v>
      </c>
      <c r="AA74" t="s">
        <v>125</v>
      </c>
      <c r="AB74" t="s">
        <v>126</v>
      </c>
      <c r="AC74" t="s">
        <v>57</v>
      </c>
      <c r="AD74" s="6">
        <v>1</v>
      </c>
      <c r="AE74" s="6">
        <v>1</v>
      </c>
      <c r="AF74" s="7" t="s">
        <v>97</v>
      </c>
      <c r="AG74" s="7" t="s">
        <v>92</v>
      </c>
      <c r="AH74" s="7" t="s">
        <v>93</v>
      </c>
      <c r="AI74" s="7" t="s">
        <v>94</v>
      </c>
      <c r="AJ74" t="s">
        <v>95</v>
      </c>
      <c r="AK74" t="s">
        <v>116</v>
      </c>
      <c r="AL74" s="8">
        <v>1</v>
      </c>
    </row>
    <row r="75" spans="1:38" x14ac:dyDescent="0.2">
      <c r="A75" s="1" t="s">
        <v>39</v>
      </c>
      <c r="B75" t="s">
        <v>40</v>
      </c>
      <c r="C75" t="s">
        <v>41</v>
      </c>
      <c r="D75" s="2" t="s">
        <v>42</v>
      </c>
      <c r="E75" s="2" t="s">
        <v>43</v>
      </c>
      <c r="F75" s="2" t="s">
        <v>44</v>
      </c>
      <c r="G75" s="2" t="s">
        <v>45</v>
      </c>
      <c r="H75" s="2" t="s">
        <v>46</v>
      </c>
      <c r="I75" s="2" t="s">
        <v>47</v>
      </c>
      <c r="J75" s="2" t="s">
        <v>48</v>
      </c>
      <c r="K75" t="s">
        <v>49</v>
      </c>
      <c r="L75" t="s">
        <v>50</v>
      </c>
      <c r="M75" s="3" t="s">
        <v>419</v>
      </c>
      <c r="N75" s="3" t="s">
        <v>51</v>
      </c>
      <c r="O75" s="3" t="s">
        <v>52</v>
      </c>
      <c r="Q75" s="3" t="b">
        <v>0</v>
      </c>
      <c r="R75" s="3" t="b">
        <v>0</v>
      </c>
      <c r="S75" s="3">
        <v>1</v>
      </c>
      <c r="T75" s="3" t="s">
        <v>53</v>
      </c>
      <c r="U75" s="3" t="s">
        <v>54</v>
      </c>
      <c r="V75" t="s">
        <v>55</v>
      </c>
      <c r="W75" t="s">
        <v>56</v>
      </c>
      <c r="X75" s="4">
        <v>1</v>
      </c>
      <c r="Y75" s="4">
        <v>1</v>
      </c>
      <c r="Z75" s="5" t="s">
        <v>124</v>
      </c>
      <c r="AA75" t="s">
        <v>125</v>
      </c>
      <c r="AB75" t="s">
        <v>126</v>
      </c>
      <c r="AC75" t="s">
        <v>57</v>
      </c>
      <c r="AD75" s="6">
        <v>1</v>
      </c>
      <c r="AE75" s="6">
        <v>1</v>
      </c>
      <c r="AF75" s="7" t="s">
        <v>97</v>
      </c>
      <c r="AG75" s="7" t="s">
        <v>92</v>
      </c>
      <c r="AH75" s="7" t="s">
        <v>93</v>
      </c>
      <c r="AI75" s="7" t="s">
        <v>91</v>
      </c>
      <c r="AJ75" t="s">
        <v>98</v>
      </c>
      <c r="AK75" t="s">
        <v>117</v>
      </c>
      <c r="AL75" s="8">
        <v>1</v>
      </c>
    </row>
    <row r="76" spans="1:38" x14ac:dyDescent="0.2">
      <c r="A76" s="1" t="s">
        <v>39</v>
      </c>
      <c r="B76" t="s">
        <v>40</v>
      </c>
      <c r="C76" t="s">
        <v>41</v>
      </c>
      <c r="D76" s="2" t="s">
        <v>42</v>
      </c>
      <c r="E76" s="2" t="s">
        <v>43</v>
      </c>
      <c r="F76" s="2" t="s">
        <v>44</v>
      </c>
      <c r="G76" s="2" t="s">
        <v>45</v>
      </c>
      <c r="H76" s="2" t="s">
        <v>46</v>
      </c>
      <c r="I76" s="2" t="s">
        <v>47</v>
      </c>
      <c r="J76" s="2" t="s">
        <v>48</v>
      </c>
      <c r="K76" t="s">
        <v>49</v>
      </c>
      <c r="L76" t="s">
        <v>50</v>
      </c>
      <c r="M76" s="3" t="s">
        <v>419</v>
      </c>
      <c r="N76" s="3" t="s">
        <v>51</v>
      </c>
      <c r="O76" s="3" t="s">
        <v>52</v>
      </c>
      <c r="Q76" s="3" t="b">
        <v>0</v>
      </c>
      <c r="R76" s="3" t="b">
        <v>0</v>
      </c>
      <c r="S76" s="3">
        <v>1</v>
      </c>
      <c r="T76" s="3" t="s">
        <v>53</v>
      </c>
      <c r="U76" s="3" t="s">
        <v>54</v>
      </c>
      <c r="V76" t="s">
        <v>55</v>
      </c>
      <c r="W76" t="s">
        <v>56</v>
      </c>
      <c r="X76" s="4">
        <v>1</v>
      </c>
      <c r="Y76" s="4">
        <v>1</v>
      </c>
      <c r="Z76" s="5" t="s">
        <v>124</v>
      </c>
      <c r="AA76" t="s">
        <v>125</v>
      </c>
      <c r="AB76" t="s">
        <v>126</v>
      </c>
      <c r="AC76" t="s">
        <v>57</v>
      </c>
      <c r="AD76" s="6">
        <v>1</v>
      </c>
      <c r="AE76" s="6">
        <v>1</v>
      </c>
      <c r="AF76" s="7" t="s">
        <v>100</v>
      </c>
      <c r="AG76" s="7" t="s">
        <v>101</v>
      </c>
      <c r="AH76" s="7" t="s">
        <v>102</v>
      </c>
      <c r="AI76" s="7" t="s">
        <v>63</v>
      </c>
      <c r="AJ76" t="s">
        <v>64</v>
      </c>
      <c r="AK76" t="s">
        <v>65</v>
      </c>
      <c r="AL76" s="8">
        <v>1</v>
      </c>
    </row>
    <row r="77" spans="1:38" x14ac:dyDescent="0.2">
      <c r="A77" s="1" t="s">
        <v>39</v>
      </c>
      <c r="B77" t="s">
        <v>40</v>
      </c>
      <c r="C77" t="s">
        <v>41</v>
      </c>
      <c r="D77" s="2" t="s">
        <v>42</v>
      </c>
      <c r="E77" s="2" t="s">
        <v>43</v>
      </c>
      <c r="F77" s="2" t="s">
        <v>44</v>
      </c>
      <c r="G77" s="2" t="s">
        <v>45</v>
      </c>
      <c r="H77" s="2" t="s">
        <v>46</v>
      </c>
      <c r="I77" s="2" t="s">
        <v>47</v>
      </c>
      <c r="J77" s="2" t="s">
        <v>48</v>
      </c>
      <c r="K77" t="s">
        <v>49</v>
      </c>
      <c r="L77" t="s">
        <v>50</v>
      </c>
      <c r="M77" s="3" t="s">
        <v>419</v>
      </c>
      <c r="N77" s="3" t="s">
        <v>51</v>
      </c>
      <c r="O77" s="3" t="s">
        <v>52</v>
      </c>
      <c r="Q77" s="3" t="b">
        <v>0</v>
      </c>
      <c r="R77" s="3" t="b">
        <v>0</v>
      </c>
      <c r="S77" s="3">
        <v>1</v>
      </c>
      <c r="T77" s="3" t="s">
        <v>53</v>
      </c>
      <c r="U77" s="3" t="s">
        <v>54</v>
      </c>
      <c r="V77" t="s">
        <v>55</v>
      </c>
      <c r="W77" t="s">
        <v>56</v>
      </c>
      <c r="X77" s="4">
        <v>1</v>
      </c>
      <c r="Y77" s="4">
        <v>1</v>
      </c>
      <c r="Z77" s="5" t="s">
        <v>124</v>
      </c>
      <c r="AA77" t="s">
        <v>125</v>
      </c>
      <c r="AB77" t="s">
        <v>126</v>
      </c>
      <c r="AC77" t="s">
        <v>57</v>
      </c>
      <c r="AD77" s="6">
        <v>1</v>
      </c>
      <c r="AE77" s="6">
        <v>1</v>
      </c>
      <c r="AF77" s="7" t="s">
        <v>100</v>
      </c>
      <c r="AG77" s="7" t="s">
        <v>101</v>
      </c>
      <c r="AH77" s="7" t="s">
        <v>102</v>
      </c>
      <c r="AI77" s="7" t="s">
        <v>103</v>
      </c>
      <c r="AJ77" t="s">
        <v>104</v>
      </c>
      <c r="AK77" t="s">
        <v>105</v>
      </c>
      <c r="AL77" s="8">
        <v>1</v>
      </c>
    </row>
    <row r="78" spans="1:38" x14ac:dyDescent="0.2">
      <c r="A78" s="1" t="s">
        <v>39</v>
      </c>
      <c r="B78" t="s">
        <v>40</v>
      </c>
      <c r="C78" t="s">
        <v>41</v>
      </c>
      <c r="D78" s="2" t="s">
        <v>42</v>
      </c>
      <c r="E78" s="2" t="s">
        <v>43</v>
      </c>
      <c r="F78" s="2" t="s">
        <v>44</v>
      </c>
      <c r="G78" s="2" t="s">
        <v>45</v>
      </c>
      <c r="H78" s="2" t="s">
        <v>46</v>
      </c>
      <c r="I78" s="2" t="s">
        <v>47</v>
      </c>
      <c r="J78" s="2" t="s">
        <v>48</v>
      </c>
      <c r="K78" t="s">
        <v>49</v>
      </c>
      <c r="L78" t="s">
        <v>50</v>
      </c>
      <c r="M78" s="3" t="s">
        <v>419</v>
      </c>
      <c r="N78" s="3" t="s">
        <v>51</v>
      </c>
      <c r="O78" s="3" t="s">
        <v>52</v>
      </c>
      <c r="Q78" s="3" t="b">
        <v>0</v>
      </c>
      <c r="R78" s="3" t="b">
        <v>0</v>
      </c>
      <c r="S78" s="3">
        <v>1</v>
      </c>
      <c r="T78" s="3" t="s">
        <v>53</v>
      </c>
      <c r="U78" s="3" t="s">
        <v>54</v>
      </c>
      <c r="V78" t="s">
        <v>55</v>
      </c>
      <c r="W78" t="s">
        <v>56</v>
      </c>
      <c r="X78" s="4">
        <v>1</v>
      </c>
      <c r="Y78" s="4">
        <v>1</v>
      </c>
      <c r="Z78" s="5" t="s">
        <v>128</v>
      </c>
      <c r="AA78" t="s">
        <v>129</v>
      </c>
      <c r="AB78" t="s">
        <v>130</v>
      </c>
      <c r="AC78" t="s">
        <v>57</v>
      </c>
      <c r="AD78" s="6">
        <v>1</v>
      </c>
      <c r="AE78" s="6">
        <v>1</v>
      </c>
      <c r="AF78" s="7" t="s">
        <v>60</v>
      </c>
      <c r="AG78" s="7" t="s">
        <v>61</v>
      </c>
      <c r="AH78" s="7" t="s">
        <v>62</v>
      </c>
      <c r="AI78" s="7" t="s">
        <v>63</v>
      </c>
      <c r="AJ78" t="s">
        <v>64</v>
      </c>
      <c r="AK78" t="s">
        <v>65</v>
      </c>
      <c r="AL78" s="8">
        <v>1</v>
      </c>
    </row>
    <row r="79" spans="1:38" x14ac:dyDescent="0.2">
      <c r="A79" s="1" t="s">
        <v>39</v>
      </c>
      <c r="B79" t="s">
        <v>40</v>
      </c>
      <c r="C79" t="s">
        <v>41</v>
      </c>
      <c r="D79" s="2" t="s">
        <v>42</v>
      </c>
      <c r="E79" s="2" t="s">
        <v>43</v>
      </c>
      <c r="F79" s="2" t="s">
        <v>44</v>
      </c>
      <c r="G79" s="2" t="s">
        <v>45</v>
      </c>
      <c r="H79" s="2" t="s">
        <v>46</v>
      </c>
      <c r="I79" s="2" t="s">
        <v>47</v>
      </c>
      <c r="J79" s="2" t="s">
        <v>48</v>
      </c>
      <c r="K79" t="s">
        <v>49</v>
      </c>
      <c r="L79" t="s">
        <v>50</v>
      </c>
      <c r="M79" s="3" t="s">
        <v>419</v>
      </c>
      <c r="N79" s="3" t="s">
        <v>51</v>
      </c>
      <c r="O79" s="3" t="s">
        <v>52</v>
      </c>
      <c r="Q79" s="3" t="b">
        <v>0</v>
      </c>
      <c r="R79" s="3" t="b">
        <v>0</v>
      </c>
      <c r="S79" s="3">
        <v>1</v>
      </c>
      <c r="T79" s="3" t="s">
        <v>53</v>
      </c>
      <c r="U79" s="3" t="s">
        <v>54</v>
      </c>
      <c r="V79" t="s">
        <v>55</v>
      </c>
      <c r="W79" t="s">
        <v>56</v>
      </c>
      <c r="X79" s="4">
        <v>1</v>
      </c>
      <c r="Y79" s="4">
        <v>1</v>
      </c>
      <c r="Z79" s="5" t="s">
        <v>128</v>
      </c>
      <c r="AA79" t="s">
        <v>129</v>
      </c>
      <c r="AB79" t="s">
        <v>130</v>
      </c>
      <c r="AC79" t="s">
        <v>57</v>
      </c>
      <c r="AD79" s="6">
        <v>1</v>
      </c>
      <c r="AE79" s="6">
        <v>1</v>
      </c>
      <c r="AF79" s="7" t="s">
        <v>60</v>
      </c>
      <c r="AG79" s="7" t="s">
        <v>61</v>
      </c>
      <c r="AH79" s="7" t="s">
        <v>62</v>
      </c>
      <c r="AI79" s="7" t="s">
        <v>66</v>
      </c>
      <c r="AJ79" t="s">
        <v>67</v>
      </c>
      <c r="AK79" t="s">
        <v>68</v>
      </c>
      <c r="AL79" s="8">
        <v>1</v>
      </c>
    </row>
    <row r="80" spans="1:38" x14ac:dyDescent="0.2">
      <c r="A80" s="1" t="s">
        <v>39</v>
      </c>
      <c r="B80" t="s">
        <v>40</v>
      </c>
      <c r="C80" t="s">
        <v>41</v>
      </c>
      <c r="D80" s="2" t="s">
        <v>42</v>
      </c>
      <c r="E80" s="2" t="s">
        <v>43</v>
      </c>
      <c r="F80" s="2" t="s">
        <v>44</v>
      </c>
      <c r="G80" s="2" t="s">
        <v>45</v>
      </c>
      <c r="H80" s="2" t="s">
        <v>46</v>
      </c>
      <c r="I80" s="2" t="s">
        <v>47</v>
      </c>
      <c r="J80" s="2" t="s">
        <v>48</v>
      </c>
      <c r="K80" t="s">
        <v>49</v>
      </c>
      <c r="L80" t="s">
        <v>50</v>
      </c>
      <c r="M80" s="3" t="s">
        <v>419</v>
      </c>
      <c r="N80" s="3" t="s">
        <v>51</v>
      </c>
      <c r="O80" s="3" t="s">
        <v>52</v>
      </c>
      <c r="Q80" s="3" t="b">
        <v>0</v>
      </c>
      <c r="R80" s="3" t="b">
        <v>0</v>
      </c>
      <c r="S80" s="3">
        <v>1</v>
      </c>
      <c r="T80" s="3" t="s">
        <v>53</v>
      </c>
      <c r="U80" s="3" t="s">
        <v>54</v>
      </c>
      <c r="V80" t="s">
        <v>55</v>
      </c>
      <c r="W80" t="s">
        <v>56</v>
      </c>
      <c r="X80" s="4">
        <v>1</v>
      </c>
      <c r="Y80" s="4">
        <v>1</v>
      </c>
      <c r="Z80" s="5" t="s">
        <v>128</v>
      </c>
      <c r="AA80" t="s">
        <v>129</v>
      </c>
      <c r="AB80" t="s">
        <v>130</v>
      </c>
      <c r="AC80" t="s">
        <v>57</v>
      </c>
      <c r="AD80" s="6">
        <v>1</v>
      </c>
      <c r="AE80" s="6">
        <v>1</v>
      </c>
      <c r="AF80" s="7" t="s">
        <v>60</v>
      </c>
      <c r="AG80" s="7" t="s">
        <v>61</v>
      </c>
      <c r="AH80" s="7" t="s">
        <v>62</v>
      </c>
      <c r="AI80" s="7" t="s">
        <v>69</v>
      </c>
      <c r="AJ80" t="s">
        <v>70</v>
      </c>
      <c r="AK80" t="s">
        <v>71</v>
      </c>
      <c r="AL80" s="8">
        <v>1</v>
      </c>
    </row>
    <row r="81" spans="1:38" x14ac:dyDescent="0.2">
      <c r="A81" s="1" t="s">
        <v>39</v>
      </c>
      <c r="B81" t="s">
        <v>40</v>
      </c>
      <c r="C81" t="s">
        <v>41</v>
      </c>
      <c r="D81" s="2" t="s">
        <v>42</v>
      </c>
      <c r="E81" s="2" t="s">
        <v>43</v>
      </c>
      <c r="F81" s="2" t="s">
        <v>44</v>
      </c>
      <c r="G81" s="2" t="s">
        <v>45</v>
      </c>
      <c r="H81" s="2" t="s">
        <v>46</v>
      </c>
      <c r="I81" s="2" t="s">
        <v>47</v>
      </c>
      <c r="J81" s="2" t="s">
        <v>48</v>
      </c>
      <c r="K81" t="s">
        <v>49</v>
      </c>
      <c r="L81" t="s">
        <v>50</v>
      </c>
      <c r="M81" s="3" t="s">
        <v>419</v>
      </c>
      <c r="N81" s="3" t="s">
        <v>51</v>
      </c>
      <c r="O81" s="3" t="s">
        <v>52</v>
      </c>
      <c r="Q81" s="3" t="b">
        <v>0</v>
      </c>
      <c r="R81" s="3" t="b">
        <v>0</v>
      </c>
      <c r="S81" s="3">
        <v>1</v>
      </c>
      <c r="T81" s="3" t="s">
        <v>53</v>
      </c>
      <c r="U81" s="3" t="s">
        <v>54</v>
      </c>
      <c r="V81" t="s">
        <v>55</v>
      </c>
      <c r="W81" t="s">
        <v>56</v>
      </c>
      <c r="X81" s="4">
        <v>1</v>
      </c>
      <c r="Y81" s="4">
        <v>1</v>
      </c>
      <c r="Z81" s="5" t="s">
        <v>128</v>
      </c>
      <c r="AA81" t="s">
        <v>129</v>
      </c>
      <c r="AB81" t="s">
        <v>130</v>
      </c>
      <c r="AC81" t="s">
        <v>57</v>
      </c>
      <c r="AD81" s="6">
        <v>1</v>
      </c>
      <c r="AE81" s="6">
        <v>1</v>
      </c>
      <c r="AF81" s="7" t="s">
        <v>60</v>
      </c>
      <c r="AG81" s="7" t="s">
        <v>61</v>
      </c>
      <c r="AH81" s="7" t="s">
        <v>62</v>
      </c>
      <c r="AI81" s="7" t="s">
        <v>72</v>
      </c>
      <c r="AJ81" t="s">
        <v>73</v>
      </c>
      <c r="AK81" t="s">
        <v>74</v>
      </c>
      <c r="AL81" s="8">
        <v>1</v>
      </c>
    </row>
    <row r="82" spans="1:38" x14ac:dyDescent="0.2">
      <c r="A82" s="1" t="s">
        <v>39</v>
      </c>
      <c r="B82" t="s">
        <v>40</v>
      </c>
      <c r="C82" t="s">
        <v>41</v>
      </c>
      <c r="D82" s="2" t="s">
        <v>42</v>
      </c>
      <c r="E82" s="2" t="s">
        <v>43</v>
      </c>
      <c r="F82" s="2" t="s">
        <v>44</v>
      </c>
      <c r="G82" s="2" t="s">
        <v>45</v>
      </c>
      <c r="H82" s="2" t="s">
        <v>46</v>
      </c>
      <c r="I82" s="2" t="s">
        <v>47</v>
      </c>
      <c r="J82" s="2" t="s">
        <v>48</v>
      </c>
      <c r="K82" t="s">
        <v>49</v>
      </c>
      <c r="L82" t="s">
        <v>50</v>
      </c>
      <c r="M82" s="3" t="s">
        <v>419</v>
      </c>
      <c r="N82" s="3" t="s">
        <v>51</v>
      </c>
      <c r="O82" s="3" t="s">
        <v>52</v>
      </c>
      <c r="Q82" s="3" t="b">
        <v>0</v>
      </c>
      <c r="R82" s="3" t="b">
        <v>0</v>
      </c>
      <c r="S82" s="3">
        <v>1</v>
      </c>
      <c r="T82" s="3" t="s">
        <v>53</v>
      </c>
      <c r="U82" s="3" t="s">
        <v>54</v>
      </c>
      <c r="V82" t="s">
        <v>55</v>
      </c>
      <c r="W82" t="s">
        <v>56</v>
      </c>
      <c r="X82" s="4">
        <v>1</v>
      </c>
      <c r="Y82" s="4">
        <v>1</v>
      </c>
      <c r="Z82" s="5" t="s">
        <v>128</v>
      </c>
      <c r="AA82" t="s">
        <v>129</v>
      </c>
      <c r="AB82" t="s">
        <v>130</v>
      </c>
      <c r="AC82" t="s">
        <v>57</v>
      </c>
      <c r="AD82" s="6">
        <v>1</v>
      </c>
      <c r="AE82" s="6">
        <v>1</v>
      </c>
      <c r="AF82" s="7" t="s">
        <v>75</v>
      </c>
      <c r="AG82" s="7" t="s">
        <v>76</v>
      </c>
      <c r="AH82" s="7" t="s">
        <v>77</v>
      </c>
      <c r="AI82" s="7" t="s">
        <v>63</v>
      </c>
      <c r="AJ82" t="s">
        <v>64</v>
      </c>
      <c r="AK82" t="s">
        <v>65</v>
      </c>
      <c r="AL82" s="8">
        <v>1</v>
      </c>
    </row>
    <row r="83" spans="1:38" x14ac:dyDescent="0.2">
      <c r="A83" s="1" t="s">
        <v>39</v>
      </c>
      <c r="B83" t="s">
        <v>40</v>
      </c>
      <c r="C83" t="s">
        <v>41</v>
      </c>
      <c r="D83" s="2" t="s">
        <v>42</v>
      </c>
      <c r="E83" s="2" t="s">
        <v>43</v>
      </c>
      <c r="F83" s="2" t="s">
        <v>44</v>
      </c>
      <c r="G83" s="2" t="s">
        <v>45</v>
      </c>
      <c r="H83" s="2" t="s">
        <v>46</v>
      </c>
      <c r="I83" s="2" t="s">
        <v>47</v>
      </c>
      <c r="J83" s="2" t="s">
        <v>48</v>
      </c>
      <c r="K83" t="s">
        <v>49</v>
      </c>
      <c r="L83" t="s">
        <v>50</v>
      </c>
      <c r="M83" s="3" t="s">
        <v>419</v>
      </c>
      <c r="N83" s="3" t="s">
        <v>51</v>
      </c>
      <c r="O83" s="3" t="s">
        <v>52</v>
      </c>
      <c r="Q83" s="3" t="b">
        <v>0</v>
      </c>
      <c r="R83" s="3" t="b">
        <v>0</v>
      </c>
      <c r="S83" s="3">
        <v>1</v>
      </c>
      <c r="T83" s="3" t="s">
        <v>53</v>
      </c>
      <c r="U83" s="3" t="s">
        <v>54</v>
      </c>
      <c r="V83" t="s">
        <v>55</v>
      </c>
      <c r="W83" t="s">
        <v>56</v>
      </c>
      <c r="X83" s="4">
        <v>1</v>
      </c>
      <c r="Y83" s="4">
        <v>1</v>
      </c>
      <c r="Z83" s="5" t="s">
        <v>128</v>
      </c>
      <c r="AA83" t="s">
        <v>129</v>
      </c>
      <c r="AB83" t="s">
        <v>130</v>
      </c>
      <c r="AC83" t="s">
        <v>57</v>
      </c>
      <c r="AD83" s="6">
        <v>1</v>
      </c>
      <c r="AE83" s="6">
        <v>1</v>
      </c>
      <c r="AF83" s="7" t="s">
        <v>75</v>
      </c>
      <c r="AG83" s="7" t="s">
        <v>76</v>
      </c>
      <c r="AH83" s="7" t="s">
        <v>77</v>
      </c>
      <c r="AI83" s="7" t="s">
        <v>109</v>
      </c>
      <c r="AJ83" t="s">
        <v>110</v>
      </c>
      <c r="AK83" t="s">
        <v>111</v>
      </c>
      <c r="AL83" s="8">
        <v>1</v>
      </c>
    </row>
    <row r="84" spans="1:38" x14ac:dyDescent="0.2">
      <c r="A84" s="1" t="s">
        <v>39</v>
      </c>
      <c r="B84" t="s">
        <v>40</v>
      </c>
      <c r="C84" t="s">
        <v>41</v>
      </c>
      <c r="D84" s="2" t="s">
        <v>42</v>
      </c>
      <c r="E84" s="2" t="s">
        <v>43</v>
      </c>
      <c r="F84" s="2" t="s">
        <v>44</v>
      </c>
      <c r="G84" s="2" t="s">
        <v>45</v>
      </c>
      <c r="H84" s="2" t="s">
        <v>46</v>
      </c>
      <c r="I84" s="2" t="s">
        <v>47</v>
      </c>
      <c r="J84" s="2" t="s">
        <v>48</v>
      </c>
      <c r="K84" t="s">
        <v>49</v>
      </c>
      <c r="L84" t="s">
        <v>50</v>
      </c>
      <c r="M84" s="3" t="s">
        <v>419</v>
      </c>
      <c r="N84" s="3" t="s">
        <v>51</v>
      </c>
      <c r="O84" s="3" t="s">
        <v>52</v>
      </c>
      <c r="Q84" s="3" t="b">
        <v>0</v>
      </c>
      <c r="R84" s="3" t="b">
        <v>0</v>
      </c>
      <c r="S84" s="3">
        <v>1</v>
      </c>
      <c r="T84" s="3" t="s">
        <v>53</v>
      </c>
      <c r="U84" s="3" t="s">
        <v>54</v>
      </c>
      <c r="V84" t="s">
        <v>55</v>
      </c>
      <c r="W84" t="s">
        <v>56</v>
      </c>
      <c r="X84" s="4">
        <v>1</v>
      </c>
      <c r="Y84" s="4">
        <v>1</v>
      </c>
      <c r="Z84" s="5" t="s">
        <v>128</v>
      </c>
      <c r="AA84" t="s">
        <v>129</v>
      </c>
      <c r="AB84" t="s">
        <v>130</v>
      </c>
      <c r="AC84" t="s">
        <v>57</v>
      </c>
      <c r="AD84" s="6">
        <v>1</v>
      </c>
      <c r="AE84" s="6">
        <v>1</v>
      </c>
      <c r="AF84" s="7" t="s">
        <v>75</v>
      </c>
      <c r="AG84" s="7" t="s">
        <v>76</v>
      </c>
      <c r="AH84" s="7" t="s">
        <v>77</v>
      </c>
      <c r="AI84" s="7" t="s">
        <v>81</v>
      </c>
      <c r="AJ84" t="s">
        <v>82</v>
      </c>
      <c r="AK84" t="s">
        <v>83</v>
      </c>
      <c r="AL84" s="8">
        <v>1</v>
      </c>
    </row>
    <row r="85" spans="1:38" x14ac:dyDescent="0.2">
      <c r="A85" s="1" t="s">
        <v>39</v>
      </c>
      <c r="B85" t="s">
        <v>40</v>
      </c>
      <c r="C85" t="s">
        <v>41</v>
      </c>
      <c r="D85" s="2" t="s">
        <v>42</v>
      </c>
      <c r="E85" s="2" t="s">
        <v>43</v>
      </c>
      <c r="F85" s="2" t="s">
        <v>44</v>
      </c>
      <c r="G85" s="2" t="s">
        <v>45</v>
      </c>
      <c r="H85" s="2" t="s">
        <v>46</v>
      </c>
      <c r="I85" s="2" t="s">
        <v>47</v>
      </c>
      <c r="J85" s="2" t="s">
        <v>48</v>
      </c>
      <c r="K85" t="s">
        <v>49</v>
      </c>
      <c r="L85" t="s">
        <v>50</v>
      </c>
      <c r="M85" s="3" t="s">
        <v>419</v>
      </c>
      <c r="N85" s="3" t="s">
        <v>51</v>
      </c>
      <c r="O85" s="3" t="s">
        <v>52</v>
      </c>
      <c r="Q85" s="3" t="b">
        <v>0</v>
      </c>
      <c r="R85" s="3" t="b">
        <v>0</v>
      </c>
      <c r="S85" s="3">
        <v>1</v>
      </c>
      <c r="T85" s="3" t="s">
        <v>53</v>
      </c>
      <c r="U85" s="3" t="s">
        <v>54</v>
      </c>
      <c r="V85" t="s">
        <v>55</v>
      </c>
      <c r="W85" t="s">
        <v>56</v>
      </c>
      <c r="X85" s="4">
        <v>1</v>
      </c>
      <c r="Y85" s="4">
        <v>1</v>
      </c>
      <c r="Z85" s="5" t="s">
        <v>128</v>
      </c>
      <c r="AA85" t="s">
        <v>129</v>
      </c>
      <c r="AB85" t="s">
        <v>130</v>
      </c>
      <c r="AC85" t="s">
        <v>57</v>
      </c>
      <c r="AD85" s="6">
        <v>1</v>
      </c>
      <c r="AE85" s="6">
        <v>1</v>
      </c>
      <c r="AF85" s="7" t="s">
        <v>84</v>
      </c>
      <c r="AG85" s="7" t="s">
        <v>85</v>
      </c>
      <c r="AH85" s="7" t="s">
        <v>86</v>
      </c>
      <c r="AI85" s="7" t="s">
        <v>63</v>
      </c>
      <c r="AJ85" t="s">
        <v>64</v>
      </c>
      <c r="AK85" t="s">
        <v>65</v>
      </c>
      <c r="AL85" s="8">
        <v>1</v>
      </c>
    </row>
    <row r="86" spans="1:38" x14ac:dyDescent="0.2">
      <c r="A86" s="1" t="s">
        <v>39</v>
      </c>
      <c r="B86" t="s">
        <v>40</v>
      </c>
      <c r="C86" t="s">
        <v>41</v>
      </c>
      <c r="D86" s="2" t="s">
        <v>42</v>
      </c>
      <c r="E86" s="2" t="s">
        <v>43</v>
      </c>
      <c r="F86" s="2" t="s">
        <v>44</v>
      </c>
      <c r="G86" s="2" t="s">
        <v>45</v>
      </c>
      <c r="H86" s="2" t="s">
        <v>46</v>
      </c>
      <c r="I86" s="2" t="s">
        <v>47</v>
      </c>
      <c r="J86" s="2" t="s">
        <v>48</v>
      </c>
      <c r="K86" t="s">
        <v>49</v>
      </c>
      <c r="L86" t="s">
        <v>50</v>
      </c>
      <c r="M86" s="3" t="s">
        <v>419</v>
      </c>
      <c r="N86" s="3" t="s">
        <v>51</v>
      </c>
      <c r="O86" s="3" t="s">
        <v>52</v>
      </c>
      <c r="Q86" s="3" t="b">
        <v>0</v>
      </c>
      <c r="R86" s="3" t="b">
        <v>0</v>
      </c>
      <c r="S86" s="3">
        <v>1</v>
      </c>
      <c r="T86" s="3" t="s">
        <v>53</v>
      </c>
      <c r="U86" s="3" t="s">
        <v>54</v>
      </c>
      <c r="V86" t="s">
        <v>55</v>
      </c>
      <c r="W86" t="s">
        <v>56</v>
      </c>
      <c r="X86" s="4">
        <v>1</v>
      </c>
      <c r="Y86" s="4">
        <v>1</v>
      </c>
      <c r="Z86" s="5" t="s">
        <v>128</v>
      </c>
      <c r="AA86" t="s">
        <v>129</v>
      </c>
      <c r="AB86" t="s">
        <v>130</v>
      </c>
      <c r="AC86" t="s">
        <v>57</v>
      </c>
      <c r="AD86" s="6">
        <v>1</v>
      </c>
      <c r="AE86" s="6">
        <v>1</v>
      </c>
      <c r="AF86" s="7" t="s">
        <v>84</v>
      </c>
      <c r="AG86" s="7" t="s">
        <v>85</v>
      </c>
      <c r="AH86" s="7" t="s">
        <v>86</v>
      </c>
      <c r="AI86" s="7" t="s">
        <v>75</v>
      </c>
      <c r="AJ86" t="s">
        <v>76</v>
      </c>
      <c r="AK86" t="s">
        <v>77</v>
      </c>
      <c r="AL86" s="8">
        <v>1</v>
      </c>
    </row>
    <row r="87" spans="1:38" x14ac:dyDescent="0.2">
      <c r="A87" s="1" t="s">
        <v>39</v>
      </c>
      <c r="B87" t="s">
        <v>40</v>
      </c>
      <c r="C87" t="s">
        <v>41</v>
      </c>
      <c r="D87" s="2" t="s">
        <v>42</v>
      </c>
      <c r="E87" s="2" t="s">
        <v>43</v>
      </c>
      <c r="F87" s="2" t="s">
        <v>44</v>
      </c>
      <c r="G87" s="2" t="s">
        <v>45</v>
      </c>
      <c r="H87" s="2" t="s">
        <v>46</v>
      </c>
      <c r="I87" s="2" t="s">
        <v>47</v>
      </c>
      <c r="J87" s="2" t="s">
        <v>48</v>
      </c>
      <c r="K87" t="s">
        <v>49</v>
      </c>
      <c r="L87" t="s">
        <v>50</v>
      </c>
      <c r="M87" s="3" t="s">
        <v>419</v>
      </c>
      <c r="N87" s="3" t="s">
        <v>51</v>
      </c>
      <c r="O87" s="3" t="s">
        <v>52</v>
      </c>
      <c r="Q87" s="3" t="b">
        <v>0</v>
      </c>
      <c r="R87" s="3" t="b">
        <v>0</v>
      </c>
      <c r="S87" s="3">
        <v>1</v>
      </c>
      <c r="T87" s="3" t="s">
        <v>53</v>
      </c>
      <c r="U87" s="3" t="s">
        <v>54</v>
      </c>
      <c r="V87" t="s">
        <v>55</v>
      </c>
      <c r="W87" t="s">
        <v>56</v>
      </c>
      <c r="X87" s="4">
        <v>1</v>
      </c>
      <c r="Y87" s="4">
        <v>1</v>
      </c>
      <c r="Z87" s="5" t="s">
        <v>128</v>
      </c>
      <c r="AA87" t="s">
        <v>129</v>
      </c>
      <c r="AB87" t="s">
        <v>130</v>
      </c>
      <c r="AC87" t="s">
        <v>57</v>
      </c>
      <c r="AD87" s="6">
        <v>1</v>
      </c>
      <c r="AE87" s="6">
        <v>1</v>
      </c>
      <c r="AF87" s="7" t="s">
        <v>84</v>
      </c>
      <c r="AG87" s="7" t="s">
        <v>85</v>
      </c>
      <c r="AH87" s="7" t="s">
        <v>86</v>
      </c>
      <c r="AI87" s="7" t="s">
        <v>84</v>
      </c>
      <c r="AJ87" t="s">
        <v>85</v>
      </c>
      <c r="AK87" t="s">
        <v>86</v>
      </c>
      <c r="AL87" s="8">
        <v>1</v>
      </c>
    </row>
    <row r="88" spans="1:38" x14ac:dyDescent="0.2">
      <c r="A88" s="1" t="s">
        <v>39</v>
      </c>
      <c r="B88" t="s">
        <v>40</v>
      </c>
      <c r="C88" t="s">
        <v>41</v>
      </c>
      <c r="D88" s="2" t="s">
        <v>42</v>
      </c>
      <c r="E88" s="2" t="s">
        <v>43</v>
      </c>
      <c r="F88" s="2" t="s">
        <v>44</v>
      </c>
      <c r="G88" s="2" t="s">
        <v>45</v>
      </c>
      <c r="H88" s="2" t="s">
        <v>46</v>
      </c>
      <c r="I88" s="2" t="s">
        <v>47</v>
      </c>
      <c r="J88" s="2" t="s">
        <v>48</v>
      </c>
      <c r="K88" t="s">
        <v>49</v>
      </c>
      <c r="L88" t="s">
        <v>50</v>
      </c>
      <c r="M88" s="3" t="s">
        <v>419</v>
      </c>
      <c r="N88" s="3" t="s">
        <v>51</v>
      </c>
      <c r="O88" s="3" t="s">
        <v>52</v>
      </c>
      <c r="Q88" s="3" t="b">
        <v>0</v>
      </c>
      <c r="R88" s="3" t="b">
        <v>0</v>
      </c>
      <c r="S88" s="3">
        <v>1</v>
      </c>
      <c r="T88" s="3" t="s">
        <v>53</v>
      </c>
      <c r="U88" s="3" t="s">
        <v>54</v>
      </c>
      <c r="V88" t="s">
        <v>55</v>
      </c>
      <c r="W88" t="s">
        <v>56</v>
      </c>
      <c r="X88" s="4">
        <v>1</v>
      </c>
      <c r="Y88" s="4">
        <v>1</v>
      </c>
      <c r="Z88" s="5" t="s">
        <v>128</v>
      </c>
      <c r="AA88" t="s">
        <v>129</v>
      </c>
      <c r="AB88" t="s">
        <v>130</v>
      </c>
      <c r="AC88" t="s">
        <v>57</v>
      </c>
      <c r="AD88" s="6">
        <v>1</v>
      </c>
      <c r="AE88" s="6">
        <v>1</v>
      </c>
      <c r="AF88" s="7" t="s">
        <v>91</v>
      </c>
      <c r="AG88" s="7" t="s">
        <v>115</v>
      </c>
      <c r="AH88" s="7" t="s">
        <v>93</v>
      </c>
      <c r="AI88" s="7" t="s">
        <v>63</v>
      </c>
      <c r="AJ88" t="s">
        <v>64</v>
      </c>
      <c r="AK88" t="s">
        <v>65</v>
      </c>
      <c r="AL88" s="8">
        <v>1</v>
      </c>
    </row>
    <row r="89" spans="1:38" x14ac:dyDescent="0.2">
      <c r="A89" s="1" t="s">
        <v>39</v>
      </c>
      <c r="B89" t="s">
        <v>40</v>
      </c>
      <c r="C89" t="s">
        <v>41</v>
      </c>
      <c r="D89" s="2" t="s">
        <v>42</v>
      </c>
      <c r="E89" s="2" t="s">
        <v>43</v>
      </c>
      <c r="F89" s="2" t="s">
        <v>44</v>
      </c>
      <c r="G89" s="2" t="s">
        <v>45</v>
      </c>
      <c r="H89" s="2" t="s">
        <v>46</v>
      </c>
      <c r="I89" s="2" t="s">
        <v>47</v>
      </c>
      <c r="J89" s="2" t="s">
        <v>48</v>
      </c>
      <c r="K89" t="s">
        <v>49</v>
      </c>
      <c r="L89" t="s">
        <v>50</v>
      </c>
      <c r="M89" s="3" t="s">
        <v>419</v>
      </c>
      <c r="N89" s="3" t="s">
        <v>51</v>
      </c>
      <c r="O89" s="3" t="s">
        <v>52</v>
      </c>
      <c r="Q89" s="3" t="b">
        <v>0</v>
      </c>
      <c r="R89" s="3" t="b">
        <v>0</v>
      </c>
      <c r="S89" s="3">
        <v>1</v>
      </c>
      <c r="T89" s="3" t="s">
        <v>53</v>
      </c>
      <c r="U89" s="3" t="s">
        <v>54</v>
      </c>
      <c r="V89" t="s">
        <v>55</v>
      </c>
      <c r="W89" t="s">
        <v>56</v>
      </c>
      <c r="X89" s="4">
        <v>1</v>
      </c>
      <c r="Y89" s="4">
        <v>1</v>
      </c>
      <c r="Z89" s="5" t="s">
        <v>128</v>
      </c>
      <c r="AA89" t="s">
        <v>129</v>
      </c>
      <c r="AB89" t="s">
        <v>130</v>
      </c>
      <c r="AC89" t="s">
        <v>57</v>
      </c>
      <c r="AD89" s="6">
        <v>1</v>
      </c>
      <c r="AE89" s="6">
        <v>1</v>
      </c>
      <c r="AF89" s="7" t="s">
        <v>91</v>
      </c>
      <c r="AG89" s="7" t="s">
        <v>115</v>
      </c>
      <c r="AH89" s="7" t="s">
        <v>93</v>
      </c>
      <c r="AI89" s="7" t="s">
        <v>94</v>
      </c>
      <c r="AJ89" t="s">
        <v>95</v>
      </c>
      <c r="AK89" t="s">
        <v>116</v>
      </c>
      <c r="AL89" s="8">
        <v>1</v>
      </c>
    </row>
    <row r="90" spans="1:38" x14ac:dyDescent="0.2">
      <c r="A90" s="1" t="s">
        <v>39</v>
      </c>
      <c r="B90" t="s">
        <v>40</v>
      </c>
      <c r="C90" t="s">
        <v>41</v>
      </c>
      <c r="D90" s="2" t="s">
        <v>42</v>
      </c>
      <c r="E90" s="2" t="s">
        <v>43</v>
      </c>
      <c r="F90" s="2" t="s">
        <v>44</v>
      </c>
      <c r="G90" s="2" t="s">
        <v>45</v>
      </c>
      <c r="H90" s="2" t="s">
        <v>46</v>
      </c>
      <c r="I90" s="2" t="s">
        <v>47</v>
      </c>
      <c r="J90" s="2" t="s">
        <v>48</v>
      </c>
      <c r="K90" t="s">
        <v>49</v>
      </c>
      <c r="L90" t="s">
        <v>50</v>
      </c>
      <c r="M90" s="3" t="s">
        <v>419</v>
      </c>
      <c r="N90" s="3" t="s">
        <v>51</v>
      </c>
      <c r="O90" s="3" t="s">
        <v>52</v>
      </c>
      <c r="Q90" s="3" t="b">
        <v>0</v>
      </c>
      <c r="R90" s="3" t="b">
        <v>0</v>
      </c>
      <c r="S90" s="3">
        <v>1</v>
      </c>
      <c r="T90" s="3" t="s">
        <v>53</v>
      </c>
      <c r="U90" s="3" t="s">
        <v>54</v>
      </c>
      <c r="V90" t="s">
        <v>55</v>
      </c>
      <c r="W90" t="s">
        <v>56</v>
      </c>
      <c r="X90" s="4">
        <v>1</v>
      </c>
      <c r="Y90" s="4">
        <v>1</v>
      </c>
      <c r="Z90" s="5" t="s">
        <v>128</v>
      </c>
      <c r="AA90" t="s">
        <v>129</v>
      </c>
      <c r="AB90" t="s">
        <v>130</v>
      </c>
      <c r="AC90" t="s">
        <v>57</v>
      </c>
      <c r="AD90" s="6">
        <v>1</v>
      </c>
      <c r="AE90" s="6">
        <v>1</v>
      </c>
      <c r="AF90" s="7" t="s">
        <v>91</v>
      </c>
      <c r="AG90" s="7" t="s">
        <v>115</v>
      </c>
      <c r="AH90" s="7" t="s">
        <v>93</v>
      </c>
      <c r="AI90" s="7" t="s">
        <v>91</v>
      </c>
      <c r="AJ90" t="s">
        <v>98</v>
      </c>
      <c r="AK90" t="s">
        <v>117</v>
      </c>
      <c r="AL90" s="8">
        <v>1</v>
      </c>
    </row>
    <row r="91" spans="1:38" x14ac:dyDescent="0.2">
      <c r="A91" s="1" t="s">
        <v>39</v>
      </c>
      <c r="B91" t="s">
        <v>40</v>
      </c>
      <c r="C91" t="s">
        <v>41</v>
      </c>
      <c r="D91" s="2" t="s">
        <v>42</v>
      </c>
      <c r="E91" s="2" t="s">
        <v>43</v>
      </c>
      <c r="F91" s="2" t="s">
        <v>44</v>
      </c>
      <c r="G91" s="2" t="s">
        <v>45</v>
      </c>
      <c r="H91" s="2" t="s">
        <v>46</v>
      </c>
      <c r="I91" s="2" t="s">
        <v>47</v>
      </c>
      <c r="J91" s="2" t="s">
        <v>48</v>
      </c>
      <c r="K91" t="s">
        <v>49</v>
      </c>
      <c r="L91" t="s">
        <v>50</v>
      </c>
      <c r="M91" s="3" t="s">
        <v>419</v>
      </c>
      <c r="N91" s="3" t="s">
        <v>51</v>
      </c>
      <c r="O91" s="3" t="s">
        <v>52</v>
      </c>
      <c r="Q91" s="3" t="b">
        <v>0</v>
      </c>
      <c r="R91" s="3" t="b">
        <v>0</v>
      </c>
      <c r="S91" s="3">
        <v>1</v>
      </c>
      <c r="T91" s="3" t="s">
        <v>53</v>
      </c>
      <c r="U91" s="3" t="s">
        <v>54</v>
      </c>
      <c r="V91" t="s">
        <v>55</v>
      </c>
      <c r="W91" t="s">
        <v>56</v>
      </c>
      <c r="X91" s="4">
        <v>1</v>
      </c>
      <c r="Y91" s="4">
        <v>1</v>
      </c>
      <c r="Z91" s="5" t="s">
        <v>128</v>
      </c>
      <c r="AA91" t="s">
        <v>129</v>
      </c>
      <c r="AB91" t="s">
        <v>130</v>
      </c>
      <c r="AC91" t="s">
        <v>57</v>
      </c>
      <c r="AD91" s="6">
        <v>1</v>
      </c>
      <c r="AE91" s="6">
        <v>1</v>
      </c>
      <c r="AF91" s="7" t="s">
        <v>100</v>
      </c>
      <c r="AG91" s="7" t="s">
        <v>101</v>
      </c>
      <c r="AH91" s="7" t="s">
        <v>102</v>
      </c>
      <c r="AI91" s="7" t="s">
        <v>63</v>
      </c>
      <c r="AJ91" t="s">
        <v>64</v>
      </c>
      <c r="AK91" t="s">
        <v>65</v>
      </c>
      <c r="AL91" s="8">
        <v>1</v>
      </c>
    </row>
    <row r="92" spans="1:38" x14ac:dyDescent="0.2">
      <c r="A92" s="1" t="s">
        <v>39</v>
      </c>
      <c r="B92" t="s">
        <v>40</v>
      </c>
      <c r="C92" t="s">
        <v>41</v>
      </c>
      <c r="D92" s="2" t="s">
        <v>42</v>
      </c>
      <c r="E92" s="2" t="s">
        <v>43</v>
      </c>
      <c r="F92" s="2" t="s">
        <v>44</v>
      </c>
      <c r="G92" s="2" t="s">
        <v>45</v>
      </c>
      <c r="H92" s="2" t="s">
        <v>46</v>
      </c>
      <c r="I92" s="2" t="s">
        <v>47</v>
      </c>
      <c r="J92" s="2" t="s">
        <v>48</v>
      </c>
      <c r="K92" t="s">
        <v>49</v>
      </c>
      <c r="L92" t="s">
        <v>50</v>
      </c>
      <c r="M92" s="3" t="s">
        <v>419</v>
      </c>
      <c r="N92" s="3" t="s">
        <v>51</v>
      </c>
      <c r="O92" s="3" t="s">
        <v>52</v>
      </c>
      <c r="Q92" s="3" t="b">
        <v>0</v>
      </c>
      <c r="R92" s="3" t="b">
        <v>0</v>
      </c>
      <c r="S92" s="3">
        <v>1</v>
      </c>
      <c r="T92" s="3" t="s">
        <v>53</v>
      </c>
      <c r="U92" s="3" t="s">
        <v>54</v>
      </c>
      <c r="V92" t="s">
        <v>55</v>
      </c>
      <c r="W92" t="s">
        <v>56</v>
      </c>
      <c r="X92" s="4">
        <v>1</v>
      </c>
      <c r="Y92" s="4">
        <v>1</v>
      </c>
      <c r="Z92" s="5" t="s">
        <v>128</v>
      </c>
      <c r="AA92" t="s">
        <v>129</v>
      </c>
      <c r="AB92" t="s">
        <v>130</v>
      </c>
      <c r="AC92" t="s">
        <v>57</v>
      </c>
      <c r="AD92" s="6">
        <v>1</v>
      </c>
      <c r="AE92" s="6">
        <v>1</v>
      </c>
      <c r="AF92" s="7" t="s">
        <v>100</v>
      </c>
      <c r="AG92" s="7" t="s">
        <v>101</v>
      </c>
      <c r="AH92" s="7" t="s">
        <v>102</v>
      </c>
      <c r="AI92" s="7" t="s">
        <v>103</v>
      </c>
      <c r="AJ92" t="s">
        <v>104</v>
      </c>
      <c r="AK92" t="s">
        <v>105</v>
      </c>
      <c r="AL92" s="8">
        <v>1</v>
      </c>
    </row>
    <row r="93" spans="1:38" x14ac:dyDescent="0.2">
      <c r="A93" s="1" t="s">
        <v>39</v>
      </c>
      <c r="B93" t="s">
        <v>40</v>
      </c>
      <c r="C93" t="s">
        <v>41</v>
      </c>
      <c r="D93" s="2" t="s">
        <v>42</v>
      </c>
      <c r="E93" s="2" t="s">
        <v>43</v>
      </c>
      <c r="F93" s="2" t="s">
        <v>44</v>
      </c>
      <c r="G93" s="2" t="s">
        <v>45</v>
      </c>
      <c r="H93" s="2" t="s">
        <v>46</v>
      </c>
      <c r="I93" s="2" t="s">
        <v>47</v>
      </c>
      <c r="J93" s="2" t="s">
        <v>48</v>
      </c>
      <c r="K93" t="s">
        <v>49</v>
      </c>
      <c r="L93" t="s">
        <v>50</v>
      </c>
      <c r="M93" s="3" t="s">
        <v>419</v>
      </c>
      <c r="N93" s="3" t="s">
        <v>51</v>
      </c>
      <c r="O93" s="3" t="s">
        <v>52</v>
      </c>
      <c r="Q93" s="3" t="b">
        <v>0</v>
      </c>
      <c r="R93" s="3" t="b">
        <v>0</v>
      </c>
      <c r="S93" s="3">
        <v>1</v>
      </c>
      <c r="T93" s="3" t="s">
        <v>53</v>
      </c>
      <c r="U93" s="3" t="s">
        <v>54</v>
      </c>
      <c r="V93" t="s">
        <v>55</v>
      </c>
      <c r="W93" t="s">
        <v>56</v>
      </c>
      <c r="X93" s="4">
        <v>1</v>
      </c>
      <c r="Y93" s="4">
        <v>1</v>
      </c>
      <c r="Z93" s="5" t="s">
        <v>131</v>
      </c>
      <c r="AA93" t="s">
        <v>132</v>
      </c>
      <c r="AB93" t="s">
        <v>133</v>
      </c>
      <c r="AC93" t="s">
        <v>57</v>
      </c>
      <c r="AD93" s="6">
        <v>1</v>
      </c>
      <c r="AE93" s="6">
        <v>1</v>
      </c>
      <c r="AF93" s="7" t="s">
        <v>60</v>
      </c>
      <c r="AG93" s="7" t="s">
        <v>61</v>
      </c>
      <c r="AH93" s="7" t="s">
        <v>62</v>
      </c>
      <c r="AI93" s="7" t="s">
        <v>63</v>
      </c>
      <c r="AJ93" t="s">
        <v>64</v>
      </c>
      <c r="AK93" t="s">
        <v>65</v>
      </c>
      <c r="AL93" s="8">
        <v>1</v>
      </c>
    </row>
    <row r="94" spans="1:38" x14ac:dyDescent="0.2">
      <c r="A94" s="1" t="s">
        <v>39</v>
      </c>
      <c r="B94" t="s">
        <v>40</v>
      </c>
      <c r="C94" t="s">
        <v>41</v>
      </c>
      <c r="D94" s="2" t="s">
        <v>42</v>
      </c>
      <c r="E94" s="2" t="s">
        <v>43</v>
      </c>
      <c r="F94" s="2" t="s">
        <v>44</v>
      </c>
      <c r="G94" s="2" t="s">
        <v>45</v>
      </c>
      <c r="H94" s="2" t="s">
        <v>46</v>
      </c>
      <c r="I94" s="2" t="s">
        <v>47</v>
      </c>
      <c r="J94" s="2" t="s">
        <v>48</v>
      </c>
      <c r="K94" t="s">
        <v>49</v>
      </c>
      <c r="L94" t="s">
        <v>50</v>
      </c>
      <c r="M94" s="3" t="s">
        <v>419</v>
      </c>
      <c r="N94" s="3" t="s">
        <v>51</v>
      </c>
      <c r="O94" s="3" t="s">
        <v>52</v>
      </c>
      <c r="Q94" s="3" t="b">
        <v>0</v>
      </c>
      <c r="R94" s="3" t="b">
        <v>0</v>
      </c>
      <c r="S94" s="3">
        <v>1</v>
      </c>
      <c r="T94" s="3" t="s">
        <v>53</v>
      </c>
      <c r="U94" s="3" t="s">
        <v>54</v>
      </c>
      <c r="V94" t="s">
        <v>55</v>
      </c>
      <c r="W94" t="s">
        <v>56</v>
      </c>
      <c r="X94" s="4">
        <v>1</v>
      </c>
      <c r="Y94" s="4">
        <v>1</v>
      </c>
      <c r="Z94" s="5" t="s">
        <v>131</v>
      </c>
      <c r="AA94" t="s">
        <v>132</v>
      </c>
      <c r="AB94" t="s">
        <v>133</v>
      </c>
      <c r="AC94" t="s">
        <v>57</v>
      </c>
      <c r="AD94" s="6">
        <v>1</v>
      </c>
      <c r="AE94" s="6">
        <v>1</v>
      </c>
      <c r="AF94" s="7" t="s">
        <v>60</v>
      </c>
      <c r="AG94" s="7" t="s">
        <v>61</v>
      </c>
      <c r="AH94" s="7" t="s">
        <v>62</v>
      </c>
      <c r="AI94" s="7" t="s">
        <v>66</v>
      </c>
      <c r="AJ94" t="s">
        <v>67</v>
      </c>
      <c r="AK94" t="s">
        <v>68</v>
      </c>
      <c r="AL94" s="8">
        <v>1</v>
      </c>
    </row>
    <row r="95" spans="1:38" x14ac:dyDescent="0.2">
      <c r="A95" s="1" t="s">
        <v>39</v>
      </c>
      <c r="B95" t="s">
        <v>40</v>
      </c>
      <c r="C95" t="s">
        <v>41</v>
      </c>
      <c r="D95" s="2" t="s">
        <v>42</v>
      </c>
      <c r="E95" s="2" t="s">
        <v>43</v>
      </c>
      <c r="F95" s="2" t="s">
        <v>44</v>
      </c>
      <c r="G95" s="2" t="s">
        <v>45</v>
      </c>
      <c r="H95" s="2" t="s">
        <v>46</v>
      </c>
      <c r="I95" s="2" t="s">
        <v>47</v>
      </c>
      <c r="J95" s="2" t="s">
        <v>48</v>
      </c>
      <c r="K95" t="s">
        <v>49</v>
      </c>
      <c r="L95" t="s">
        <v>50</v>
      </c>
      <c r="M95" s="3" t="s">
        <v>419</v>
      </c>
      <c r="N95" s="3" t="s">
        <v>51</v>
      </c>
      <c r="O95" s="3" t="s">
        <v>52</v>
      </c>
      <c r="Q95" s="3" t="b">
        <v>0</v>
      </c>
      <c r="R95" s="3" t="b">
        <v>0</v>
      </c>
      <c r="S95" s="3">
        <v>1</v>
      </c>
      <c r="T95" s="3" t="s">
        <v>53</v>
      </c>
      <c r="U95" s="3" t="s">
        <v>54</v>
      </c>
      <c r="V95" t="s">
        <v>55</v>
      </c>
      <c r="W95" t="s">
        <v>56</v>
      </c>
      <c r="X95" s="4">
        <v>1</v>
      </c>
      <c r="Y95" s="4">
        <v>1</v>
      </c>
      <c r="Z95" s="5" t="s">
        <v>131</v>
      </c>
      <c r="AA95" t="s">
        <v>132</v>
      </c>
      <c r="AB95" t="s">
        <v>133</v>
      </c>
      <c r="AC95" t="s">
        <v>57</v>
      </c>
      <c r="AD95" s="6">
        <v>1</v>
      </c>
      <c r="AE95" s="6">
        <v>1</v>
      </c>
      <c r="AF95" s="7" t="s">
        <v>60</v>
      </c>
      <c r="AG95" s="7" t="s">
        <v>61</v>
      </c>
      <c r="AH95" s="7" t="s">
        <v>62</v>
      </c>
      <c r="AI95" s="7" t="s">
        <v>69</v>
      </c>
      <c r="AJ95" t="s">
        <v>70</v>
      </c>
      <c r="AK95" t="s">
        <v>71</v>
      </c>
      <c r="AL95" s="8">
        <v>1</v>
      </c>
    </row>
    <row r="96" spans="1:38" x14ac:dyDescent="0.2">
      <c r="A96" s="1" t="s">
        <v>39</v>
      </c>
      <c r="B96" t="s">
        <v>40</v>
      </c>
      <c r="C96" t="s">
        <v>41</v>
      </c>
      <c r="D96" s="2" t="s">
        <v>42</v>
      </c>
      <c r="E96" s="2" t="s">
        <v>43</v>
      </c>
      <c r="F96" s="2" t="s">
        <v>44</v>
      </c>
      <c r="G96" s="2" t="s">
        <v>45</v>
      </c>
      <c r="H96" s="2" t="s">
        <v>46</v>
      </c>
      <c r="I96" s="2" t="s">
        <v>47</v>
      </c>
      <c r="J96" s="2" t="s">
        <v>48</v>
      </c>
      <c r="K96" t="s">
        <v>49</v>
      </c>
      <c r="L96" t="s">
        <v>50</v>
      </c>
      <c r="M96" s="3" t="s">
        <v>419</v>
      </c>
      <c r="N96" s="3" t="s">
        <v>51</v>
      </c>
      <c r="O96" s="3" t="s">
        <v>52</v>
      </c>
      <c r="Q96" s="3" t="b">
        <v>0</v>
      </c>
      <c r="R96" s="3" t="b">
        <v>0</v>
      </c>
      <c r="S96" s="3">
        <v>1</v>
      </c>
      <c r="T96" s="3" t="s">
        <v>53</v>
      </c>
      <c r="U96" s="3" t="s">
        <v>54</v>
      </c>
      <c r="V96" t="s">
        <v>55</v>
      </c>
      <c r="W96" t="s">
        <v>56</v>
      </c>
      <c r="X96" s="4">
        <v>1</v>
      </c>
      <c r="Y96" s="4">
        <v>1</v>
      </c>
      <c r="Z96" s="5" t="s">
        <v>131</v>
      </c>
      <c r="AA96" t="s">
        <v>132</v>
      </c>
      <c r="AB96" t="s">
        <v>133</v>
      </c>
      <c r="AC96" t="s">
        <v>57</v>
      </c>
      <c r="AD96" s="6">
        <v>1</v>
      </c>
      <c r="AE96" s="6">
        <v>1</v>
      </c>
      <c r="AF96" s="7" t="s">
        <v>60</v>
      </c>
      <c r="AG96" s="7" t="s">
        <v>61</v>
      </c>
      <c r="AH96" s="7" t="s">
        <v>62</v>
      </c>
      <c r="AI96" s="7" t="s">
        <v>72</v>
      </c>
      <c r="AJ96" t="s">
        <v>73</v>
      </c>
      <c r="AK96" t="s">
        <v>74</v>
      </c>
      <c r="AL96" s="8">
        <v>1</v>
      </c>
    </row>
    <row r="97" spans="1:38" x14ac:dyDescent="0.2">
      <c r="A97" s="1" t="s">
        <v>39</v>
      </c>
      <c r="B97" t="s">
        <v>40</v>
      </c>
      <c r="C97" t="s">
        <v>41</v>
      </c>
      <c r="D97" s="2" t="s">
        <v>42</v>
      </c>
      <c r="E97" s="2" t="s">
        <v>43</v>
      </c>
      <c r="F97" s="2" t="s">
        <v>44</v>
      </c>
      <c r="G97" s="2" t="s">
        <v>45</v>
      </c>
      <c r="H97" s="2" t="s">
        <v>46</v>
      </c>
      <c r="I97" s="2" t="s">
        <v>47</v>
      </c>
      <c r="J97" s="2" t="s">
        <v>48</v>
      </c>
      <c r="K97" t="s">
        <v>49</v>
      </c>
      <c r="L97" t="s">
        <v>50</v>
      </c>
      <c r="M97" s="3" t="s">
        <v>419</v>
      </c>
      <c r="N97" s="3" t="s">
        <v>51</v>
      </c>
      <c r="O97" s="3" t="s">
        <v>52</v>
      </c>
      <c r="Q97" s="3" t="b">
        <v>0</v>
      </c>
      <c r="R97" s="3" t="b">
        <v>0</v>
      </c>
      <c r="S97" s="3">
        <v>1</v>
      </c>
      <c r="T97" s="3" t="s">
        <v>53</v>
      </c>
      <c r="U97" s="3" t="s">
        <v>54</v>
      </c>
      <c r="V97" t="s">
        <v>55</v>
      </c>
      <c r="W97" t="s">
        <v>56</v>
      </c>
      <c r="X97" s="4">
        <v>1</v>
      </c>
      <c r="Y97" s="4">
        <v>1</v>
      </c>
      <c r="Z97" s="5" t="s">
        <v>131</v>
      </c>
      <c r="AA97" t="s">
        <v>132</v>
      </c>
      <c r="AB97" t="s">
        <v>133</v>
      </c>
      <c r="AC97" t="s">
        <v>57</v>
      </c>
      <c r="AD97" s="6">
        <v>1</v>
      </c>
      <c r="AE97" s="6">
        <v>1</v>
      </c>
      <c r="AF97" s="7" t="s">
        <v>75</v>
      </c>
      <c r="AG97" s="7" t="s">
        <v>76</v>
      </c>
      <c r="AH97" s="7" t="s">
        <v>77</v>
      </c>
      <c r="AI97" s="7" t="s">
        <v>63</v>
      </c>
      <c r="AJ97" t="s">
        <v>64</v>
      </c>
      <c r="AK97" t="s">
        <v>65</v>
      </c>
      <c r="AL97" s="8">
        <v>1</v>
      </c>
    </row>
    <row r="98" spans="1:38" x14ac:dyDescent="0.2">
      <c r="A98" s="1" t="s">
        <v>39</v>
      </c>
      <c r="B98" t="s">
        <v>40</v>
      </c>
      <c r="C98" t="s">
        <v>41</v>
      </c>
      <c r="D98" s="2" t="s">
        <v>42</v>
      </c>
      <c r="E98" s="2" t="s">
        <v>43</v>
      </c>
      <c r="F98" s="2" t="s">
        <v>44</v>
      </c>
      <c r="G98" s="2" t="s">
        <v>45</v>
      </c>
      <c r="H98" s="2" t="s">
        <v>46</v>
      </c>
      <c r="I98" s="2" t="s">
        <v>47</v>
      </c>
      <c r="J98" s="2" t="s">
        <v>48</v>
      </c>
      <c r="K98" t="s">
        <v>49</v>
      </c>
      <c r="L98" t="s">
        <v>50</v>
      </c>
      <c r="M98" s="3" t="s">
        <v>419</v>
      </c>
      <c r="N98" s="3" t="s">
        <v>51</v>
      </c>
      <c r="O98" s="3" t="s">
        <v>52</v>
      </c>
      <c r="Q98" s="3" t="b">
        <v>0</v>
      </c>
      <c r="R98" s="3" t="b">
        <v>0</v>
      </c>
      <c r="S98" s="3">
        <v>1</v>
      </c>
      <c r="T98" s="3" t="s">
        <v>53</v>
      </c>
      <c r="U98" s="3" t="s">
        <v>54</v>
      </c>
      <c r="V98" t="s">
        <v>55</v>
      </c>
      <c r="W98" t="s">
        <v>56</v>
      </c>
      <c r="X98" s="4">
        <v>1</v>
      </c>
      <c r="Y98" s="4">
        <v>1</v>
      </c>
      <c r="Z98" s="5" t="s">
        <v>131</v>
      </c>
      <c r="AA98" t="s">
        <v>132</v>
      </c>
      <c r="AB98" t="s">
        <v>133</v>
      </c>
      <c r="AC98" t="s">
        <v>57</v>
      </c>
      <c r="AD98" s="6">
        <v>1</v>
      </c>
      <c r="AE98" s="6">
        <v>1</v>
      </c>
      <c r="AF98" s="7" t="s">
        <v>75</v>
      </c>
      <c r="AG98" s="7" t="s">
        <v>76</v>
      </c>
      <c r="AH98" s="7" t="s">
        <v>77</v>
      </c>
      <c r="AI98" s="7" t="s">
        <v>109</v>
      </c>
      <c r="AJ98" t="s">
        <v>110</v>
      </c>
      <c r="AK98" t="s">
        <v>111</v>
      </c>
      <c r="AL98" s="8">
        <v>1</v>
      </c>
    </row>
    <row r="99" spans="1:38" x14ac:dyDescent="0.2">
      <c r="A99" s="1" t="s">
        <v>39</v>
      </c>
      <c r="B99" t="s">
        <v>40</v>
      </c>
      <c r="C99" t="s">
        <v>41</v>
      </c>
      <c r="D99" s="2" t="s">
        <v>42</v>
      </c>
      <c r="E99" s="2" t="s">
        <v>43</v>
      </c>
      <c r="F99" s="2" t="s">
        <v>44</v>
      </c>
      <c r="G99" s="2" t="s">
        <v>45</v>
      </c>
      <c r="H99" s="2" t="s">
        <v>46</v>
      </c>
      <c r="I99" s="2" t="s">
        <v>47</v>
      </c>
      <c r="J99" s="2" t="s">
        <v>48</v>
      </c>
      <c r="K99" t="s">
        <v>49</v>
      </c>
      <c r="L99" t="s">
        <v>50</v>
      </c>
      <c r="M99" s="3" t="s">
        <v>419</v>
      </c>
      <c r="N99" s="3" t="s">
        <v>51</v>
      </c>
      <c r="O99" s="3" t="s">
        <v>52</v>
      </c>
      <c r="Q99" s="3" t="b">
        <v>0</v>
      </c>
      <c r="R99" s="3" t="b">
        <v>0</v>
      </c>
      <c r="S99" s="3">
        <v>1</v>
      </c>
      <c r="T99" s="3" t="s">
        <v>53</v>
      </c>
      <c r="U99" s="3" t="s">
        <v>54</v>
      </c>
      <c r="V99" t="s">
        <v>55</v>
      </c>
      <c r="W99" t="s">
        <v>56</v>
      </c>
      <c r="X99" s="4">
        <v>1</v>
      </c>
      <c r="Y99" s="4">
        <v>1</v>
      </c>
      <c r="Z99" s="5" t="s">
        <v>131</v>
      </c>
      <c r="AA99" t="s">
        <v>132</v>
      </c>
      <c r="AB99" t="s">
        <v>133</v>
      </c>
      <c r="AC99" t="s">
        <v>57</v>
      </c>
      <c r="AD99" s="6">
        <v>1</v>
      </c>
      <c r="AE99" s="6">
        <v>1</v>
      </c>
      <c r="AF99" s="7" t="s">
        <v>75</v>
      </c>
      <c r="AG99" s="7" t="s">
        <v>76</v>
      </c>
      <c r="AH99" s="7" t="s">
        <v>77</v>
      </c>
      <c r="AI99" s="7" t="s">
        <v>81</v>
      </c>
      <c r="AJ99" t="s">
        <v>82</v>
      </c>
      <c r="AK99" t="s">
        <v>83</v>
      </c>
      <c r="AL99" s="8">
        <v>1</v>
      </c>
    </row>
    <row r="100" spans="1:38" x14ac:dyDescent="0.2">
      <c r="A100" s="1" t="s">
        <v>39</v>
      </c>
      <c r="B100" t="s">
        <v>40</v>
      </c>
      <c r="C100" t="s">
        <v>41</v>
      </c>
      <c r="D100" s="2" t="s">
        <v>42</v>
      </c>
      <c r="E100" s="2" t="s">
        <v>43</v>
      </c>
      <c r="F100" s="2" t="s">
        <v>44</v>
      </c>
      <c r="G100" s="2" t="s">
        <v>45</v>
      </c>
      <c r="H100" s="2" t="s">
        <v>46</v>
      </c>
      <c r="I100" s="2" t="s">
        <v>47</v>
      </c>
      <c r="J100" s="2" t="s">
        <v>48</v>
      </c>
      <c r="K100" t="s">
        <v>49</v>
      </c>
      <c r="L100" t="s">
        <v>50</v>
      </c>
      <c r="M100" s="3" t="s">
        <v>419</v>
      </c>
      <c r="N100" s="3" t="s">
        <v>51</v>
      </c>
      <c r="O100" s="3" t="s">
        <v>52</v>
      </c>
      <c r="Q100" s="3" t="b">
        <v>0</v>
      </c>
      <c r="R100" s="3" t="b">
        <v>0</v>
      </c>
      <c r="S100" s="3">
        <v>1</v>
      </c>
      <c r="T100" s="3" t="s">
        <v>53</v>
      </c>
      <c r="U100" s="3" t="s">
        <v>54</v>
      </c>
      <c r="V100" t="s">
        <v>55</v>
      </c>
      <c r="W100" t="s">
        <v>56</v>
      </c>
      <c r="X100" s="4">
        <v>1</v>
      </c>
      <c r="Y100" s="4">
        <v>1</v>
      </c>
      <c r="Z100" s="5" t="s">
        <v>131</v>
      </c>
      <c r="AA100" t="s">
        <v>132</v>
      </c>
      <c r="AB100" t="s">
        <v>133</v>
      </c>
      <c r="AC100" t="s">
        <v>57</v>
      </c>
      <c r="AD100" s="6">
        <v>1</v>
      </c>
      <c r="AE100" s="6">
        <v>1</v>
      </c>
      <c r="AF100" s="7" t="s">
        <v>84</v>
      </c>
      <c r="AG100" s="7" t="s">
        <v>85</v>
      </c>
      <c r="AH100" s="7" t="s">
        <v>86</v>
      </c>
      <c r="AI100" s="7" t="s">
        <v>63</v>
      </c>
      <c r="AJ100" t="s">
        <v>64</v>
      </c>
      <c r="AK100" t="s">
        <v>65</v>
      </c>
      <c r="AL100" s="8">
        <v>1</v>
      </c>
    </row>
    <row r="101" spans="1:38" x14ac:dyDescent="0.2">
      <c r="A101" s="1" t="s">
        <v>39</v>
      </c>
      <c r="B101" t="s">
        <v>40</v>
      </c>
      <c r="C101" t="s">
        <v>41</v>
      </c>
      <c r="D101" s="2" t="s">
        <v>42</v>
      </c>
      <c r="E101" s="2" t="s">
        <v>43</v>
      </c>
      <c r="F101" s="2" t="s">
        <v>44</v>
      </c>
      <c r="G101" s="2" t="s">
        <v>45</v>
      </c>
      <c r="H101" s="2" t="s">
        <v>46</v>
      </c>
      <c r="I101" s="2" t="s">
        <v>47</v>
      </c>
      <c r="J101" s="2" t="s">
        <v>48</v>
      </c>
      <c r="K101" t="s">
        <v>49</v>
      </c>
      <c r="L101" t="s">
        <v>50</v>
      </c>
      <c r="M101" s="3" t="s">
        <v>419</v>
      </c>
      <c r="N101" s="3" t="s">
        <v>51</v>
      </c>
      <c r="O101" s="3" t="s">
        <v>52</v>
      </c>
      <c r="Q101" s="3" t="b">
        <v>0</v>
      </c>
      <c r="R101" s="3" t="b">
        <v>0</v>
      </c>
      <c r="S101" s="3">
        <v>1</v>
      </c>
      <c r="T101" s="3" t="s">
        <v>53</v>
      </c>
      <c r="U101" s="3" t="s">
        <v>54</v>
      </c>
      <c r="V101" t="s">
        <v>55</v>
      </c>
      <c r="W101" t="s">
        <v>56</v>
      </c>
      <c r="X101" s="4">
        <v>1</v>
      </c>
      <c r="Y101" s="4">
        <v>1</v>
      </c>
      <c r="Z101" s="5" t="s">
        <v>131</v>
      </c>
      <c r="AA101" t="s">
        <v>132</v>
      </c>
      <c r="AB101" t="s">
        <v>133</v>
      </c>
      <c r="AC101" t="s">
        <v>57</v>
      </c>
      <c r="AD101" s="6">
        <v>1</v>
      </c>
      <c r="AE101" s="6">
        <v>1</v>
      </c>
      <c r="AF101" s="7" t="s">
        <v>84</v>
      </c>
      <c r="AG101" s="7" t="s">
        <v>85</v>
      </c>
      <c r="AH101" s="7" t="s">
        <v>86</v>
      </c>
      <c r="AI101" s="7" t="s">
        <v>134</v>
      </c>
      <c r="AJ101" t="s">
        <v>113</v>
      </c>
      <c r="AK101" t="s">
        <v>114</v>
      </c>
      <c r="AL101" s="8">
        <v>1</v>
      </c>
    </row>
    <row r="102" spans="1:38" x14ac:dyDescent="0.2">
      <c r="A102" s="1" t="s">
        <v>39</v>
      </c>
      <c r="B102" t="s">
        <v>40</v>
      </c>
      <c r="C102" t="s">
        <v>41</v>
      </c>
      <c r="D102" s="2" t="s">
        <v>42</v>
      </c>
      <c r="E102" s="2" t="s">
        <v>43</v>
      </c>
      <c r="F102" s="2" t="s">
        <v>44</v>
      </c>
      <c r="G102" s="2" t="s">
        <v>45</v>
      </c>
      <c r="H102" s="2" t="s">
        <v>46</v>
      </c>
      <c r="I102" s="2" t="s">
        <v>47</v>
      </c>
      <c r="J102" s="2" t="s">
        <v>48</v>
      </c>
      <c r="K102" t="s">
        <v>49</v>
      </c>
      <c r="L102" t="s">
        <v>50</v>
      </c>
      <c r="M102" s="3" t="s">
        <v>419</v>
      </c>
      <c r="N102" s="3" t="s">
        <v>51</v>
      </c>
      <c r="O102" s="3" t="s">
        <v>52</v>
      </c>
      <c r="Q102" s="3" t="b">
        <v>0</v>
      </c>
      <c r="R102" s="3" t="b">
        <v>0</v>
      </c>
      <c r="S102" s="3">
        <v>1</v>
      </c>
      <c r="T102" s="3" t="s">
        <v>53</v>
      </c>
      <c r="U102" s="3" t="s">
        <v>54</v>
      </c>
      <c r="V102" t="s">
        <v>55</v>
      </c>
      <c r="W102" t="s">
        <v>56</v>
      </c>
      <c r="X102" s="4">
        <v>1</v>
      </c>
      <c r="Y102" s="4">
        <v>1</v>
      </c>
      <c r="Z102" s="5" t="s">
        <v>131</v>
      </c>
      <c r="AA102" t="s">
        <v>132</v>
      </c>
      <c r="AB102" t="s">
        <v>133</v>
      </c>
      <c r="AC102" t="s">
        <v>57</v>
      </c>
      <c r="AD102" s="6">
        <v>1</v>
      </c>
      <c r="AE102" s="6">
        <v>1</v>
      </c>
      <c r="AF102" s="7" t="s">
        <v>84</v>
      </c>
      <c r="AG102" s="7" t="s">
        <v>85</v>
      </c>
      <c r="AH102" s="7" t="s">
        <v>86</v>
      </c>
      <c r="AI102" s="7" t="s">
        <v>84</v>
      </c>
      <c r="AJ102" t="s">
        <v>85</v>
      </c>
      <c r="AK102" t="s">
        <v>135</v>
      </c>
      <c r="AL102" s="8">
        <v>1</v>
      </c>
    </row>
    <row r="103" spans="1:38" x14ac:dyDescent="0.2">
      <c r="A103" s="1" t="s">
        <v>39</v>
      </c>
      <c r="B103" t="s">
        <v>40</v>
      </c>
      <c r="C103" t="s">
        <v>41</v>
      </c>
      <c r="D103" s="2" t="s">
        <v>42</v>
      </c>
      <c r="E103" s="2" t="s">
        <v>43</v>
      </c>
      <c r="F103" s="2" t="s">
        <v>44</v>
      </c>
      <c r="G103" s="2" t="s">
        <v>45</v>
      </c>
      <c r="H103" s="2" t="s">
        <v>46</v>
      </c>
      <c r="I103" s="2" t="s">
        <v>47</v>
      </c>
      <c r="J103" s="2" t="s">
        <v>48</v>
      </c>
      <c r="K103" t="s">
        <v>49</v>
      </c>
      <c r="L103" t="s">
        <v>50</v>
      </c>
      <c r="M103" s="3" t="s">
        <v>419</v>
      </c>
      <c r="N103" s="3" t="s">
        <v>51</v>
      </c>
      <c r="O103" s="3" t="s">
        <v>52</v>
      </c>
      <c r="Q103" s="3" t="b">
        <v>0</v>
      </c>
      <c r="R103" s="3" t="b">
        <v>0</v>
      </c>
      <c r="S103" s="3">
        <v>1</v>
      </c>
      <c r="T103" s="3" t="s">
        <v>53</v>
      </c>
      <c r="U103" s="3" t="s">
        <v>54</v>
      </c>
      <c r="V103" t="s">
        <v>55</v>
      </c>
      <c r="W103" t="s">
        <v>56</v>
      </c>
      <c r="X103" s="4">
        <v>1</v>
      </c>
      <c r="Y103" s="4">
        <v>1</v>
      </c>
      <c r="Z103" s="5" t="s">
        <v>131</v>
      </c>
      <c r="AA103" t="s">
        <v>132</v>
      </c>
      <c r="AB103" t="s">
        <v>133</v>
      </c>
      <c r="AC103" t="s">
        <v>57</v>
      </c>
      <c r="AD103" s="6">
        <v>1</v>
      </c>
      <c r="AE103" s="6">
        <v>1</v>
      </c>
      <c r="AF103" s="7" t="s">
        <v>91</v>
      </c>
      <c r="AG103" s="7" t="s">
        <v>92</v>
      </c>
      <c r="AH103" s="7" t="s">
        <v>93</v>
      </c>
      <c r="AI103" s="7" t="s">
        <v>63</v>
      </c>
      <c r="AJ103" t="s">
        <v>64</v>
      </c>
      <c r="AK103" t="s">
        <v>65</v>
      </c>
      <c r="AL103" s="8">
        <v>1</v>
      </c>
    </row>
    <row r="104" spans="1:38" x14ac:dyDescent="0.2">
      <c r="A104" s="1" t="s">
        <v>39</v>
      </c>
      <c r="B104" t="s">
        <v>40</v>
      </c>
      <c r="C104" t="s">
        <v>41</v>
      </c>
      <c r="D104" s="2" t="s">
        <v>42</v>
      </c>
      <c r="E104" s="2" t="s">
        <v>43</v>
      </c>
      <c r="F104" s="2" t="s">
        <v>44</v>
      </c>
      <c r="G104" s="2" t="s">
        <v>45</v>
      </c>
      <c r="H104" s="2" t="s">
        <v>46</v>
      </c>
      <c r="I104" s="2" t="s">
        <v>47</v>
      </c>
      <c r="J104" s="2" t="s">
        <v>48</v>
      </c>
      <c r="K104" t="s">
        <v>49</v>
      </c>
      <c r="L104" t="s">
        <v>50</v>
      </c>
      <c r="M104" s="3" t="s">
        <v>419</v>
      </c>
      <c r="N104" s="3" t="s">
        <v>51</v>
      </c>
      <c r="O104" s="3" t="s">
        <v>52</v>
      </c>
      <c r="Q104" s="3" t="b">
        <v>0</v>
      </c>
      <c r="R104" s="3" t="b">
        <v>0</v>
      </c>
      <c r="S104" s="3">
        <v>1</v>
      </c>
      <c r="T104" s="3" t="s">
        <v>53</v>
      </c>
      <c r="U104" s="3" t="s">
        <v>54</v>
      </c>
      <c r="V104" t="s">
        <v>55</v>
      </c>
      <c r="W104" t="s">
        <v>56</v>
      </c>
      <c r="X104" s="4">
        <v>1</v>
      </c>
      <c r="Y104" s="4">
        <v>1</v>
      </c>
      <c r="Z104" s="5" t="s">
        <v>131</v>
      </c>
      <c r="AA104" t="s">
        <v>132</v>
      </c>
      <c r="AB104" t="s">
        <v>133</v>
      </c>
      <c r="AC104" t="s">
        <v>57</v>
      </c>
      <c r="AD104" s="6">
        <v>1</v>
      </c>
      <c r="AE104" s="6">
        <v>1</v>
      </c>
      <c r="AF104" s="7" t="s">
        <v>91</v>
      </c>
      <c r="AG104" s="7" t="s">
        <v>92</v>
      </c>
      <c r="AH104" s="7" t="s">
        <v>93</v>
      </c>
      <c r="AI104" s="7" t="s">
        <v>94</v>
      </c>
      <c r="AJ104" t="s">
        <v>95</v>
      </c>
      <c r="AK104" t="s">
        <v>116</v>
      </c>
      <c r="AL104" s="8">
        <v>1</v>
      </c>
    </row>
    <row r="105" spans="1:38" x14ac:dyDescent="0.2">
      <c r="A105" s="1" t="s">
        <v>39</v>
      </c>
      <c r="B105" t="s">
        <v>40</v>
      </c>
      <c r="C105" t="s">
        <v>41</v>
      </c>
      <c r="D105" s="2" t="s">
        <v>42</v>
      </c>
      <c r="E105" s="2" t="s">
        <v>43</v>
      </c>
      <c r="F105" s="2" t="s">
        <v>44</v>
      </c>
      <c r="G105" s="2" t="s">
        <v>45</v>
      </c>
      <c r="H105" s="2" t="s">
        <v>46</v>
      </c>
      <c r="I105" s="2" t="s">
        <v>47</v>
      </c>
      <c r="J105" s="2" t="s">
        <v>48</v>
      </c>
      <c r="K105" t="s">
        <v>49</v>
      </c>
      <c r="L105" t="s">
        <v>50</v>
      </c>
      <c r="M105" s="3" t="s">
        <v>419</v>
      </c>
      <c r="N105" s="3" t="s">
        <v>51</v>
      </c>
      <c r="O105" s="3" t="s">
        <v>52</v>
      </c>
      <c r="Q105" s="3" t="b">
        <v>0</v>
      </c>
      <c r="R105" s="3" t="b">
        <v>0</v>
      </c>
      <c r="S105" s="3">
        <v>1</v>
      </c>
      <c r="T105" s="3" t="s">
        <v>53</v>
      </c>
      <c r="U105" s="3" t="s">
        <v>54</v>
      </c>
      <c r="V105" t="s">
        <v>55</v>
      </c>
      <c r="W105" t="s">
        <v>56</v>
      </c>
      <c r="X105" s="4">
        <v>1</v>
      </c>
      <c r="Y105" s="4">
        <v>1</v>
      </c>
      <c r="Z105" s="5" t="s">
        <v>131</v>
      </c>
      <c r="AA105" t="s">
        <v>132</v>
      </c>
      <c r="AB105" t="s">
        <v>133</v>
      </c>
      <c r="AC105" t="s">
        <v>57</v>
      </c>
      <c r="AD105" s="6">
        <v>1</v>
      </c>
      <c r="AE105" s="6">
        <v>1</v>
      </c>
      <c r="AF105" s="7" t="s">
        <v>91</v>
      </c>
      <c r="AG105" s="7" t="s">
        <v>92</v>
      </c>
      <c r="AH105" s="7" t="s">
        <v>93</v>
      </c>
      <c r="AI105" s="7" t="s">
        <v>91</v>
      </c>
      <c r="AJ105" t="s">
        <v>98</v>
      </c>
      <c r="AK105" t="s">
        <v>117</v>
      </c>
      <c r="AL105" s="8">
        <v>1</v>
      </c>
    </row>
    <row r="106" spans="1:38" x14ac:dyDescent="0.2">
      <c r="A106" s="1" t="s">
        <v>39</v>
      </c>
      <c r="B106" t="s">
        <v>40</v>
      </c>
      <c r="C106" t="s">
        <v>41</v>
      </c>
      <c r="D106" s="2" t="s">
        <v>42</v>
      </c>
      <c r="E106" s="2" t="s">
        <v>43</v>
      </c>
      <c r="F106" s="2" t="s">
        <v>44</v>
      </c>
      <c r="G106" s="2" t="s">
        <v>45</v>
      </c>
      <c r="H106" s="2" t="s">
        <v>46</v>
      </c>
      <c r="I106" s="2" t="s">
        <v>47</v>
      </c>
      <c r="J106" s="2" t="s">
        <v>48</v>
      </c>
      <c r="K106" t="s">
        <v>49</v>
      </c>
      <c r="L106" t="s">
        <v>50</v>
      </c>
      <c r="M106" s="3" t="s">
        <v>419</v>
      </c>
      <c r="N106" s="3" t="s">
        <v>51</v>
      </c>
      <c r="O106" s="3" t="s">
        <v>52</v>
      </c>
      <c r="Q106" s="3" t="b">
        <v>0</v>
      </c>
      <c r="R106" s="3" t="b">
        <v>0</v>
      </c>
      <c r="S106" s="3">
        <v>1</v>
      </c>
      <c r="T106" s="3" t="s">
        <v>53</v>
      </c>
      <c r="U106" s="3" t="s">
        <v>54</v>
      </c>
      <c r="V106" t="s">
        <v>55</v>
      </c>
      <c r="W106" t="s">
        <v>56</v>
      </c>
      <c r="X106" s="4">
        <v>1</v>
      </c>
      <c r="Y106" s="4">
        <v>1</v>
      </c>
      <c r="Z106" s="5" t="s">
        <v>131</v>
      </c>
      <c r="AA106" t="s">
        <v>132</v>
      </c>
      <c r="AB106" t="s">
        <v>133</v>
      </c>
      <c r="AC106" t="s">
        <v>57</v>
      </c>
      <c r="AD106" s="6">
        <v>1</v>
      </c>
      <c r="AE106" s="6">
        <v>1</v>
      </c>
      <c r="AF106" s="7" t="s">
        <v>100</v>
      </c>
      <c r="AG106" s="7" t="s">
        <v>101</v>
      </c>
      <c r="AH106" s="7" t="s">
        <v>102</v>
      </c>
      <c r="AI106" s="7" t="s">
        <v>63</v>
      </c>
      <c r="AJ106" t="s">
        <v>64</v>
      </c>
      <c r="AK106" t="s">
        <v>65</v>
      </c>
      <c r="AL106" s="8">
        <v>1</v>
      </c>
    </row>
    <row r="107" spans="1:38" x14ac:dyDescent="0.2">
      <c r="A107" s="1" t="s">
        <v>39</v>
      </c>
      <c r="B107" t="s">
        <v>40</v>
      </c>
      <c r="C107" t="s">
        <v>41</v>
      </c>
      <c r="D107" s="2" t="s">
        <v>42</v>
      </c>
      <c r="E107" s="2" t="s">
        <v>43</v>
      </c>
      <c r="F107" s="2" t="s">
        <v>44</v>
      </c>
      <c r="G107" s="2" t="s">
        <v>45</v>
      </c>
      <c r="H107" s="2" t="s">
        <v>46</v>
      </c>
      <c r="I107" s="2" t="s">
        <v>47</v>
      </c>
      <c r="J107" s="2" t="s">
        <v>48</v>
      </c>
      <c r="K107" t="s">
        <v>49</v>
      </c>
      <c r="L107" t="s">
        <v>50</v>
      </c>
      <c r="M107" s="3" t="s">
        <v>419</v>
      </c>
      <c r="N107" s="3" t="s">
        <v>51</v>
      </c>
      <c r="O107" s="3" t="s">
        <v>52</v>
      </c>
      <c r="Q107" s="3" t="b">
        <v>0</v>
      </c>
      <c r="R107" s="3" t="b">
        <v>0</v>
      </c>
      <c r="S107" s="3">
        <v>1</v>
      </c>
      <c r="T107" s="3" t="s">
        <v>53</v>
      </c>
      <c r="U107" s="3" t="s">
        <v>54</v>
      </c>
      <c r="V107" t="s">
        <v>55</v>
      </c>
      <c r="W107" t="s">
        <v>56</v>
      </c>
      <c r="X107" s="4">
        <v>1</v>
      </c>
      <c r="Y107" s="4">
        <v>1</v>
      </c>
      <c r="Z107" s="5" t="s">
        <v>131</v>
      </c>
      <c r="AA107" t="s">
        <v>132</v>
      </c>
      <c r="AB107" t="s">
        <v>133</v>
      </c>
      <c r="AC107" t="s">
        <v>57</v>
      </c>
      <c r="AD107" s="6">
        <v>1</v>
      </c>
      <c r="AE107" s="6">
        <v>1</v>
      </c>
      <c r="AF107" s="7" t="s">
        <v>100</v>
      </c>
      <c r="AG107" s="7" t="s">
        <v>101</v>
      </c>
      <c r="AH107" s="7" t="s">
        <v>102</v>
      </c>
      <c r="AI107" s="7" t="s">
        <v>103</v>
      </c>
      <c r="AJ107" t="s">
        <v>104</v>
      </c>
      <c r="AK107" t="s">
        <v>105</v>
      </c>
      <c r="AL107" s="8">
        <v>1</v>
      </c>
    </row>
    <row r="108" spans="1:38" x14ac:dyDescent="0.2">
      <c r="A108" s="1" t="s">
        <v>39</v>
      </c>
      <c r="B108" t="s">
        <v>40</v>
      </c>
      <c r="C108" t="s">
        <v>41</v>
      </c>
      <c r="D108" s="2" t="s">
        <v>42</v>
      </c>
      <c r="E108" s="2" t="s">
        <v>43</v>
      </c>
      <c r="F108" s="2" t="s">
        <v>44</v>
      </c>
      <c r="G108" s="2" t="s">
        <v>45</v>
      </c>
      <c r="H108" s="2" t="s">
        <v>46</v>
      </c>
      <c r="I108" s="2" t="s">
        <v>47</v>
      </c>
      <c r="J108" s="2" t="s">
        <v>48</v>
      </c>
      <c r="K108" t="s">
        <v>49</v>
      </c>
      <c r="L108" t="s">
        <v>50</v>
      </c>
      <c r="M108" s="3" t="s">
        <v>419</v>
      </c>
      <c r="N108" s="3" t="s">
        <v>51</v>
      </c>
      <c r="O108" s="3" t="s">
        <v>52</v>
      </c>
      <c r="Q108" s="3" t="b">
        <v>0</v>
      </c>
      <c r="R108" s="3" t="b">
        <v>0</v>
      </c>
      <c r="S108" s="3">
        <v>1</v>
      </c>
      <c r="T108" s="3" t="s">
        <v>53</v>
      </c>
      <c r="U108" s="3" t="s">
        <v>54</v>
      </c>
      <c r="V108" t="s">
        <v>55</v>
      </c>
      <c r="W108" t="s">
        <v>56</v>
      </c>
      <c r="X108" s="4">
        <v>1</v>
      </c>
      <c r="Y108" s="4">
        <v>1</v>
      </c>
      <c r="Z108" s="5" t="s">
        <v>136</v>
      </c>
      <c r="AA108" t="s">
        <v>137</v>
      </c>
      <c r="AB108" t="s">
        <v>138</v>
      </c>
      <c r="AC108" t="s">
        <v>57</v>
      </c>
      <c r="AD108" s="6">
        <v>1</v>
      </c>
      <c r="AE108" s="6">
        <v>1</v>
      </c>
      <c r="AF108" s="7" t="s">
        <v>60</v>
      </c>
      <c r="AG108" s="7" t="s">
        <v>61</v>
      </c>
      <c r="AH108" s="7" t="s">
        <v>62</v>
      </c>
      <c r="AI108" s="7" t="s">
        <v>63</v>
      </c>
      <c r="AJ108" t="s">
        <v>64</v>
      </c>
      <c r="AK108" t="s">
        <v>65</v>
      </c>
      <c r="AL108" s="8">
        <v>1</v>
      </c>
    </row>
    <row r="109" spans="1:38" x14ac:dyDescent="0.2">
      <c r="A109" s="1" t="s">
        <v>39</v>
      </c>
      <c r="B109" t="s">
        <v>40</v>
      </c>
      <c r="C109" t="s">
        <v>41</v>
      </c>
      <c r="D109" s="2" t="s">
        <v>42</v>
      </c>
      <c r="E109" s="2" t="s">
        <v>43</v>
      </c>
      <c r="F109" s="2" t="s">
        <v>44</v>
      </c>
      <c r="G109" s="2" t="s">
        <v>45</v>
      </c>
      <c r="H109" s="2" t="s">
        <v>46</v>
      </c>
      <c r="I109" s="2" t="s">
        <v>47</v>
      </c>
      <c r="J109" s="2" t="s">
        <v>48</v>
      </c>
      <c r="K109" t="s">
        <v>49</v>
      </c>
      <c r="L109" t="s">
        <v>50</v>
      </c>
      <c r="M109" s="3" t="s">
        <v>419</v>
      </c>
      <c r="N109" s="3" t="s">
        <v>51</v>
      </c>
      <c r="O109" s="3" t="s">
        <v>52</v>
      </c>
      <c r="Q109" s="3" t="b">
        <v>0</v>
      </c>
      <c r="R109" s="3" t="b">
        <v>0</v>
      </c>
      <c r="S109" s="3">
        <v>1</v>
      </c>
      <c r="T109" s="3" t="s">
        <v>53</v>
      </c>
      <c r="U109" s="3" t="s">
        <v>54</v>
      </c>
      <c r="V109" t="s">
        <v>55</v>
      </c>
      <c r="W109" t="s">
        <v>56</v>
      </c>
      <c r="X109" s="4">
        <v>1</v>
      </c>
      <c r="Y109" s="4">
        <v>1</v>
      </c>
      <c r="Z109" s="5" t="s">
        <v>136</v>
      </c>
      <c r="AA109" t="s">
        <v>137</v>
      </c>
      <c r="AB109" t="s">
        <v>138</v>
      </c>
      <c r="AC109" t="s">
        <v>57</v>
      </c>
      <c r="AD109" s="6">
        <v>1</v>
      </c>
      <c r="AE109" s="6">
        <v>1</v>
      </c>
      <c r="AF109" s="7" t="s">
        <v>60</v>
      </c>
      <c r="AG109" s="7" t="s">
        <v>61</v>
      </c>
      <c r="AH109" s="7" t="s">
        <v>62</v>
      </c>
      <c r="AI109" s="7" t="s">
        <v>66</v>
      </c>
      <c r="AJ109" t="s">
        <v>67</v>
      </c>
      <c r="AK109" t="s">
        <v>68</v>
      </c>
      <c r="AL109" s="8">
        <v>1</v>
      </c>
    </row>
    <row r="110" spans="1:38" x14ac:dyDescent="0.2">
      <c r="A110" s="1" t="s">
        <v>39</v>
      </c>
      <c r="B110" t="s">
        <v>40</v>
      </c>
      <c r="C110" t="s">
        <v>41</v>
      </c>
      <c r="D110" s="2" t="s">
        <v>42</v>
      </c>
      <c r="E110" s="2" t="s">
        <v>43</v>
      </c>
      <c r="F110" s="2" t="s">
        <v>44</v>
      </c>
      <c r="G110" s="2" t="s">
        <v>45</v>
      </c>
      <c r="H110" s="2" t="s">
        <v>46</v>
      </c>
      <c r="I110" s="2" t="s">
        <v>47</v>
      </c>
      <c r="J110" s="2" t="s">
        <v>48</v>
      </c>
      <c r="K110" t="s">
        <v>49</v>
      </c>
      <c r="L110" t="s">
        <v>50</v>
      </c>
      <c r="M110" s="3" t="s">
        <v>419</v>
      </c>
      <c r="N110" s="3" t="s">
        <v>51</v>
      </c>
      <c r="O110" s="3" t="s">
        <v>52</v>
      </c>
      <c r="Q110" s="3" t="b">
        <v>0</v>
      </c>
      <c r="R110" s="3" t="b">
        <v>0</v>
      </c>
      <c r="S110" s="3">
        <v>1</v>
      </c>
      <c r="T110" s="3" t="s">
        <v>53</v>
      </c>
      <c r="U110" s="3" t="s">
        <v>54</v>
      </c>
      <c r="V110" t="s">
        <v>55</v>
      </c>
      <c r="W110" t="s">
        <v>56</v>
      </c>
      <c r="X110" s="4">
        <v>1</v>
      </c>
      <c r="Y110" s="4">
        <v>1</v>
      </c>
      <c r="Z110" s="5" t="s">
        <v>136</v>
      </c>
      <c r="AA110" t="s">
        <v>137</v>
      </c>
      <c r="AB110" t="s">
        <v>138</v>
      </c>
      <c r="AC110" t="s">
        <v>57</v>
      </c>
      <c r="AD110" s="6">
        <v>1</v>
      </c>
      <c r="AE110" s="6">
        <v>1</v>
      </c>
      <c r="AF110" s="7" t="s">
        <v>60</v>
      </c>
      <c r="AG110" s="7" t="s">
        <v>61</v>
      </c>
      <c r="AH110" s="7" t="s">
        <v>62</v>
      </c>
      <c r="AI110" s="7" t="s">
        <v>69</v>
      </c>
      <c r="AJ110" t="s">
        <v>70</v>
      </c>
      <c r="AK110" t="s">
        <v>71</v>
      </c>
      <c r="AL110" s="8">
        <v>1</v>
      </c>
    </row>
    <row r="111" spans="1:38" x14ac:dyDescent="0.2">
      <c r="A111" s="1" t="s">
        <v>39</v>
      </c>
      <c r="B111" t="s">
        <v>40</v>
      </c>
      <c r="C111" t="s">
        <v>41</v>
      </c>
      <c r="D111" s="2" t="s">
        <v>42</v>
      </c>
      <c r="E111" s="2" t="s">
        <v>43</v>
      </c>
      <c r="F111" s="2" t="s">
        <v>44</v>
      </c>
      <c r="G111" s="2" t="s">
        <v>45</v>
      </c>
      <c r="H111" s="2" t="s">
        <v>46</v>
      </c>
      <c r="I111" s="2" t="s">
        <v>47</v>
      </c>
      <c r="J111" s="2" t="s">
        <v>48</v>
      </c>
      <c r="K111" t="s">
        <v>49</v>
      </c>
      <c r="L111" t="s">
        <v>50</v>
      </c>
      <c r="M111" s="3" t="s">
        <v>419</v>
      </c>
      <c r="N111" s="3" t="s">
        <v>51</v>
      </c>
      <c r="O111" s="3" t="s">
        <v>52</v>
      </c>
      <c r="Q111" s="3" t="b">
        <v>0</v>
      </c>
      <c r="R111" s="3" t="b">
        <v>0</v>
      </c>
      <c r="S111" s="3">
        <v>1</v>
      </c>
      <c r="T111" s="3" t="s">
        <v>53</v>
      </c>
      <c r="U111" s="3" t="s">
        <v>54</v>
      </c>
      <c r="V111" t="s">
        <v>55</v>
      </c>
      <c r="W111" t="s">
        <v>56</v>
      </c>
      <c r="X111" s="4">
        <v>1</v>
      </c>
      <c r="Y111" s="4">
        <v>1</v>
      </c>
      <c r="Z111" s="5" t="s">
        <v>136</v>
      </c>
      <c r="AA111" t="s">
        <v>137</v>
      </c>
      <c r="AB111" t="s">
        <v>138</v>
      </c>
      <c r="AC111" t="s">
        <v>57</v>
      </c>
      <c r="AD111" s="6">
        <v>1</v>
      </c>
      <c r="AE111" s="6">
        <v>1</v>
      </c>
      <c r="AF111" s="7" t="s">
        <v>60</v>
      </c>
      <c r="AG111" s="7" t="s">
        <v>61</v>
      </c>
      <c r="AH111" s="7" t="s">
        <v>62</v>
      </c>
      <c r="AI111" s="7" t="s">
        <v>72</v>
      </c>
      <c r="AJ111" t="s">
        <v>73</v>
      </c>
      <c r="AK111" t="s">
        <v>74</v>
      </c>
      <c r="AL111" s="8">
        <v>1</v>
      </c>
    </row>
    <row r="112" spans="1:38" x14ac:dyDescent="0.2">
      <c r="A112" s="1" t="s">
        <v>39</v>
      </c>
      <c r="B112" t="s">
        <v>40</v>
      </c>
      <c r="C112" t="s">
        <v>41</v>
      </c>
      <c r="D112" s="2" t="s">
        <v>42</v>
      </c>
      <c r="E112" s="2" t="s">
        <v>43</v>
      </c>
      <c r="F112" s="2" t="s">
        <v>44</v>
      </c>
      <c r="G112" s="2" t="s">
        <v>45</v>
      </c>
      <c r="H112" s="2" t="s">
        <v>46</v>
      </c>
      <c r="I112" s="2" t="s">
        <v>47</v>
      </c>
      <c r="J112" s="2" t="s">
        <v>48</v>
      </c>
      <c r="K112" t="s">
        <v>49</v>
      </c>
      <c r="L112" t="s">
        <v>50</v>
      </c>
      <c r="M112" s="3" t="s">
        <v>419</v>
      </c>
      <c r="N112" s="3" t="s">
        <v>51</v>
      </c>
      <c r="O112" s="3" t="s">
        <v>52</v>
      </c>
      <c r="Q112" s="3" t="b">
        <v>0</v>
      </c>
      <c r="R112" s="3" t="b">
        <v>0</v>
      </c>
      <c r="S112" s="3">
        <v>1</v>
      </c>
      <c r="T112" s="3" t="s">
        <v>53</v>
      </c>
      <c r="U112" s="3" t="s">
        <v>54</v>
      </c>
      <c r="V112" t="s">
        <v>55</v>
      </c>
      <c r="W112" t="s">
        <v>56</v>
      </c>
      <c r="X112" s="4">
        <v>1</v>
      </c>
      <c r="Y112" s="4">
        <v>1</v>
      </c>
      <c r="Z112" s="5" t="s">
        <v>136</v>
      </c>
      <c r="AA112" t="s">
        <v>137</v>
      </c>
      <c r="AB112" t="s">
        <v>138</v>
      </c>
      <c r="AC112" t="s">
        <v>57</v>
      </c>
      <c r="AD112" s="6">
        <v>1</v>
      </c>
      <c r="AE112" s="6">
        <v>1</v>
      </c>
      <c r="AF112" s="7" t="s">
        <v>75</v>
      </c>
      <c r="AG112" s="7" t="s">
        <v>76</v>
      </c>
      <c r="AH112" s="7" t="s">
        <v>77</v>
      </c>
      <c r="AI112" s="7" t="s">
        <v>63</v>
      </c>
      <c r="AJ112" t="s">
        <v>64</v>
      </c>
      <c r="AK112" t="s">
        <v>65</v>
      </c>
      <c r="AL112" s="8">
        <v>1</v>
      </c>
    </row>
    <row r="113" spans="1:38" x14ac:dyDescent="0.2">
      <c r="A113" s="1" t="s">
        <v>39</v>
      </c>
      <c r="B113" t="s">
        <v>40</v>
      </c>
      <c r="C113" t="s">
        <v>41</v>
      </c>
      <c r="D113" s="2" t="s">
        <v>42</v>
      </c>
      <c r="E113" s="2" t="s">
        <v>43</v>
      </c>
      <c r="F113" s="2" t="s">
        <v>44</v>
      </c>
      <c r="G113" s="2" t="s">
        <v>45</v>
      </c>
      <c r="H113" s="2" t="s">
        <v>46</v>
      </c>
      <c r="I113" s="2" t="s">
        <v>47</v>
      </c>
      <c r="J113" s="2" t="s">
        <v>48</v>
      </c>
      <c r="K113" t="s">
        <v>49</v>
      </c>
      <c r="L113" t="s">
        <v>50</v>
      </c>
      <c r="M113" s="3" t="s">
        <v>419</v>
      </c>
      <c r="N113" s="3" t="s">
        <v>51</v>
      </c>
      <c r="O113" s="3" t="s">
        <v>52</v>
      </c>
      <c r="Q113" s="3" t="b">
        <v>0</v>
      </c>
      <c r="R113" s="3" t="b">
        <v>0</v>
      </c>
      <c r="S113" s="3">
        <v>1</v>
      </c>
      <c r="T113" s="3" t="s">
        <v>53</v>
      </c>
      <c r="U113" s="3" t="s">
        <v>54</v>
      </c>
      <c r="V113" t="s">
        <v>55</v>
      </c>
      <c r="W113" t="s">
        <v>56</v>
      </c>
      <c r="X113" s="4">
        <v>1</v>
      </c>
      <c r="Y113" s="4">
        <v>1</v>
      </c>
      <c r="Z113" s="5" t="s">
        <v>136</v>
      </c>
      <c r="AA113" t="s">
        <v>137</v>
      </c>
      <c r="AB113" t="s">
        <v>138</v>
      </c>
      <c r="AC113" t="s">
        <v>57</v>
      </c>
      <c r="AD113" s="6">
        <v>1</v>
      </c>
      <c r="AE113" s="6">
        <v>1</v>
      </c>
      <c r="AF113" s="7" t="s">
        <v>75</v>
      </c>
      <c r="AG113" s="7" t="s">
        <v>76</v>
      </c>
      <c r="AH113" s="7" t="s">
        <v>77</v>
      </c>
      <c r="AI113" s="7" t="s">
        <v>109</v>
      </c>
      <c r="AJ113" t="s">
        <v>110</v>
      </c>
      <c r="AK113" t="s">
        <v>111</v>
      </c>
      <c r="AL113" s="8">
        <v>1</v>
      </c>
    </row>
    <row r="114" spans="1:38" x14ac:dyDescent="0.2">
      <c r="A114" s="1" t="s">
        <v>39</v>
      </c>
      <c r="B114" t="s">
        <v>40</v>
      </c>
      <c r="C114" t="s">
        <v>41</v>
      </c>
      <c r="D114" s="2" t="s">
        <v>42</v>
      </c>
      <c r="E114" s="2" t="s">
        <v>43</v>
      </c>
      <c r="F114" s="2" t="s">
        <v>44</v>
      </c>
      <c r="G114" s="2" t="s">
        <v>45</v>
      </c>
      <c r="H114" s="2" t="s">
        <v>46</v>
      </c>
      <c r="I114" s="2" t="s">
        <v>47</v>
      </c>
      <c r="J114" s="2" t="s">
        <v>48</v>
      </c>
      <c r="K114" t="s">
        <v>49</v>
      </c>
      <c r="L114" t="s">
        <v>50</v>
      </c>
      <c r="M114" s="3" t="s">
        <v>419</v>
      </c>
      <c r="N114" s="3" t="s">
        <v>51</v>
      </c>
      <c r="O114" s="3" t="s">
        <v>52</v>
      </c>
      <c r="Q114" s="3" t="b">
        <v>0</v>
      </c>
      <c r="R114" s="3" t="b">
        <v>0</v>
      </c>
      <c r="S114" s="3">
        <v>1</v>
      </c>
      <c r="T114" s="3" t="s">
        <v>53</v>
      </c>
      <c r="U114" s="3" t="s">
        <v>54</v>
      </c>
      <c r="V114" t="s">
        <v>55</v>
      </c>
      <c r="W114" t="s">
        <v>56</v>
      </c>
      <c r="X114" s="4">
        <v>1</v>
      </c>
      <c r="Y114" s="4">
        <v>1</v>
      </c>
      <c r="Z114" s="5" t="s">
        <v>136</v>
      </c>
      <c r="AA114" t="s">
        <v>137</v>
      </c>
      <c r="AB114" t="s">
        <v>138</v>
      </c>
      <c r="AC114" t="s">
        <v>57</v>
      </c>
      <c r="AD114" s="6">
        <v>1</v>
      </c>
      <c r="AE114" s="6">
        <v>1</v>
      </c>
      <c r="AF114" s="7" t="s">
        <v>75</v>
      </c>
      <c r="AG114" s="7" t="s">
        <v>76</v>
      </c>
      <c r="AH114" s="7" t="s">
        <v>77</v>
      </c>
      <c r="AI114" s="7" t="s">
        <v>81</v>
      </c>
      <c r="AJ114" t="s">
        <v>82</v>
      </c>
      <c r="AK114" t="s">
        <v>83</v>
      </c>
      <c r="AL114" s="8">
        <v>1</v>
      </c>
    </row>
    <row r="115" spans="1:38" x14ac:dyDescent="0.2">
      <c r="A115" s="1" t="s">
        <v>39</v>
      </c>
      <c r="B115" t="s">
        <v>40</v>
      </c>
      <c r="C115" t="s">
        <v>41</v>
      </c>
      <c r="D115" s="2" t="s">
        <v>42</v>
      </c>
      <c r="E115" s="2" t="s">
        <v>43</v>
      </c>
      <c r="F115" s="2" t="s">
        <v>44</v>
      </c>
      <c r="G115" s="2" t="s">
        <v>45</v>
      </c>
      <c r="H115" s="2" t="s">
        <v>46</v>
      </c>
      <c r="I115" s="2" t="s">
        <v>47</v>
      </c>
      <c r="J115" s="2" t="s">
        <v>48</v>
      </c>
      <c r="K115" t="s">
        <v>49</v>
      </c>
      <c r="L115" t="s">
        <v>50</v>
      </c>
      <c r="M115" s="3" t="s">
        <v>419</v>
      </c>
      <c r="N115" s="3" t="s">
        <v>51</v>
      </c>
      <c r="O115" s="3" t="s">
        <v>52</v>
      </c>
      <c r="Q115" s="3" t="b">
        <v>0</v>
      </c>
      <c r="R115" s="3" t="b">
        <v>0</v>
      </c>
      <c r="S115" s="3">
        <v>1</v>
      </c>
      <c r="T115" s="3" t="s">
        <v>53</v>
      </c>
      <c r="U115" s="3" t="s">
        <v>54</v>
      </c>
      <c r="V115" t="s">
        <v>55</v>
      </c>
      <c r="W115" t="s">
        <v>56</v>
      </c>
      <c r="X115" s="4">
        <v>1</v>
      </c>
      <c r="Y115" s="4">
        <v>1</v>
      </c>
      <c r="Z115" s="5" t="s">
        <v>136</v>
      </c>
      <c r="AA115" t="s">
        <v>137</v>
      </c>
      <c r="AB115" t="s">
        <v>138</v>
      </c>
      <c r="AC115" t="s">
        <v>57</v>
      </c>
      <c r="AD115" s="6">
        <v>1</v>
      </c>
      <c r="AE115" s="6">
        <v>1</v>
      </c>
      <c r="AF115" s="7" t="s">
        <v>84</v>
      </c>
      <c r="AG115" s="7" t="s">
        <v>85</v>
      </c>
      <c r="AH115" s="7" t="s">
        <v>86</v>
      </c>
      <c r="AI115" s="7" t="s">
        <v>63</v>
      </c>
      <c r="AJ115" t="s">
        <v>64</v>
      </c>
      <c r="AK115" t="s">
        <v>65</v>
      </c>
      <c r="AL115" s="8">
        <v>1</v>
      </c>
    </row>
    <row r="116" spans="1:38" x14ac:dyDescent="0.2">
      <c r="A116" s="1" t="s">
        <v>39</v>
      </c>
      <c r="B116" t="s">
        <v>40</v>
      </c>
      <c r="C116" t="s">
        <v>41</v>
      </c>
      <c r="D116" s="2" t="s">
        <v>42</v>
      </c>
      <c r="E116" s="2" t="s">
        <v>43</v>
      </c>
      <c r="F116" s="2" t="s">
        <v>44</v>
      </c>
      <c r="G116" s="2" t="s">
        <v>45</v>
      </c>
      <c r="H116" s="2" t="s">
        <v>46</v>
      </c>
      <c r="I116" s="2" t="s">
        <v>47</v>
      </c>
      <c r="J116" s="2" t="s">
        <v>48</v>
      </c>
      <c r="K116" t="s">
        <v>49</v>
      </c>
      <c r="L116" t="s">
        <v>50</v>
      </c>
      <c r="M116" s="3" t="s">
        <v>419</v>
      </c>
      <c r="N116" s="3" t="s">
        <v>51</v>
      </c>
      <c r="O116" s="3" t="s">
        <v>52</v>
      </c>
      <c r="Q116" s="3" t="b">
        <v>0</v>
      </c>
      <c r="R116" s="3" t="b">
        <v>0</v>
      </c>
      <c r="S116" s="3">
        <v>1</v>
      </c>
      <c r="T116" s="3" t="s">
        <v>53</v>
      </c>
      <c r="U116" s="3" t="s">
        <v>54</v>
      </c>
      <c r="V116" t="s">
        <v>55</v>
      </c>
      <c r="W116" t="s">
        <v>56</v>
      </c>
      <c r="X116" s="4">
        <v>1</v>
      </c>
      <c r="Y116" s="4">
        <v>1</v>
      </c>
      <c r="Z116" s="5" t="s">
        <v>136</v>
      </c>
      <c r="AA116" t="s">
        <v>137</v>
      </c>
      <c r="AB116" t="s">
        <v>138</v>
      </c>
      <c r="AC116" t="s">
        <v>57</v>
      </c>
      <c r="AD116" s="6">
        <v>1</v>
      </c>
      <c r="AE116" s="6">
        <v>1</v>
      </c>
      <c r="AF116" s="7" t="s">
        <v>84</v>
      </c>
      <c r="AG116" s="7" t="s">
        <v>85</v>
      </c>
      <c r="AH116" s="7" t="s">
        <v>86</v>
      </c>
      <c r="AI116" s="7" t="s">
        <v>112</v>
      </c>
      <c r="AJ116" t="s">
        <v>113</v>
      </c>
      <c r="AK116" t="s">
        <v>114</v>
      </c>
      <c r="AL116" s="8">
        <v>1</v>
      </c>
    </row>
    <row r="117" spans="1:38" x14ac:dyDescent="0.2">
      <c r="A117" s="1" t="s">
        <v>39</v>
      </c>
      <c r="B117" t="s">
        <v>40</v>
      </c>
      <c r="C117" t="s">
        <v>41</v>
      </c>
      <c r="D117" s="2" t="s">
        <v>42</v>
      </c>
      <c r="E117" s="2" t="s">
        <v>43</v>
      </c>
      <c r="F117" s="2" t="s">
        <v>44</v>
      </c>
      <c r="G117" s="2" t="s">
        <v>45</v>
      </c>
      <c r="H117" s="2" t="s">
        <v>46</v>
      </c>
      <c r="I117" s="2" t="s">
        <v>47</v>
      </c>
      <c r="J117" s="2" t="s">
        <v>48</v>
      </c>
      <c r="K117" t="s">
        <v>49</v>
      </c>
      <c r="L117" t="s">
        <v>50</v>
      </c>
      <c r="M117" s="3" t="s">
        <v>419</v>
      </c>
      <c r="N117" s="3" t="s">
        <v>51</v>
      </c>
      <c r="O117" s="3" t="s">
        <v>52</v>
      </c>
      <c r="Q117" s="3" t="b">
        <v>0</v>
      </c>
      <c r="R117" s="3" t="b">
        <v>0</v>
      </c>
      <c r="S117" s="3">
        <v>1</v>
      </c>
      <c r="T117" s="3" t="s">
        <v>53</v>
      </c>
      <c r="U117" s="3" t="s">
        <v>54</v>
      </c>
      <c r="V117" t="s">
        <v>55</v>
      </c>
      <c r="W117" t="s">
        <v>56</v>
      </c>
      <c r="X117" s="4">
        <v>1</v>
      </c>
      <c r="Y117" s="4">
        <v>1</v>
      </c>
      <c r="Z117" s="5" t="s">
        <v>136</v>
      </c>
      <c r="AA117" t="s">
        <v>137</v>
      </c>
      <c r="AB117" t="s">
        <v>138</v>
      </c>
      <c r="AC117" t="s">
        <v>57</v>
      </c>
      <c r="AD117" s="6">
        <v>1</v>
      </c>
      <c r="AE117" s="6">
        <v>1</v>
      </c>
      <c r="AF117" s="7" t="s">
        <v>84</v>
      </c>
      <c r="AG117" s="7" t="s">
        <v>85</v>
      </c>
      <c r="AH117" s="7" t="s">
        <v>86</v>
      </c>
      <c r="AI117" s="7" t="s">
        <v>89</v>
      </c>
      <c r="AJ117" t="s">
        <v>85</v>
      </c>
      <c r="AK117" t="s">
        <v>135</v>
      </c>
      <c r="AL117" s="8">
        <v>1</v>
      </c>
    </row>
    <row r="118" spans="1:38" x14ac:dyDescent="0.2">
      <c r="A118" s="1" t="s">
        <v>39</v>
      </c>
      <c r="B118" t="s">
        <v>40</v>
      </c>
      <c r="C118" t="s">
        <v>41</v>
      </c>
      <c r="D118" s="2" t="s">
        <v>42</v>
      </c>
      <c r="E118" s="2" t="s">
        <v>43</v>
      </c>
      <c r="F118" s="2" t="s">
        <v>44</v>
      </c>
      <c r="G118" s="2" t="s">
        <v>45</v>
      </c>
      <c r="H118" s="2" t="s">
        <v>46</v>
      </c>
      <c r="I118" s="2" t="s">
        <v>47</v>
      </c>
      <c r="J118" s="2" t="s">
        <v>48</v>
      </c>
      <c r="K118" t="s">
        <v>49</v>
      </c>
      <c r="L118" t="s">
        <v>50</v>
      </c>
      <c r="M118" s="3" t="s">
        <v>419</v>
      </c>
      <c r="N118" s="3" t="s">
        <v>51</v>
      </c>
      <c r="O118" s="3" t="s">
        <v>52</v>
      </c>
      <c r="Q118" s="3" t="b">
        <v>0</v>
      </c>
      <c r="R118" s="3" t="b">
        <v>0</v>
      </c>
      <c r="S118" s="3">
        <v>1</v>
      </c>
      <c r="T118" s="3" t="s">
        <v>53</v>
      </c>
      <c r="U118" s="3" t="s">
        <v>54</v>
      </c>
      <c r="V118" t="s">
        <v>55</v>
      </c>
      <c r="W118" t="s">
        <v>56</v>
      </c>
      <c r="X118" s="4">
        <v>1</v>
      </c>
      <c r="Y118" s="4">
        <v>1</v>
      </c>
      <c r="Z118" s="5" t="s">
        <v>136</v>
      </c>
      <c r="AA118" t="s">
        <v>137</v>
      </c>
      <c r="AB118" t="s">
        <v>138</v>
      </c>
      <c r="AC118" t="s">
        <v>57</v>
      </c>
      <c r="AD118" s="6">
        <v>1</v>
      </c>
      <c r="AE118" s="6">
        <v>1</v>
      </c>
      <c r="AF118" s="7" t="s">
        <v>91</v>
      </c>
      <c r="AG118" s="7" t="s">
        <v>92</v>
      </c>
      <c r="AH118" s="7" t="s">
        <v>93</v>
      </c>
      <c r="AI118" s="7" t="s">
        <v>63</v>
      </c>
      <c r="AJ118" t="s">
        <v>64</v>
      </c>
      <c r="AK118" t="s">
        <v>65</v>
      </c>
      <c r="AL118" s="8">
        <v>1</v>
      </c>
    </row>
    <row r="119" spans="1:38" x14ac:dyDescent="0.2">
      <c r="A119" s="1" t="s">
        <v>39</v>
      </c>
      <c r="B119" t="s">
        <v>40</v>
      </c>
      <c r="C119" t="s">
        <v>41</v>
      </c>
      <c r="D119" s="2" t="s">
        <v>42</v>
      </c>
      <c r="E119" s="2" t="s">
        <v>43</v>
      </c>
      <c r="F119" s="2" t="s">
        <v>44</v>
      </c>
      <c r="G119" s="2" t="s">
        <v>45</v>
      </c>
      <c r="H119" s="2" t="s">
        <v>46</v>
      </c>
      <c r="I119" s="2" t="s">
        <v>47</v>
      </c>
      <c r="J119" s="2" t="s">
        <v>48</v>
      </c>
      <c r="K119" t="s">
        <v>49</v>
      </c>
      <c r="L119" t="s">
        <v>50</v>
      </c>
      <c r="M119" s="3" t="s">
        <v>419</v>
      </c>
      <c r="N119" s="3" t="s">
        <v>51</v>
      </c>
      <c r="O119" s="3" t="s">
        <v>52</v>
      </c>
      <c r="Q119" s="3" t="b">
        <v>0</v>
      </c>
      <c r="R119" s="3" t="b">
        <v>0</v>
      </c>
      <c r="S119" s="3">
        <v>1</v>
      </c>
      <c r="T119" s="3" t="s">
        <v>53</v>
      </c>
      <c r="U119" s="3" t="s">
        <v>54</v>
      </c>
      <c r="V119" t="s">
        <v>55</v>
      </c>
      <c r="W119" t="s">
        <v>56</v>
      </c>
      <c r="X119" s="4">
        <v>1</v>
      </c>
      <c r="Y119" s="4">
        <v>1</v>
      </c>
      <c r="Z119" s="5" t="s">
        <v>136</v>
      </c>
      <c r="AA119" t="s">
        <v>137</v>
      </c>
      <c r="AB119" t="s">
        <v>138</v>
      </c>
      <c r="AC119" t="s">
        <v>57</v>
      </c>
      <c r="AD119" s="6">
        <v>1</v>
      </c>
      <c r="AE119" s="6">
        <v>1</v>
      </c>
      <c r="AF119" s="7" t="s">
        <v>91</v>
      </c>
      <c r="AG119" s="7" t="s">
        <v>92</v>
      </c>
      <c r="AH119" s="7" t="s">
        <v>93</v>
      </c>
      <c r="AI119" s="7" t="s">
        <v>94</v>
      </c>
      <c r="AJ119" t="s">
        <v>95</v>
      </c>
      <c r="AK119" t="s">
        <v>116</v>
      </c>
      <c r="AL119" s="8">
        <v>1</v>
      </c>
    </row>
    <row r="120" spans="1:38" x14ac:dyDescent="0.2">
      <c r="A120" s="1" t="s">
        <v>39</v>
      </c>
      <c r="B120" t="s">
        <v>40</v>
      </c>
      <c r="C120" t="s">
        <v>41</v>
      </c>
      <c r="D120" s="2" t="s">
        <v>42</v>
      </c>
      <c r="E120" s="2" t="s">
        <v>43</v>
      </c>
      <c r="F120" s="2" t="s">
        <v>44</v>
      </c>
      <c r="G120" s="2" t="s">
        <v>45</v>
      </c>
      <c r="H120" s="2" t="s">
        <v>46</v>
      </c>
      <c r="I120" s="2" t="s">
        <v>47</v>
      </c>
      <c r="J120" s="2" t="s">
        <v>48</v>
      </c>
      <c r="K120" t="s">
        <v>49</v>
      </c>
      <c r="L120" t="s">
        <v>50</v>
      </c>
      <c r="M120" s="3" t="s">
        <v>419</v>
      </c>
      <c r="N120" s="3" t="s">
        <v>51</v>
      </c>
      <c r="O120" s="3" t="s">
        <v>52</v>
      </c>
      <c r="Q120" s="3" t="b">
        <v>0</v>
      </c>
      <c r="R120" s="3" t="b">
        <v>0</v>
      </c>
      <c r="S120" s="3">
        <v>1</v>
      </c>
      <c r="T120" s="3" t="s">
        <v>53</v>
      </c>
      <c r="U120" s="3" t="s">
        <v>54</v>
      </c>
      <c r="V120" t="s">
        <v>55</v>
      </c>
      <c r="W120" t="s">
        <v>56</v>
      </c>
      <c r="X120" s="4">
        <v>1</v>
      </c>
      <c r="Y120" s="4">
        <v>1</v>
      </c>
      <c r="Z120" s="5" t="s">
        <v>136</v>
      </c>
      <c r="AA120" t="s">
        <v>137</v>
      </c>
      <c r="AB120" t="s">
        <v>138</v>
      </c>
      <c r="AC120" t="s">
        <v>57</v>
      </c>
      <c r="AD120" s="6">
        <v>1</v>
      </c>
      <c r="AE120" s="6">
        <v>1</v>
      </c>
      <c r="AF120" s="7" t="s">
        <v>91</v>
      </c>
      <c r="AG120" s="7" t="s">
        <v>92</v>
      </c>
      <c r="AH120" s="7" t="s">
        <v>93</v>
      </c>
      <c r="AI120" s="7" t="s">
        <v>91</v>
      </c>
      <c r="AJ120" t="s">
        <v>98</v>
      </c>
      <c r="AK120" t="s">
        <v>117</v>
      </c>
      <c r="AL120" s="8">
        <v>1</v>
      </c>
    </row>
    <row r="121" spans="1:38" x14ac:dyDescent="0.2">
      <c r="A121" s="1" t="s">
        <v>39</v>
      </c>
      <c r="B121" t="s">
        <v>40</v>
      </c>
      <c r="C121" t="s">
        <v>41</v>
      </c>
      <c r="D121" s="2" t="s">
        <v>42</v>
      </c>
      <c r="E121" s="2" t="s">
        <v>43</v>
      </c>
      <c r="F121" s="2" t="s">
        <v>44</v>
      </c>
      <c r="G121" s="2" t="s">
        <v>45</v>
      </c>
      <c r="H121" s="2" t="s">
        <v>46</v>
      </c>
      <c r="I121" s="2" t="s">
        <v>47</v>
      </c>
      <c r="J121" s="2" t="s">
        <v>48</v>
      </c>
      <c r="K121" t="s">
        <v>49</v>
      </c>
      <c r="L121" t="s">
        <v>50</v>
      </c>
      <c r="M121" s="3" t="s">
        <v>419</v>
      </c>
      <c r="N121" s="3" t="s">
        <v>51</v>
      </c>
      <c r="O121" s="3" t="s">
        <v>52</v>
      </c>
      <c r="Q121" s="3" t="b">
        <v>0</v>
      </c>
      <c r="R121" s="3" t="b">
        <v>0</v>
      </c>
      <c r="S121" s="3">
        <v>1</v>
      </c>
      <c r="T121" s="3" t="s">
        <v>53</v>
      </c>
      <c r="U121" s="3" t="s">
        <v>54</v>
      </c>
      <c r="V121" t="s">
        <v>55</v>
      </c>
      <c r="W121" t="s">
        <v>56</v>
      </c>
      <c r="X121" s="4">
        <v>1</v>
      </c>
      <c r="Y121" s="4">
        <v>1</v>
      </c>
      <c r="Z121" s="5" t="s">
        <v>136</v>
      </c>
      <c r="AA121" t="s">
        <v>137</v>
      </c>
      <c r="AB121" t="s">
        <v>138</v>
      </c>
      <c r="AC121" t="s">
        <v>57</v>
      </c>
      <c r="AD121" s="6">
        <v>1</v>
      </c>
      <c r="AE121" s="6">
        <v>1</v>
      </c>
      <c r="AF121" s="7" t="s">
        <v>100</v>
      </c>
      <c r="AG121" s="7" t="s">
        <v>101</v>
      </c>
      <c r="AH121" s="7" t="s">
        <v>102</v>
      </c>
      <c r="AI121" s="7" t="s">
        <v>63</v>
      </c>
      <c r="AJ121" t="s">
        <v>64</v>
      </c>
      <c r="AK121" t="s">
        <v>65</v>
      </c>
      <c r="AL121" s="8">
        <v>1</v>
      </c>
    </row>
    <row r="122" spans="1:38" x14ac:dyDescent="0.2">
      <c r="A122" s="1" t="s">
        <v>39</v>
      </c>
      <c r="B122" t="s">
        <v>40</v>
      </c>
      <c r="C122" t="s">
        <v>41</v>
      </c>
      <c r="D122" s="2" t="s">
        <v>42</v>
      </c>
      <c r="E122" s="2" t="s">
        <v>43</v>
      </c>
      <c r="F122" s="2" t="s">
        <v>44</v>
      </c>
      <c r="G122" s="2" t="s">
        <v>45</v>
      </c>
      <c r="H122" s="2" t="s">
        <v>46</v>
      </c>
      <c r="I122" s="2" t="s">
        <v>47</v>
      </c>
      <c r="J122" s="2" t="s">
        <v>48</v>
      </c>
      <c r="K122" t="s">
        <v>49</v>
      </c>
      <c r="L122" t="s">
        <v>50</v>
      </c>
      <c r="M122" s="3" t="s">
        <v>419</v>
      </c>
      <c r="N122" s="3" t="s">
        <v>51</v>
      </c>
      <c r="O122" s="3" t="s">
        <v>52</v>
      </c>
      <c r="Q122" s="3" t="b">
        <v>0</v>
      </c>
      <c r="R122" s="3" t="b">
        <v>0</v>
      </c>
      <c r="S122" s="3">
        <v>1</v>
      </c>
      <c r="T122" s="3" t="s">
        <v>53</v>
      </c>
      <c r="U122" s="3" t="s">
        <v>54</v>
      </c>
      <c r="V122" t="s">
        <v>55</v>
      </c>
      <c r="W122" t="s">
        <v>56</v>
      </c>
      <c r="X122" s="4">
        <v>1</v>
      </c>
      <c r="Y122" s="4">
        <v>1</v>
      </c>
      <c r="Z122" s="5" t="s">
        <v>136</v>
      </c>
      <c r="AA122" t="s">
        <v>137</v>
      </c>
      <c r="AB122" t="s">
        <v>138</v>
      </c>
      <c r="AC122" t="s">
        <v>57</v>
      </c>
      <c r="AD122" s="6">
        <v>1</v>
      </c>
      <c r="AE122" s="6">
        <v>1</v>
      </c>
      <c r="AF122" s="7" t="s">
        <v>100</v>
      </c>
      <c r="AG122" s="7" t="s">
        <v>101</v>
      </c>
      <c r="AH122" s="7" t="s">
        <v>102</v>
      </c>
      <c r="AI122" s="7" t="s">
        <v>103</v>
      </c>
      <c r="AJ122" t="s">
        <v>104</v>
      </c>
      <c r="AK122" t="s">
        <v>105</v>
      </c>
      <c r="AL122" s="8">
        <v>1</v>
      </c>
    </row>
    <row r="123" spans="1:38" x14ac:dyDescent="0.2">
      <c r="A123" s="1" t="s">
        <v>39</v>
      </c>
      <c r="B123" t="s">
        <v>40</v>
      </c>
      <c r="C123" t="s">
        <v>41</v>
      </c>
      <c r="D123" s="2" t="s">
        <v>42</v>
      </c>
      <c r="E123" s="2" t="s">
        <v>43</v>
      </c>
      <c r="F123" s="2" t="s">
        <v>44</v>
      </c>
      <c r="G123" s="2" t="s">
        <v>45</v>
      </c>
      <c r="H123" s="2" t="s">
        <v>46</v>
      </c>
      <c r="I123" s="2" t="s">
        <v>47</v>
      </c>
      <c r="J123" s="2" t="s">
        <v>48</v>
      </c>
      <c r="K123" t="s">
        <v>49</v>
      </c>
      <c r="L123" t="s">
        <v>50</v>
      </c>
      <c r="M123" s="3" t="s">
        <v>419</v>
      </c>
      <c r="N123" s="3" t="s">
        <v>51</v>
      </c>
      <c r="O123" s="3" t="s">
        <v>52</v>
      </c>
      <c r="Q123" s="3" t="b">
        <v>0</v>
      </c>
      <c r="R123" s="3" t="b">
        <v>0</v>
      </c>
      <c r="S123" s="3">
        <v>1</v>
      </c>
      <c r="T123" s="3" t="s">
        <v>53</v>
      </c>
      <c r="U123" s="3" t="s">
        <v>54</v>
      </c>
      <c r="V123" t="s">
        <v>55</v>
      </c>
      <c r="W123" t="s">
        <v>56</v>
      </c>
      <c r="X123" s="4">
        <v>1</v>
      </c>
      <c r="Y123" s="4">
        <v>1</v>
      </c>
      <c r="Z123" s="5" t="s">
        <v>139</v>
      </c>
      <c r="AA123" t="s">
        <v>140</v>
      </c>
      <c r="AB123" t="s">
        <v>141</v>
      </c>
      <c r="AC123" t="s">
        <v>57</v>
      </c>
      <c r="AD123" s="6">
        <v>1</v>
      </c>
      <c r="AE123" s="6">
        <v>1</v>
      </c>
      <c r="AF123" s="7" t="s">
        <v>60</v>
      </c>
      <c r="AG123" s="7" t="s">
        <v>61</v>
      </c>
      <c r="AH123" s="7" t="s">
        <v>62</v>
      </c>
      <c r="AI123" s="7" t="s">
        <v>63</v>
      </c>
      <c r="AJ123" t="s">
        <v>64</v>
      </c>
      <c r="AK123" t="s">
        <v>65</v>
      </c>
      <c r="AL123" s="8">
        <v>1</v>
      </c>
    </row>
    <row r="124" spans="1:38" x14ac:dyDescent="0.2">
      <c r="A124" s="1" t="s">
        <v>39</v>
      </c>
      <c r="B124" t="s">
        <v>40</v>
      </c>
      <c r="C124" t="s">
        <v>41</v>
      </c>
      <c r="D124" s="2" t="s">
        <v>42</v>
      </c>
      <c r="E124" s="2" t="s">
        <v>43</v>
      </c>
      <c r="F124" s="2" t="s">
        <v>44</v>
      </c>
      <c r="G124" s="2" t="s">
        <v>45</v>
      </c>
      <c r="H124" s="2" t="s">
        <v>46</v>
      </c>
      <c r="I124" s="2" t="s">
        <v>47</v>
      </c>
      <c r="J124" s="2" t="s">
        <v>48</v>
      </c>
      <c r="K124" t="s">
        <v>49</v>
      </c>
      <c r="L124" t="s">
        <v>50</v>
      </c>
      <c r="M124" s="3" t="s">
        <v>419</v>
      </c>
      <c r="N124" s="3" t="s">
        <v>51</v>
      </c>
      <c r="O124" s="3" t="s">
        <v>52</v>
      </c>
      <c r="Q124" s="3" t="b">
        <v>0</v>
      </c>
      <c r="R124" s="3" t="b">
        <v>0</v>
      </c>
      <c r="S124" s="3">
        <v>1</v>
      </c>
      <c r="T124" s="3" t="s">
        <v>53</v>
      </c>
      <c r="U124" s="3" t="s">
        <v>54</v>
      </c>
      <c r="V124" t="s">
        <v>55</v>
      </c>
      <c r="W124" t="s">
        <v>56</v>
      </c>
      <c r="X124" s="4">
        <v>1</v>
      </c>
      <c r="Y124" s="4">
        <v>1</v>
      </c>
      <c r="Z124" s="5" t="s">
        <v>139</v>
      </c>
      <c r="AA124" t="s">
        <v>140</v>
      </c>
      <c r="AB124" t="s">
        <v>141</v>
      </c>
      <c r="AC124" t="s">
        <v>57</v>
      </c>
      <c r="AD124" s="6">
        <v>1</v>
      </c>
      <c r="AE124" s="6">
        <v>1</v>
      </c>
      <c r="AF124" s="7" t="s">
        <v>60</v>
      </c>
      <c r="AG124" s="7" t="s">
        <v>61</v>
      </c>
      <c r="AH124" s="7" t="s">
        <v>62</v>
      </c>
      <c r="AI124" s="7" t="s">
        <v>66</v>
      </c>
      <c r="AJ124" t="s">
        <v>67</v>
      </c>
      <c r="AK124" t="s">
        <v>68</v>
      </c>
      <c r="AL124" s="8">
        <v>1</v>
      </c>
    </row>
    <row r="125" spans="1:38" x14ac:dyDescent="0.2">
      <c r="A125" s="1" t="s">
        <v>39</v>
      </c>
      <c r="B125" t="s">
        <v>40</v>
      </c>
      <c r="C125" t="s">
        <v>41</v>
      </c>
      <c r="D125" s="2" t="s">
        <v>42</v>
      </c>
      <c r="E125" s="2" t="s">
        <v>43</v>
      </c>
      <c r="F125" s="2" t="s">
        <v>44</v>
      </c>
      <c r="G125" s="2" t="s">
        <v>45</v>
      </c>
      <c r="H125" s="2" t="s">
        <v>46</v>
      </c>
      <c r="I125" s="2" t="s">
        <v>47</v>
      </c>
      <c r="J125" s="2" t="s">
        <v>48</v>
      </c>
      <c r="K125" t="s">
        <v>49</v>
      </c>
      <c r="L125" t="s">
        <v>50</v>
      </c>
      <c r="M125" s="3" t="s">
        <v>419</v>
      </c>
      <c r="N125" s="3" t="s">
        <v>51</v>
      </c>
      <c r="O125" s="3" t="s">
        <v>52</v>
      </c>
      <c r="Q125" s="3" t="b">
        <v>0</v>
      </c>
      <c r="R125" s="3" t="b">
        <v>0</v>
      </c>
      <c r="S125" s="3">
        <v>1</v>
      </c>
      <c r="T125" s="3" t="s">
        <v>53</v>
      </c>
      <c r="U125" s="3" t="s">
        <v>54</v>
      </c>
      <c r="V125" t="s">
        <v>55</v>
      </c>
      <c r="W125" t="s">
        <v>56</v>
      </c>
      <c r="X125" s="4">
        <v>1</v>
      </c>
      <c r="Y125" s="4">
        <v>1</v>
      </c>
      <c r="Z125" s="5" t="s">
        <v>139</v>
      </c>
      <c r="AA125" t="s">
        <v>140</v>
      </c>
      <c r="AB125" t="s">
        <v>141</v>
      </c>
      <c r="AC125" t="s">
        <v>57</v>
      </c>
      <c r="AD125" s="6">
        <v>1</v>
      </c>
      <c r="AE125" s="6">
        <v>1</v>
      </c>
      <c r="AF125" s="7" t="s">
        <v>60</v>
      </c>
      <c r="AG125" s="7" t="s">
        <v>61</v>
      </c>
      <c r="AH125" s="7" t="s">
        <v>62</v>
      </c>
      <c r="AI125" s="7" t="s">
        <v>69</v>
      </c>
      <c r="AJ125" t="s">
        <v>70</v>
      </c>
      <c r="AK125" t="s">
        <v>71</v>
      </c>
      <c r="AL125" s="8">
        <v>1</v>
      </c>
    </row>
    <row r="126" spans="1:38" x14ac:dyDescent="0.2">
      <c r="A126" s="1" t="s">
        <v>39</v>
      </c>
      <c r="B126" t="s">
        <v>40</v>
      </c>
      <c r="C126" t="s">
        <v>41</v>
      </c>
      <c r="D126" s="2" t="s">
        <v>42</v>
      </c>
      <c r="E126" s="2" t="s">
        <v>43</v>
      </c>
      <c r="F126" s="2" t="s">
        <v>44</v>
      </c>
      <c r="G126" s="2" t="s">
        <v>45</v>
      </c>
      <c r="H126" s="2" t="s">
        <v>46</v>
      </c>
      <c r="I126" s="2" t="s">
        <v>47</v>
      </c>
      <c r="J126" s="2" t="s">
        <v>48</v>
      </c>
      <c r="K126" t="s">
        <v>49</v>
      </c>
      <c r="L126" t="s">
        <v>50</v>
      </c>
      <c r="M126" s="3" t="s">
        <v>419</v>
      </c>
      <c r="N126" s="3" t="s">
        <v>51</v>
      </c>
      <c r="O126" s="3" t="s">
        <v>52</v>
      </c>
      <c r="Q126" s="3" t="b">
        <v>0</v>
      </c>
      <c r="R126" s="3" t="b">
        <v>0</v>
      </c>
      <c r="S126" s="3">
        <v>1</v>
      </c>
      <c r="T126" s="3" t="s">
        <v>53</v>
      </c>
      <c r="U126" s="3" t="s">
        <v>54</v>
      </c>
      <c r="V126" t="s">
        <v>55</v>
      </c>
      <c r="W126" t="s">
        <v>56</v>
      </c>
      <c r="X126" s="4">
        <v>1</v>
      </c>
      <c r="Y126" s="4">
        <v>1</v>
      </c>
      <c r="Z126" s="5" t="s">
        <v>139</v>
      </c>
      <c r="AA126" t="s">
        <v>140</v>
      </c>
      <c r="AB126" t="s">
        <v>141</v>
      </c>
      <c r="AC126" t="s">
        <v>57</v>
      </c>
      <c r="AD126" s="6">
        <v>1</v>
      </c>
      <c r="AE126" s="6">
        <v>1</v>
      </c>
      <c r="AF126" s="7" t="s">
        <v>60</v>
      </c>
      <c r="AG126" s="7" t="s">
        <v>61</v>
      </c>
      <c r="AH126" s="7" t="s">
        <v>62</v>
      </c>
      <c r="AI126" s="7" t="s">
        <v>72</v>
      </c>
      <c r="AJ126" t="s">
        <v>73</v>
      </c>
      <c r="AK126" t="s">
        <v>74</v>
      </c>
      <c r="AL126" s="8">
        <v>1</v>
      </c>
    </row>
    <row r="127" spans="1:38" x14ac:dyDescent="0.2">
      <c r="A127" s="1" t="s">
        <v>39</v>
      </c>
      <c r="B127" t="s">
        <v>40</v>
      </c>
      <c r="C127" t="s">
        <v>41</v>
      </c>
      <c r="D127" s="2" t="s">
        <v>42</v>
      </c>
      <c r="E127" s="2" t="s">
        <v>43</v>
      </c>
      <c r="F127" s="2" t="s">
        <v>44</v>
      </c>
      <c r="G127" s="2" t="s">
        <v>45</v>
      </c>
      <c r="H127" s="2" t="s">
        <v>46</v>
      </c>
      <c r="I127" s="2" t="s">
        <v>47</v>
      </c>
      <c r="J127" s="2" t="s">
        <v>48</v>
      </c>
      <c r="K127" t="s">
        <v>49</v>
      </c>
      <c r="L127" t="s">
        <v>50</v>
      </c>
      <c r="M127" s="3" t="s">
        <v>419</v>
      </c>
      <c r="N127" s="3" t="s">
        <v>51</v>
      </c>
      <c r="O127" s="3" t="s">
        <v>52</v>
      </c>
      <c r="Q127" s="3" t="b">
        <v>0</v>
      </c>
      <c r="R127" s="3" t="b">
        <v>0</v>
      </c>
      <c r="S127" s="3">
        <v>1</v>
      </c>
      <c r="T127" s="3" t="s">
        <v>53</v>
      </c>
      <c r="U127" s="3" t="s">
        <v>54</v>
      </c>
      <c r="V127" t="s">
        <v>55</v>
      </c>
      <c r="W127" t="s">
        <v>56</v>
      </c>
      <c r="X127" s="4">
        <v>1</v>
      </c>
      <c r="Y127" s="4">
        <v>1</v>
      </c>
      <c r="Z127" s="5" t="s">
        <v>139</v>
      </c>
      <c r="AA127" t="s">
        <v>140</v>
      </c>
      <c r="AB127" t="s">
        <v>141</v>
      </c>
      <c r="AC127" t="s">
        <v>57</v>
      </c>
      <c r="AD127" s="6">
        <v>1</v>
      </c>
      <c r="AE127" s="6">
        <v>1</v>
      </c>
      <c r="AF127" s="7" t="s">
        <v>75</v>
      </c>
      <c r="AG127" s="7" t="s">
        <v>76</v>
      </c>
      <c r="AH127" s="7" t="s">
        <v>77</v>
      </c>
      <c r="AI127" s="7" t="s">
        <v>63</v>
      </c>
      <c r="AJ127" t="s">
        <v>64</v>
      </c>
      <c r="AK127" t="s">
        <v>65</v>
      </c>
      <c r="AL127" s="8">
        <v>1</v>
      </c>
    </row>
    <row r="128" spans="1:38" x14ac:dyDescent="0.2">
      <c r="A128" s="1" t="s">
        <v>39</v>
      </c>
      <c r="B128" t="s">
        <v>40</v>
      </c>
      <c r="C128" t="s">
        <v>41</v>
      </c>
      <c r="D128" s="2" t="s">
        <v>42</v>
      </c>
      <c r="E128" s="2" t="s">
        <v>43</v>
      </c>
      <c r="F128" s="2" t="s">
        <v>44</v>
      </c>
      <c r="G128" s="2" t="s">
        <v>45</v>
      </c>
      <c r="H128" s="2" t="s">
        <v>46</v>
      </c>
      <c r="I128" s="2" t="s">
        <v>47</v>
      </c>
      <c r="J128" s="2" t="s">
        <v>48</v>
      </c>
      <c r="K128" t="s">
        <v>49</v>
      </c>
      <c r="L128" t="s">
        <v>50</v>
      </c>
      <c r="M128" s="3" t="s">
        <v>419</v>
      </c>
      <c r="N128" s="3" t="s">
        <v>51</v>
      </c>
      <c r="O128" s="3" t="s">
        <v>52</v>
      </c>
      <c r="Q128" s="3" t="b">
        <v>0</v>
      </c>
      <c r="R128" s="3" t="b">
        <v>0</v>
      </c>
      <c r="S128" s="3">
        <v>1</v>
      </c>
      <c r="T128" s="3" t="s">
        <v>53</v>
      </c>
      <c r="U128" s="3" t="s">
        <v>54</v>
      </c>
      <c r="V128" t="s">
        <v>55</v>
      </c>
      <c r="W128" t="s">
        <v>56</v>
      </c>
      <c r="X128" s="4">
        <v>1</v>
      </c>
      <c r="Y128" s="4">
        <v>1</v>
      </c>
      <c r="Z128" s="5" t="s">
        <v>139</v>
      </c>
      <c r="AA128" t="s">
        <v>140</v>
      </c>
      <c r="AB128" t="s">
        <v>141</v>
      </c>
      <c r="AC128" t="s">
        <v>57</v>
      </c>
      <c r="AD128" s="6">
        <v>1</v>
      </c>
      <c r="AE128" s="6">
        <v>1</v>
      </c>
      <c r="AF128" s="7" t="s">
        <v>75</v>
      </c>
      <c r="AG128" s="7" t="s">
        <v>76</v>
      </c>
      <c r="AH128" s="7" t="s">
        <v>77</v>
      </c>
      <c r="AI128" s="7" t="s">
        <v>109</v>
      </c>
      <c r="AJ128" t="s">
        <v>110</v>
      </c>
      <c r="AK128" t="s">
        <v>111</v>
      </c>
      <c r="AL128" s="8">
        <v>1</v>
      </c>
    </row>
    <row r="129" spans="1:38" x14ac:dyDescent="0.2">
      <c r="A129" s="1" t="s">
        <v>39</v>
      </c>
      <c r="B129" t="s">
        <v>40</v>
      </c>
      <c r="C129" t="s">
        <v>41</v>
      </c>
      <c r="D129" s="2" t="s">
        <v>42</v>
      </c>
      <c r="E129" s="2" t="s">
        <v>43</v>
      </c>
      <c r="F129" s="2" t="s">
        <v>44</v>
      </c>
      <c r="G129" s="2" t="s">
        <v>45</v>
      </c>
      <c r="H129" s="2" t="s">
        <v>46</v>
      </c>
      <c r="I129" s="2" t="s">
        <v>47</v>
      </c>
      <c r="J129" s="2" t="s">
        <v>48</v>
      </c>
      <c r="K129" t="s">
        <v>49</v>
      </c>
      <c r="L129" t="s">
        <v>50</v>
      </c>
      <c r="M129" s="3" t="s">
        <v>419</v>
      </c>
      <c r="N129" s="3" t="s">
        <v>51</v>
      </c>
      <c r="O129" s="3" t="s">
        <v>52</v>
      </c>
      <c r="Q129" s="3" t="b">
        <v>0</v>
      </c>
      <c r="R129" s="3" t="b">
        <v>0</v>
      </c>
      <c r="S129" s="3">
        <v>1</v>
      </c>
      <c r="T129" s="3" t="s">
        <v>53</v>
      </c>
      <c r="U129" s="3" t="s">
        <v>54</v>
      </c>
      <c r="V129" t="s">
        <v>55</v>
      </c>
      <c r="W129" t="s">
        <v>56</v>
      </c>
      <c r="X129" s="4">
        <v>1</v>
      </c>
      <c r="Y129" s="4">
        <v>1</v>
      </c>
      <c r="Z129" s="5" t="s">
        <v>139</v>
      </c>
      <c r="AA129" t="s">
        <v>140</v>
      </c>
      <c r="AB129" t="s">
        <v>141</v>
      </c>
      <c r="AC129" t="s">
        <v>57</v>
      </c>
      <c r="AD129" s="6">
        <v>1</v>
      </c>
      <c r="AE129" s="6">
        <v>1</v>
      </c>
      <c r="AF129" s="7" t="s">
        <v>75</v>
      </c>
      <c r="AG129" s="7" t="s">
        <v>76</v>
      </c>
      <c r="AH129" s="7" t="s">
        <v>77</v>
      </c>
      <c r="AI129" s="7" t="s">
        <v>81</v>
      </c>
      <c r="AJ129" t="s">
        <v>82</v>
      </c>
      <c r="AK129" t="s">
        <v>83</v>
      </c>
      <c r="AL129" s="8">
        <v>1</v>
      </c>
    </row>
    <row r="130" spans="1:38" x14ac:dyDescent="0.2">
      <c r="A130" s="1" t="s">
        <v>39</v>
      </c>
      <c r="B130" t="s">
        <v>40</v>
      </c>
      <c r="C130" t="s">
        <v>41</v>
      </c>
      <c r="D130" s="2" t="s">
        <v>42</v>
      </c>
      <c r="E130" s="2" t="s">
        <v>43</v>
      </c>
      <c r="F130" s="2" t="s">
        <v>44</v>
      </c>
      <c r="G130" s="2" t="s">
        <v>45</v>
      </c>
      <c r="H130" s="2" t="s">
        <v>46</v>
      </c>
      <c r="I130" s="2" t="s">
        <v>47</v>
      </c>
      <c r="J130" s="2" t="s">
        <v>48</v>
      </c>
      <c r="K130" t="s">
        <v>49</v>
      </c>
      <c r="L130" t="s">
        <v>50</v>
      </c>
      <c r="M130" s="3" t="s">
        <v>419</v>
      </c>
      <c r="N130" s="3" t="s">
        <v>51</v>
      </c>
      <c r="O130" s="3" t="s">
        <v>52</v>
      </c>
      <c r="Q130" s="3" t="b">
        <v>0</v>
      </c>
      <c r="R130" s="3" t="b">
        <v>0</v>
      </c>
      <c r="S130" s="3">
        <v>1</v>
      </c>
      <c r="T130" s="3" t="s">
        <v>53</v>
      </c>
      <c r="U130" s="3" t="s">
        <v>54</v>
      </c>
      <c r="V130" t="s">
        <v>55</v>
      </c>
      <c r="W130" t="s">
        <v>56</v>
      </c>
      <c r="X130" s="4">
        <v>1</v>
      </c>
      <c r="Y130" s="4">
        <v>1</v>
      </c>
      <c r="Z130" s="5" t="s">
        <v>139</v>
      </c>
      <c r="AA130" t="s">
        <v>140</v>
      </c>
      <c r="AB130" t="s">
        <v>141</v>
      </c>
      <c r="AC130" t="s">
        <v>57</v>
      </c>
      <c r="AD130" s="6">
        <v>1</v>
      </c>
      <c r="AE130" s="6">
        <v>1</v>
      </c>
      <c r="AF130" s="7" t="s">
        <v>84</v>
      </c>
      <c r="AG130" s="7" t="s">
        <v>85</v>
      </c>
      <c r="AH130" s="7" t="s">
        <v>86</v>
      </c>
      <c r="AI130" s="7" t="s">
        <v>63</v>
      </c>
      <c r="AJ130" t="s">
        <v>64</v>
      </c>
      <c r="AK130" t="s">
        <v>65</v>
      </c>
      <c r="AL130" s="8">
        <v>1</v>
      </c>
    </row>
    <row r="131" spans="1:38" x14ac:dyDescent="0.2">
      <c r="A131" s="1" t="s">
        <v>39</v>
      </c>
      <c r="B131" t="s">
        <v>40</v>
      </c>
      <c r="C131" t="s">
        <v>41</v>
      </c>
      <c r="D131" s="2" t="s">
        <v>42</v>
      </c>
      <c r="E131" s="2" t="s">
        <v>43</v>
      </c>
      <c r="F131" s="2" t="s">
        <v>44</v>
      </c>
      <c r="G131" s="2" t="s">
        <v>45</v>
      </c>
      <c r="H131" s="2" t="s">
        <v>46</v>
      </c>
      <c r="I131" s="2" t="s">
        <v>47</v>
      </c>
      <c r="J131" s="2" t="s">
        <v>48</v>
      </c>
      <c r="K131" t="s">
        <v>49</v>
      </c>
      <c r="L131" t="s">
        <v>50</v>
      </c>
      <c r="M131" s="3" t="s">
        <v>419</v>
      </c>
      <c r="N131" s="3" t="s">
        <v>51</v>
      </c>
      <c r="O131" s="3" t="s">
        <v>52</v>
      </c>
      <c r="Q131" s="3" t="b">
        <v>0</v>
      </c>
      <c r="R131" s="3" t="b">
        <v>0</v>
      </c>
      <c r="S131" s="3">
        <v>1</v>
      </c>
      <c r="T131" s="3" t="s">
        <v>53</v>
      </c>
      <c r="U131" s="3" t="s">
        <v>54</v>
      </c>
      <c r="V131" t="s">
        <v>55</v>
      </c>
      <c r="W131" t="s">
        <v>56</v>
      </c>
      <c r="X131" s="4">
        <v>1</v>
      </c>
      <c r="Y131" s="4">
        <v>1</v>
      </c>
      <c r="Z131" s="5" t="s">
        <v>139</v>
      </c>
      <c r="AA131" t="s">
        <v>140</v>
      </c>
      <c r="AB131" t="s">
        <v>141</v>
      </c>
      <c r="AC131" t="s">
        <v>57</v>
      </c>
      <c r="AD131" s="6">
        <v>1</v>
      </c>
      <c r="AE131" s="6">
        <v>1</v>
      </c>
      <c r="AF131" s="7" t="s">
        <v>84</v>
      </c>
      <c r="AG131" s="7" t="s">
        <v>85</v>
      </c>
      <c r="AH131" s="7" t="s">
        <v>86</v>
      </c>
      <c r="AI131" s="7" t="s">
        <v>112</v>
      </c>
      <c r="AJ131" t="s">
        <v>113</v>
      </c>
      <c r="AK131" t="s">
        <v>114</v>
      </c>
      <c r="AL131" s="8">
        <v>1</v>
      </c>
    </row>
    <row r="132" spans="1:38" x14ac:dyDescent="0.2">
      <c r="A132" s="1" t="s">
        <v>39</v>
      </c>
      <c r="B132" t="s">
        <v>40</v>
      </c>
      <c r="C132" t="s">
        <v>41</v>
      </c>
      <c r="D132" s="2" t="s">
        <v>42</v>
      </c>
      <c r="E132" s="2" t="s">
        <v>43</v>
      </c>
      <c r="F132" s="2" t="s">
        <v>44</v>
      </c>
      <c r="G132" s="2" t="s">
        <v>45</v>
      </c>
      <c r="H132" s="2" t="s">
        <v>46</v>
      </c>
      <c r="I132" s="2" t="s">
        <v>47</v>
      </c>
      <c r="J132" s="2" t="s">
        <v>48</v>
      </c>
      <c r="K132" t="s">
        <v>49</v>
      </c>
      <c r="L132" t="s">
        <v>50</v>
      </c>
      <c r="M132" s="3" t="s">
        <v>419</v>
      </c>
      <c r="N132" s="3" t="s">
        <v>51</v>
      </c>
      <c r="O132" s="3" t="s">
        <v>52</v>
      </c>
      <c r="Q132" s="3" t="b">
        <v>0</v>
      </c>
      <c r="R132" s="3" t="b">
        <v>0</v>
      </c>
      <c r="S132" s="3">
        <v>1</v>
      </c>
      <c r="T132" s="3" t="s">
        <v>53</v>
      </c>
      <c r="U132" s="3" t="s">
        <v>54</v>
      </c>
      <c r="V132" t="s">
        <v>55</v>
      </c>
      <c r="W132" t="s">
        <v>56</v>
      </c>
      <c r="X132" s="4">
        <v>1</v>
      </c>
      <c r="Y132" s="4">
        <v>1</v>
      </c>
      <c r="Z132" s="5" t="s">
        <v>139</v>
      </c>
      <c r="AA132" t="s">
        <v>140</v>
      </c>
      <c r="AB132" t="s">
        <v>141</v>
      </c>
      <c r="AC132" t="s">
        <v>57</v>
      </c>
      <c r="AD132" s="6">
        <v>1</v>
      </c>
      <c r="AE132" s="6">
        <v>1</v>
      </c>
      <c r="AF132" s="7" t="s">
        <v>84</v>
      </c>
      <c r="AG132" s="7" t="s">
        <v>85</v>
      </c>
      <c r="AH132" s="7" t="s">
        <v>86</v>
      </c>
      <c r="AI132" s="7" t="s">
        <v>84</v>
      </c>
      <c r="AJ132" t="s">
        <v>85</v>
      </c>
      <c r="AK132" t="s">
        <v>135</v>
      </c>
      <c r="AL132" s="8">
        <v>1</v>
      </c>
    </row>
    <row r="133" spans="1:38" x14ac:dyDescent="0.2">
      <c r="A133" s="1" t="s">
        <v>39</v>
      </c>
      <c r="B133" t="s">
        <v>40</v>
      </c>
      <c r="C133" t="s">
        <v>41</v>
      </c>
      <c r="D133" s="2" t="s">
        <v>42</v>
      </c>
      <c r="E133" s="2" t="s">
        <v>43</v>
      </c>
      <c r="F133" s="2" t="s">
        <v>44</v>
      </c>
      <c r="G133" s="2" t="s">
        <v>45</v>
      </c>
      <c r="H133" s="2" t="s">
        <v>46</v>
      </c>
      <c r="I133" s="2" t="s">
        <v>47</v>
      </c>
      <c r="J133" s="2" t="s">
        <v>48</v>
      </c>
      <c r="K133" t="s">
        <v>49</v>
      </c>
      <c r="L133" t="s">
        <v>50</v>
      </c>
      <c r="M133" s="3" t="s">
        <v>419</v>
      </c>
      <c r="N133" s="3" t="s">
        <v>51</v>
      </c>
      <c r="O133" s="3" t="s">
        <v>52</v>
      </c>
      <c r="Q133" s="3" t="b">
        <v>0</v>
      </c>
      <c r="R133" s="3" t="b">
        <v>0</v>
      </c>
      <c r="S133" s="3">
        <v>1</v>
      </c>
      <c r="T133" s="3" t="s">
        <v>53</v>
      </c>
      <c r="U133" s="3" t="s">
        <v>54</v>
      </c>
      <c r="V133" t="s">
        <v>55</v>
      </c>
      <c r="W133" t="s">
        <v>56</v>
      </c>
      <c r="X133" s="4">
        <v>1</v>
      </c>
      <c r="Y133" s="4">
        <v>1</v>
      </c>
      <c r="Z133" s="5" t="s">
        <v>139</v>
      </c>
      <c r="AA133" t="s">
        <v>140</v>
      </c>
      <c r="AB133" t="s">
        <v>141</v>
      </c>
      <c r="AC133" t="s">
        <v>57</v>
      </c>
      <c r="AD133" s="6">
        <v>1</v>
      </c>
      <c r="AE133" s="6">
        <v>1</v>
      </c>
      <c r="AF133" s="7" t="s">
        <v>91</v>
      </c>
      <c r="AG133" s="7" t="s">
        <v>92</v>
      </c>
      <c r="AH133" s="7" t="s">
        <v>93</v>
      </c>
      <c r="AI133" s="7" t="s">
        <v>63</v>
      </c>
      <c r="AJ133" t="s">
        <v>64</v>
      </c>
      <c r="AK133" t="s">
        <v>65</v>
      </c>
      <c r="AL133" s="8">
        <v>1</v>
      </c>
    </row>
    <row r="134" spans="1:38" x14ac:dyDescent="0.2">
      <c r="A134" s="1" t="s">
        <v>39</v>
      </c>
      <c r="B134" t="s">
        <v>40</v>
      </c>
      <c r="C134" t="s">
        <v>41</v>
      </c>
      <c r="D134" s="2" t="s">
        <v>42</v>
      </c>
      <c r="E134" s="2" t="s">
        <v>43</v>
      </c>
      <c r="F134" s="2" t="s">
        <v>44</v>
      </c>
      <c r="G134" s="2" t="s">
        <v>45</v>
      </c>
      <c r="H134" s="2" t="s">
        <v>46</v>
      </c>
      <c r="I134" s="2" t="s">
        <v>47</v>
      </c>
      <c r="J134" s="2" t="s">
        <v>48</v>
      </c>
      <c r="K134" t="s">
        <v>49</v>
      </c>
      <c r="L134" t="s">
        <v>50</v>
      </c>
      <c r="M134" s="3" t="s">
        <v>419</v>
      </c>
      <c r="N134" s="3" t="s">
        <v>51</v>
      </c>
      <c r="O134" s="3" t="s">
        <v>52</v>
      </c>
      <c r="Q134" s="3" t="b">
        <v>0</v>
      </c>
      <c r="R134" s="3" t="b">
        <v>0</v>
      </c>
      <c r="S134" s="3">
        <v>1</v>
      </c>
      <c r="T134" s="3" t="s">
        <v>53</v>
      </c>
      <c r="U134" s="3" t="s">
        <v>54</v>
      </c>
      <c r="V134" t="s">
        <v>55</v>
      </c>
      <c r="W134" t="s">
        <v>56</v>
      </c>
      <c r="X134" s="4">
        <v>1</v>
      </c>
      <c r="Y134" s="4">
        <v>1</v>
      </c>
      <c r="Z134" s="5" t="s">
        <v>139</v>
      </c>
      <c r="AA134" t="s">
        <v>140</v>
      </c>
      <c r="AB134" t="s">
        <v>141</v>
      </c>
      <c r="AC134" t="s">
        <v>57</v>
      </c>
      <c r="AD134" s="6">
        <v>1</v>
      </c>
      <c r="AE134" s="6">
        <v>1</v>
      </c>
      <c r="AF134" s="7" t="s">
        <v>91</v>
      </c>
      <c r="AG134" s="7" t="s">
        <v>92</v>
      </c>
      <c r="AH134" s="7" t="s">
        <v>93</v>
      </c>
      <c r="AI134" s="7" t="s">
        <v>94</v>
      </c>
      <c r="AJ134" t="s">
        <v>95</v>
      </c>
      <c r="AK134" t="s">
        <v>116</v>
      </c>
      <c r="AL134" s="8">
        <v>1</v>
      </c>
    </row>
    <row r="135" spans="1:38" x14ac:dyDescent="0.2">
      <c r="A135" s="1" t="s">
        <v>39</v>
      </c>
      <c r="B135" t="s">
        <v>40</v>
      </c>
      <c r="C135" t="s">
        <v>41</v>
      </c>
      <c r="D135" s="2" t="s">
        <v>42</v>
      </c>
      <c r="E135" s="2" t="s">
        <v>43</v>
      </c>
      <c r="F135" s="2" t="s">
        <v>44</v>
      </c>
      <c r="G135" s="2" t="s">
        <v>45</v>
      </c>
      <c r="H135" s="2" t="s">
        <v>46</v>
      </c>
      <c r="I135" s="2" t="s">
        <v>47</v>
      </c>
      <c r="J135" s="2" t="s">
        <v>48</v>
      </c>
      <c r="K135" t="s">
        <v>49</v>
      </c>
      <c r="L135" t="s">
        <v>50</v>
      </c>
      <c r="M135" s="3" t="s">
        <v>419</v>
      </c>
      <c r="N135" s="3" t="s">
        <v>51</v>
      </c>
      <c r="O135" s="3" t="s">
        <v>52</v>
      </c>
      <c r="Q135" s="3" t="b">
        <v>0</v>
      </c>
      <c r="R135" s="3" t="b">
        <v>0</v>
      </c>
      <c r="S135" s="3">
        <v>1</v>
      </c>
      <c r="T135" s="3" t="s">
        <v>53</v>
      </c>
      <c r="U135" s="3" t="s">
        <v>54</v>
      </c>
      <c r="V135" t="s">
        <v>55</v>
      </c>
      <c r="W135" t="s">
        <v>56</v>
      </c>
      <c r="X135" s="4">
        <v>1</v>
      </c>
      <c r="Y135" s="4">
        <v>1</v>
      </c>
      <c r="Z135" s="5" t="s">
        <v>139</v>
      </c>
      <c r="AA135" t="s">
        <v>140</v>
      </c>
      <c r="AB135" t="s">
        <v>141</v>
      </c>
      <c r="AC135" t="s">
        <v>57</v>
      </c>
      <c r="AD135" s="6">
        <v>1</v>
      </c>
      <c r="AE135" s="6">
        <v>1</v>
      </c>
      <c r="AF135" s="7" t="s">
        <v>91</v>
      </c>
      <c r="AG135" s="7" t="s">
        <v>92</v>
      </c>
      <c r="AH135" s="7" t="s">
        <v>93</v>
      </c>
      <c r="AI135" s="7" t="s">
        <v>91</v>
      </c>
      <c r="AJ135" t="s">
        <v>98</v>
      </c>
      <c r="AK135" t="s">
        <v>117</v>
      </c>
      <c r="AL135" s="8">
        <v>1</v>
      </c>
    </row>
    <row r="136" spans="1:38" x14ac:dyDescent="0.2">
      <c r="A136" s="1" t="s">
        <v>39</v>
      </c>
      <c r="B136" t="s">
        <v>40</v>
      </c>
      <c r="C136" t="s">
        <v>41</v>
      </c>
      <c r="D136" s="2" t="s">
        <v>42</v>
      </c>
      <c r="E136" s="2" t="s">
        <v>43</v>
      </c>
      <c r="F136" s="2" t="s">
        <v>44</v>
      </c>
      <c r="G136" s="2" t="s">
        <v>45</v>
      </c>
      <c r="H136" s="2" t="s">
        <v>46</v>
      </c>
      <c r="I136" s="2" t="s">
        <v>47</v>
      </c>
      <c r="J136" s="2" t="s">
        <v>48</v>
      </c>
      <c r="K136" t="s">
        <v>49</v>
      </c>
      <c r="L136" t="s">
        <v>50</v>
      </c>
      <c r="M136" s="3" t="s">
        <v>419</v>
      </c>
      <c r="N136" s="3" t="s">
        <v>51</v>
      </c>
      <c r="O136" s="3" t="s">
        <v>52</v>
      </c>
      <c r="Q136" s="3" t="b">
        <v>0</v>
      </c>
      <c r="R136" s="3" t="b">
        <v>0</v>
      </c>
      <c r="S136" s="3">
        <v>1</v>
      </c>
      <c r="T136" s="3" t="s">
        <v>53</v>
      </c>
      <c r="U136" s="3" t="s">
        <v>54</v>
      </c>
      <c r="V136" t="s">
        <v>55</v>
      </c>
      <c r="W136" t="s">
        <v>56</v>
      </c>
      <c r="X136" s="4">
        <v>1</v>
      </c>
      <c r="Y136" s="4">
        <v>1</v>
      </c>
      <c r="Z136" s="5" t="s">
        <v>139</v>
      </c>
      <c r="AA136" t="s">
        <v>140</v>
      </c>
      <c r="AB136" t="s">
        <v>141</v>
      </c>
      <c r="AC136" t="s">
        <v>57</v>
      </c>
      <c r="AD136" s="6">
        <v>1</v>
      </c>
      <c r="AE136" s="6">
        <v>1</v>
      </c>
      <c r="AF136" s="7" t="s">
        <v>100</v>
      </c>
      <c r="AG136" s="7" t="s">
        <v>101</v>
      </c>
      <c r="AH136" s="7" t="s">
        <v>102</v>
      </c>
      <c r="AI136" s="7" t="s">
        <v>63</v>
      </c>
      <c r="AJ136" t="s">
        <v>64</v>
      </c>
      <c r="AK136" t="s">
        <v>65</v>
      </c>
      <c r="AL136" s="8">
        <v>1</v>
      </c>
    </row>
    <row r="137" spans="1:38" x14ac:dyDescent="0.2">
      <c r="A137" s="1" t="s">
        <v>39</v>
      </c>
      <c r="B137" t="s">
        <v>40</v>
      </c>
      <c r="C137" t="s">
        <v>41</v>
      </c>
      <c r="D137" s="2" t="s">
        <v>42</v>
      </c>
      <c r="E137" s="2" t="s">
        <v>43</v>
      </c>
      <c r="F137" s="2" t="s">
        <v>44</v>
      </c>
      <c r="G137" s="2" t="s">
        <v>45</v>
      </c>
      <c r="H137" s="2" t="s">
        <v>46</v>
      </c>
      <c r="I137" s="2" t="s">
        <v>47</v>
      </c>
      <c r="J137" s="2" t="s">
        <v>48</v>
      </c>
      <c r="K137" t="s">
        <v>49</v>
      </c>
      <c r="L137" t="s">
        <v>50</v>
      </c>
      <c r="M137" s="3" t="s">
        <v>419</v>
      </c>
      <c r="N137" s="3" t="s">
        <v>51</v>
      </c>
      <c r="O137" s="3" t="s">
        <v>52</v>
      </c>
      <c r="Q137" s="3" t="b">
        <v>0</v>
      </c>
      <c r="R137" s="3" t="b">
        <v>0</v>
      </c>
      <c r="S137" s="3">
        <v>1</v>
      </c>
      <c r="T137" s="3" t="s">
        <v>53</v>
      </c>
      <c r="U137" s="3" t="s">
        <v>54</v>
      </c>
      <c r="V137" t="s">
        <v>55</v>
      </c>
      <c r="W137" t="s">
        <v>56</v>
      </c>
      <c r="X137" s="4">
        <v>1</v>
      </c>
      <c r="Y137" s="4">
        <v>1</v>
      </c>
      <c r="Z137" s="5" t="s">
        <v>139</v>
      </c>
      <c r="AA137" t="s">
        <v>140</v>
      </c>
      <c r="AB137" t="s">
        <v>141</v>
      </c>
      <c r="AC137" t="s">
        <v>57</v>
      </c>
      <c r="AD137" s="6">
        <v>1</v>
      </c>
      <c r="AE137" s="6">
        <v>1</v>
      </c>
      <c r="AF137" s="7" t="s">
        <v>100</v>
      </c>
      <c r="AG137" s="7" t="s">
        <v>101</v>
      </c>
      <c r="AH137" s="7" t="s">
        <v>102</v>
      </c>
      <c r="AI137" s="7" t="s">
        <v>103</v>
      </c>
      <c r="AJ137" t="s">
        <v>104</v>
      </c>
      <c r="AK137" t="s">
        <v>105</v>
      </c>
      <c r="AL137" s="8">
        <v>1</v>
      </c>
    </row>
    <row r="138" spans="1:38" x14ac:dyDescent="0.2">
      <c r="A138" s="1" t="s">
        <v>39</v>
      </c>
      <c r="B138" t="s">
        <v>40</v>
      </c>
      <c r="C138" t="s">
        <v>41</v>
      </c>
      <c r="D138" s="2" t="s">
        <v>42</v>
      </c>
      <c r="E138" s="2" t="s">
        <v>43</v>
      </c>
      <c r="F138" s="2" t="s">
        <v>44</v>
      </c>
      <c r="G138" s="2" t="s">
        <v>45</v>
      </c>
      <c r="H138" s="2" t="s">
        <v>46</v>
      </c>
      <c r="I138" s="2" t="s">
        <v>47</v>
      </c>
      <c r="J138" s="2" t="s">
        <v>48</v>
      </c>
      <c r="K138" t="s">
        <v>49</v>
      </c>
      <c r="L138" t="s">
        <v>50</v>
      </c>
      <c r="M138" s="3" t="s">
        <v>419</v>
      </c>
      <c r="N138" s="3" t="s">
        <v>51</v>
      </c>
      <c r="O138" s="3" t="s">
        <v>52</v>
      </c>
      <c r="Q138" s="3" t="b">
        <v>0</v>
      </c>
      <c r="R138" s="3" t="b">
        <v>0</v>
      </c>
      <c r="S138" s="3">
        <v>1</v>
      </c>
      <c r="T138" s="3" t="s">
        <v>53</v>
      </c>
      <c r="U138" s="3" t="s">
        <v>54</v>
      </c>
      <c r="V138" t="s">
        <v>55</v>
      </c>
      <c r="W138" t="s">
        <v>56</v>
      </c>
      <c r="X138" s="4">
        <v>1</v>
      </c>
      <c r="Y138" s="4">
        <v>1</v>
      </c>
      <c r="Z138" s="5" t="s">
        <v>142</v>
      </c>
      <c r="AA138" t="s">
        <v>143</v>
      </c>
      <c r="AB138" t="s">
        <v>144</v>
      </c>
      <c r="AC138" t="s">
        <v>57</v>
      </c>
      <c r="AD138" s="6">
        <v>1</v>
      </c>
      <c r="AE138" s="6">
        <v>1</v>
      </c>
      <c r="AF138" s="7" t="s">
        <v>60</v>
      </c>
      <c r="AG138" s="7" t="s">
        <v>61</v>
      </c>
      <c r="AH138" s="7" t="s">
        <v>62</v>
      </c>
      <c r="AI138" s="7" t="s">
        <v>63</v>
      </c>
      <c r="AJ138" t="s">
        <v>64</v>
      </c>
      <c r="AK138" t="s">
        <v>65</v>
      </c>
      <c r="AL138" s="8">
        <v>1</v>
      </c>
    </row>
    <row r="139" spans="1:38" x14ac:dyDescent="0.2">
      <c r="A139" s="1" t="s">
        <v>39</v>
      </c>
      <c r="B139" t="s">
        <v>40</v>
      </c>
      <c r="C139" t="s">
        <v>41</v>
      </c>
      <c r="D139" s="2" t="s">
        <v>42</v>
      </c>
      <c r="E139" s="2" t="s">
        <v>43</v>
      </c>
      <c r="F139" s="2" t="s">
        <v>44</v>
      </c>
      <c r="G139" s="2" t="s">
        <v>45</v>
      </c>
      <c r="H139" s="2" t="s">
        <v>46</v>
      </c>
      <c r="I139" s="2" t="s">
        <v>47</v>
      </c>
      <c r="J139" s="2" t="s">
        <v>48</v>
      </c>
      <c r="K139" t="s">
        <v>49</v>
      </c>
      <c r="L139" t="s">
        <v>50</v>
      </c>
      <c r="M139" s="3" t="s">
        <v>419</v>
      </c>
      <c r="N139" s="3" t="s">
        <v>51</v>
      </c>
      <c r="O139" s="3" t="s">
        <v>52</v>
      </c>
      <c r="Q139" s="3" t="b">
        <v>0</v>
      </c>
      <c r="R139" s="3" t="b">
        <v>0</v>
      </c>
      <c r="S139" s="3">
        <v>1</v>
      </c>
      <c r="T139" s="3" t="s">
        <v>53</v>
      </c>
      <c r="U139" s="3" t="s">
        <v>54</v>
      </c>
      <c r="V139" t="s">
        <v>55</v>
      </c>
      <c r="W139" t="s">
        <v>56</v>
      </c>
      <c r="X139" s="4">
        <v>1</v>
      </c>
      <c r="Y139" s="4">
        <v>1</v>
      </c>
      <c r="Z139" s="5" t="s">
        <v>142</v>
      </c>
      <c r="AA139" t="s">
        <v>143</v>
      </c>
      <c r="AB139" t="s">
        <v>144</v>
      </c>
      <c r="AC139" t="s">
        <v>57</v>
      </c>
      <c r="AD139" s="6">
        <v>1</v>
      </c>
      <c r="AE139" s="6">
        <v>1</v>
      </c>
      <c r="AF139" s="7" t="s">
        <v>60</v>
      </c>
      <c r="AG139" s="7" t="s">
        <v>61</v>
      </c>
      <c r="AH139" s="7" t="s">
        <v>62</v>
      </c>
      <c r="AI139" s="7" t="s">
        <v>66</v>
      </c>
      <c r="AJ139" t="s">
        <v>67</v>
      </c>
      <c r="AK139" t="s">
        <v>68</v>
      </c>
      <c r="AL139" s="8">
        <v>1</v>
      </c>
    </row>
    <row r="140" spans="1:38" x14ac:dyDescent="0.2">
      <c r="A140" s="1" t="s">
        <v>39</v>
      </c>
      <c r="B140" t="s">
        <v>40</v>
      </c>
      <c r="C140" t="s">
        <v>41</v>
      </c>
      <c r="D140" s="2" t="s">
        <v>42</v>
      </c>
      <c r="E140" s="2" t="s">
        <v>43</v>
      </c>
      <c r="F140" s="2" t="s">
        <v>44</v>
      </c>
      <c r="G140" s="2" t="s">
        <v>45</v>
      </c>
      <c r="H140" s="2" t="s">
        <v>46</v>
      </c>
      <c r="I140" s="2" t="s">
        <v>47</v>
      </c>
      <c r="J140" s="2" t="s">
        <v>48</v>
      </c>
      <c r="K140" t="s">
        <v>49</v>
      </c>
      <c r="L140" t="s">
        <v>50</v>
      </c>
      <c r="M140" s="3" t="s">
        <v>419</v>
      </c>
      <c r="N140" s="3" t="s">
        <v>51</v>
      </c>
      <c r="O140" s="3" t="s">
        <v>52</v>
      </c>
      <c r="Q140" s="3" t="b">
        <v>0</v>
      </c>
      <c r="R140" s="3" t="b">
        <v>0</v>
      </c>
      <c r="S140" s="3">
        <v>1</v>
      </c>
      <c r="T140" s="3" t="s">
        <v>53</v>
      </c>
      <c r="U140" s="3" t="s">
        <v>54</v>
      </c>
      <c r="V140" t="s">
        <v>55</v>
      </c>
      <c r="W140" t="s">
        <v>56</v>
      </c>
      <c r="X140" s="4">
        <v>1</v>
      </c>
      <c r="Y140" s="4">
        <v>1</v>
      </c>
      <c r="Z140" s="5" t="s">
        <v>142</v>
      </c>
      <c r="AA140" t="s">
        <v>143</v>
      </c>
      <c r="AB140" t="s">
        <v>144</v>
      </c>
      <c r="AC140" t="s">
        <v>57</v>
      </c>
      <c r="AD140" s="6">
        <v>1</v>
      </c>
      <c r="AE140" s="6">
        <v>1</v>
      </c>
      <c r="AF140" s="7" t="s">
        <v>60</v>
      </c>
      <c r="AG140" s="7" t="s">
        <v>61</v>
      </c>
      <c r="AH140" s="7" t="s">
        <v>62</v>
      </c>
      <c r="AI140" s="7" t="s">
        <v>69</v>
      </c>
      <c r="AJ140" t="s">
        <v>70</v>
      </c>
      <c r="AK140" t="s">
        <v>71</v>
      </c>
      <c r="AL140" s="8">
        <v>1</v>
      </c>
    </row>
    <row r="141" spans="1:38" x14ac:dyDescent="0.2">
      <c r="A141" s="1" t="s">
        <v>39</v>
      </c>
      <c r="B141" t="s">
        <v>40</v>
      </c>
      <c r="C141" t="s">
        <v>41</v>
      </c>
      <c r="D141" s="2" t="s">
        <v>42</v>
      </c>
      <c r="E141" s="2" t="s">
        <v>43</v>
      </c>
      <c r="F141" s="2" t="s">
        <v>44</v>
      </c>
      <c r="G141" s="2" t="s">
        <v>45</v>
      </c>
      <c r="H141" s="2" t="s">
        <v>46</v>
      </c>
      <c r="I141" s="2" t="s">
        <v>47</v>
      </c>
      <c r="J141" s="2" t="s">
        <v>48</v>
      </c>
      <c r="K141" t="s">
        <v>49</v>
      </c>
      <c r="L141" t="s">
        <v>50</v>
      </c>
      <c r="M141" s="3" t="s">
        <v>419</v>
      </c>
      <c r="N141" s="3" t="s">
        <v>51</v>
      </c>
      <c r="O141" s="3" t="s">
        <v>52</v>
      </c>
      <c r="Q141" s="3" t="b">
        <v>0</v>
      </c>
      <c r="R141" s="3" t="b">
        <v>0</v>
      </c>
      <c r="S141" s="3">
        <v>1</v>
      </c>
      <c r="T141" s="3" t="s">
        <v>53</v>
      </c>
      <c r="U141" s="3" t="s">
        <v>54</v>
      </c>
      <c r="V141" t="s">
        <v>55</v>
      </c>
      <c r="W141" t="s">
        <v>56</v>
      </c>
      <c r="X141" s="4">
        <v>1</v>
      </c>
      <c r="Y141" s="4">
        <v>1</v>
      </c>
      <c r="Z141" s="5" t="s">
        <v>142</v>
      </c>
      <c r="AA141" t="s">
        <v>143</v>
      </c>
      <c r="AB141" t="s">
        <v>144</v>
      </c>
      <c r="AC141" t="s">
        <v>57</v>
      </c>
      <c r="AD141" s="6">
        <v>1</v>
      </c>
      <c r="AE141" s="6">
        <v>1</v>
      </c>
      <c r="AF141" s="7" t="s">
        <v>60</v>
      </c>
      <c r="AG141" s="7" t="s">
        <v>61</v>
      </c>
      <c r="AH141" s="7" t="s">
        <v>62</v>
      </c>
      <c r="AI141" s="7" t="s">
        <v>72</v>
      </c>
      <c r="AJ141" t="s">
        <v>73</v>
      </c>
      <c r="AK141" t="s">
        <v>74</v>
      </c>
      <c r="AL141" s="8">
        <v>1</v>
      </c>
    </row>
    <row r="142" spans="1:38" x14ac:dyDescent="0.2">
      <c r="A142" s="1" t="s">
        <v>39</v>
      </c>
      <c r="B142" t="s">
        <v>40</v>
      </c>
      <c r="C142" t="s">
        <v>41</v>
      </c>
      <c r="D142" s="2" t="s">
        <v>42</v>
      </c>
      <c r="E142" s="2" t="s">
        <v>43</v>
      </c>
      <c r="F142" s="2" t="s">
        <v>44</v>
      </c>
      <c r="G142" s="2" t="s">
        <v>45</v>
      </c>
      <c r="H142" s="2" t="s">
        <v>46</v>
      </c>
      <c r="I142" s="2" t="s">
        <v>47</v>
      </c>
      <c r="J142" s="2" t="s">
        <v>48</v>
      </c>
      <c r="K142" t="s">
        <v>49</v>
      </c>
      <c r="L142" t="s">
        <v>50</v>
      </c>
      <c r="M142" s="3" t="s">
        <v>419</v>
      </c>
      <c r="N142" s="3" t="s">
        <v>51</v>
      </c>
      <c r="O142" s="3" t="s">
        <v>52</v>
      </c>
      <c r="Q142" s="3" t="b">
        <v>0</v>
      </c>
      <c r="R142" s="3" t="b">
        <v>0</v>
      </c>
      <c r="S142" s="3">
        <v>1</v>
      </c>
      <c r="T142" s="3" t="s">
        <v>53</v>
      </c>
      <c r="U142" s="3" t="s">
        <v>54</v>
      </c>
      <c r="V142" t="s">
        <v>55</v>
      </c>
      <c r="W142" t="s">
        <v>56</v>
      </c>
      <c r="X142" s="4">
        <v>1</v>
      </c>
      <c r="Y142" s="4">
        <v>1</v>
      </c>
      <c r="Z142" s="5" t="s">
        <v>142</v>
      </c>
      <c r="AA142" t="s">
        <v>143</v>
      </c>
      <c r="AB142" t="s">
        <v>144</v>
      </c>
      <c r="AC142" t="s">
        <v>57</v>
      </c>
      <c r="AD142" s="6">
        <v>1</v>
      </c>
      <c r="AE142" s="6">
        <v>1</v>
      </c>
      <c r="AF142" s="7" t="s">
        <v>75</v>
      </c>
      <c r="AG142" s="7" t="s">
        <v>76</v>
      </c>
      <c r="AH142" s="7" t="s">
        <v>77</v>
      </c>
      <c r="AI142" s="7" t="s">
        <v>63</v>
      </c>
      <c r="AJ142" t="s">
        <v>64</v>
      </c>
      <c r="AK142" t="s">
        <v>65</v>
      </c>
      <c r="AL142" s="8">
        <v>1</v>
      </c>
    </row>
    <row r="143" spans="1:38" x14ac:dyDescent="0.2">
      <c r="A143" s="1" t="s">
        <v>39</v>
      </c>
      <c r="B143" t="s">
        <v>40</v>
      </c>
      <c r="C143" t="s">
        <v>41</v>
      </c>
      <c r="D143" s="2" t="s">
        <v>42</v>
      </c>
      <c r="E143" s="2" t="s">
        <v>43</v>
      </c>
      <c r="F143" s="2" t="s">
        <v>44</v>
      </c>
      <c r="G143" s="2" t="s">
        <v>45</v>
      </c>
      <c r="H143" s="2" t="s">
        <v>46</v>
      </c>
      <c r="I143" s="2" t="s">
        <v>47</v>
      </c>
      <c r="J143" s="2" t="s">
        <v>48</v>
      </c>
      <c r="K143" t="s">
        <v>49</v>
      </c>
      <c r="L143" t="s">
        <v>50</v>
      </c>
      <c r="M143" s="3" t="s">
        <v>419</v>
      </c>
      <c r="N143" s="3" t="s">
        <v>51</v>
      </c>
      <c r="O143" s="3" t="s">
        <v>52</v>
      </c>
      <c r="Q143" s="3" t="b">
        <v>0</v>
      </c>
      <c r="R143" s="3" t="b">
        <v>0</v>
      </c>
      <c r="S143" s="3">
        <v>1</v>
      </c>
      <c r="T143" s="3" t="s">
        <v>53</v>
      </c>
      <c r="U143" s="3" t="s">
        <v>54</v>
      </c>
      <c r="V143" t="s">
        <v>55</v>
      </c>
      <c r="W143" t="s">
        <v>56</v>
      </c>
      <c r="X143" s="4">
        <v>1</v>
      </c>
      <c r="Y143" s="4">
        <v>1</v>
      </c>
      <c r="Z143" s="5" t="s">
        <v>142</v>
      </c>
      <c r="AA143" t="s">
        <v>143</v>
      </c>
      <c r="AB143" t="s">
        <v>144</v>
      </c>
      <c r="AC143" t="s">
        <v>57</v>
      </c>
      <c r="AD143" s="6">
        <v>1</v>
      </c>
      <c r="AE143" s="6">
        <v>1</v>
      </c>
      <c r="AF143" s="7" t="s">
        <v>75</v>
      </c>
      <c r="AG143" s="7" t="s">
        <v>76</v>
      </c>
      <c r="AH143" s="7" t="s">
        <v>77</v>
      </c>
      <c r="AI143" s="7" t="s">
        <v>109</v>
      </c>
      <c r="AJ143" t="s">
        <v>110</v>
      </c>
      <c r="AK143" t="s">
        <v>111</v>
      </c>
      <c r="AL143" s="8">
        <v>1</v>
      </c>
    </row>
    <row r="144" spans="1:38" x14ac:dyDescent="0.2">
      <c r="A144" s="1" t="s">
        <v>39</v>
      </c>
      <c r="B144" t="s">
        <v>40</v>
      </c>
      <c r="C144" t="s">
        <v>41</v>
      </c>
      <c r="D144" s="2" t="s">
        <v>42</v>
      </c>
      <c r="E144" s="2" t="s">
        <v>43</v>
      </c>
      <c r="F144" s="2" t="s">
        <v>44</v>
      </c>
      <c r="G144" s="2" t="s">
        <v>45</v>
      </c>
      <c r="H144" s="2" t="s">
        <v>46</v>
      </c>
      <c r="I144" s="2" t="s">
        <v>47</v>
      </c>
      <c r="J144" s="2" t="s">
        <v>48</v>
      </c>
      <c r="K144" t="s">
        <v>49</v>
      </c>
      <c r="L144" t="s">
        <v>50</v>
      </c>
      <c r="M144" s="3" t="s">
        <v>419</v>
      </c>
      <c r="N144" s="3" t="s">
        <v>51</v>
      </c>
      <c r="O144" s="3" t="s">
        <v>52</v>
      </c>
      <c r="Q144" s="3" t="b">
        <v>0</v>
      </c>
      <c r="R144" s="3" t="b">
        <v>0</v>
      </c>
      <c r="S144" s="3">
        <v>1</v>
      </c>
      <c r="T144" s="3" t="s">
        <v>53</v>
      </c>
      <c r="U144" s="3" t="s">
        <v>54</v>
      </c>
      <c r="V144" t="s">
        <v>55</v>
      </c>
      <c r="W144" t="s">
        <v>56</v>
      </c>
      <c r="X144" s="4">
        <v>1</v>
      </c>
      <c r="Y144" s="4">
        <v>1</v>
      </c>
      <c r="Z144" s="5" t="s">
        <v>142</v>
      </c>
      <c r="AA144" t="s">
        <v>143</v>
      </c>
      <c r="AB144" t="s">
        <v>144</v>
      </c>
      <c r="AC144" t="s">
        <v>57</v>
      </c>
      <c r="AD144" s="6">
        <v>1</v>
      </c>
      <c r="AE144" s="6">
        <v>1</v>
      </c>
      <c r="AF144" s="7" t="s">
        <v>75</v>
      </c>
      <c r="AG144" s="7" t="s">
        <v>76</v>
      </c>
      <c r="AH144" s="7" t="s">
        <v>77</v>
      </c>
      <c r="AI144" s="7" t="s">
        <v>81</v>
      </c>
      <c r="AJ144" t="s">
        <v>82</v>
      </c>
      <c r="AK144" t="s">
        <v>83</v>
      </c>
      <c r="AL144" s="8">
        <v>1</v>
      </c>
    </row>
    <row r="145" spans="1:38" x14ac:dyDescent="0.2">
      <c r="A145" s="1" t="s">
        <v>39</v>
      </c>
      <c r="B145" t="s">
        <v>40</v>
      </c>
      <c r="C145" t="s">
        <v>41</v>
      </c>
      <c r="D145" s="2" t="s">
        <v>42</v>
      </c>
      <c r="E145" s="2" t="s">
        <v>43</v>
      </c>
      <c r="F145" s="2" t="s">
        <v>44</v>
      </c>
      <c r="G145" s="2" t="s">
        <v>45</v>
      </c>
      <c r="H145" s="2" t="s">
        <v>46</v>
      </c>
      <c r="I145" s="2" t="s">
        <v>47</v>
      </c>
      <c r="J145" s="2" t="s">
        <v>48</v>
      </c>
      <c r="K145" t="s">
        <v>49</v>
      </c>
      <c r="L145" t="s">
        <v>50</v>
      </c>
      <c r="M145" s="3" t="s">
        <v>419</v>
      </c>
      <c r="N145" s="3" t="s">
        <v>51</v>
      </c>
      <c r="O145" s="3" t="s">
        <v>52</v>
      </c>
      <c r="Q145" s="3" t="b">
        <v>0</v>
      </c>
      <c r="R145" s="3" t="b">
        <v>0</v>
      </c>
      <c r="S145" s="3">
        <v>1</v>
      </c>
      <c r="T145" s="3" t="s">
        <v>53</v>
      </c>
      <c r="U145" s="3" t="s">
        <v>54</v>
      </c>
      <c r="V145" t="s">
        <v>55</v>
      </c>
      <c r="W145" t="s">
        <v>56</v>
      </c>
      <c r="X145" s="4">
        <v>1</v>
      </c>
      <c r="Y145" s="4">
        <v>1</v>
      </c>
      <c r="Z145" s="5" t="s">
        <v>142</v>
      </c>
      <c r="AA145" t="s">
        <v>143</v>
      </c>
      <c r="AB145" t="s">
        <v>144</v>
      </c>
      <c r="AC145" t="s">
        <v>57</v>
      </c>
      <c r="AD145" s="6">
        <v>1</v>
      </c>
      <c r="AE145" s="6">
        <v>1</v>
      </c>
      <c r="AF145" s="7" t="s">
        <v>84</v>
      </c>
      <c r="AG145" s="7" t="s">
        <v>85</v>
      </c>
      <c r="AH145" s="7" t="s">
        <v>86</v>
      </c>
      <c r="AI145" s="7" t="s">
        <v>63</v>
      </c>
      <c r="AJ145" t="s">
        <v>64</v>
      </c>
      <c r="AK145" t="s">
        <v>65</v>
      </c>
      <c r="AL145" s="8">
        <v>1</v>
      </c>
    </row>
    <row r="146" spans="1:38" x14ac:dyDescent="0.2">
      <c r="A146" s="1" t="s">
        <v>39</v>
      </c>
      <c r="B146" t="s">
        <v>40</v>
      </c>
      <c r="C146" t="s">
        <v>41</v>
      </c>
      <c r="D146" s="2" t="s">
        <v>42</v>
      </c>
      <c r="E146" s="2" t="s">
        <v>43</v>
      </c>
      <c r="F146" s="2" t="s">
        <v>44</v>
      </c>
      <c r="G146" s="2" t="s">
        <v>45</v>
      </c>
      <c r="H146" s="2" t="s">
        <v>46</v>
      </c>
      <c r="I146" s="2" t="s">
        <v>47</v>
      </c>
      <c r="J146" s="2" t="s">
        <v>48</v>
      </c>
      <c r="K146" t="s">
        <v>49</v>
      </c>
      <c r="L146" t="s">
        <v>50</v>
      </c>
      <c r="M146" s="3" t="s">
        <v>419</v>
      </c>
      <c r="N146" s="3" t="s">
        <v>51</v>
      </c>
      <c r="O146" s="3" t="s">
        <v>52</v>
      </c>
      <c r="Q146" s="3" t="b">
        <v>0</v>
      </c>
      <c r="R146" s="3" t="b">
        <v>0</v>
      </c>
      <c r="S146" s="3">
        <v>1</v>
      </c>
      <c r="T146" s="3" t="s">
        <v>53</v>
      </c>
      <c r="U146" s="3" t="s">
        <v>54</v>
      </c>
      <c r="V146" t="s">
        <v>55</v>
      </c>
      <c r="W146" t="s">
        <v>56</v>
      </c>
      <c r="X146" s="4">
        <v>1</v>
      </c>
      <c r="Y146" s="4">
        <v>1</v>
      </c>
      <c r="Z146" s="5" t="s">
        <v>142</v>
      </c>
      <c r="AA146" t="s">
        <v>143</v>
      </c>
      <c r="AB146" t="s">
        <v>144</v>
      </c>
      <c r="AC146" t="s">
        <v>57</v>
      </c>
      <c r="AD146" s="6">
        <v>1</v>
      </c>
      <c r="AE146" s="6">
        <v>1</v>
      </c>
      <c r="AF146" s="7" t="s">
        <v>84</v>
      </c>
      <c r="AG146" s="7" t="s">
        <v>85</v>
      </c>
      <c r="AH146" s="7" t="s">
        <v>86</v>
      </c>
      <c r="AI146" s="7" t="s">
        <v>112</v>
      </c>
      <c r="AJ146" t="s">
        <v>113</v>
      </c>
      <c r="AK146" t="s">
        <v>114</v>
      </c>
      <c r="AL146" s="8">
        <v>1</v>
      </c>
    </row>
    <row r="147" spans="1:38" x14ac:dyDescent="0.2">
      <c r="A147" s="1" t="s">
        <v>39</v>
      </c>
      <c r="B147" t="s">
        <v>40</v>
      </c>
      <c r="C147" t="s">
        <v>41</v>
      </c>
      <c r="D147" s="2" t="s">
        <v>42</v>
      </c>
      <c r="E147" s="2" t="s">
        <v>43</v>
      </c>
      <c r="F147" s="2" t="s">
        <v>44</v>
      </c>
      <c r="G147" s="2" t="s">
        <v>45</v>
      </c>
      <c r="H147" s="2" t="s">
        <v>46</v>
      </c>
      <c r="I147" s="2" t="s">
        <v>47</v>
      </c>
      <c r="J147" s="2" t="s">
        <v>48</v>
      </c>
      <c r="K147" t="s">
        <v>49</v>
      </c>
      <c r="L147" t="s">
        <v>50</v>
      </c>
      <c r="M147" s="3" t="s">
        <v>419</v>
      </c>
      <c r="N147" s="3" t="s">
        <v>51</v>
      </c>
      <c r="O147" s="3" t="s">
        <v>52</v>
      </c>
      <c r="Q147" s="3" t="b">
        <v>0</v>
      </c>
      <c r="R147" s="3" t="b">
        <v>0</v>
      </c>
      <c r="S147" s="3">
        <v>1</v>
      </c>
      <c r="T147" s="3" t="s">
        <v>53</v>
      </c>
      <c r="U147" s="3" t="s">
        <v>54</v>
      </c>
      <c r="V147" t="s">
        <v>55</v>
      </c>
      <c r="W147" t="s">
        <v>56</v>
      </c>
      <c r="X147" s="4">
        <v>1</v>
      </c>
      <c r="Y147" s="4">
        <v>1</v>
      </c>
      <c r="Z147" s="5" t="s">
        <v>142</v>
      </c>
      <c r="AA147" t="s">
        <v>143</v>
      </c>
      <c r="AB147" t="s">
        <v>144</v>
      </c>
      <c r="AC147" t="s">
        <v>57</v>
      </c>
      <c r="AD147" s="6">
        <v>1</v>
      </c>
      <c r="AE147" s="6">
        <v>1</v>
      </c>
      <c r="AF147" s="7" t="s">
        <v>84</v>
      </c>
      <c r="AG147" s="7" t="s">
        <v>85</v>
      </c>
      <c r="AH147" s="7" t="s">
        <v>86</v>
      </c>
      <c r="AI147" s="7" t="s">
        <v>84</v>
      </c>
      <c r="AJ147" t="s">
        <v>85</v>
      </c>
      <c r="AK147" t="s">
        <v>135</v>
      </c>
      <c r="AL147" s="8">
        <v>1</v>
      </c>
    </row>
    <row r="148" spans="1:38" x14ac:dyDescent="0.2">
      <c r="A148" s="1" t="s">
        <v>39</v>
      </c>
      <c r="B148" t="s">
        <v>40</v>
      </c>
      <c r="C148" t="s">
        <v>41</v>
      </c>
      <c r="D148" s="2" t="s">
        <v>42</v>
      </c>
      <c r="E148" s="2" t="s">
        <v>43</v>
      </c>
      <c r="F148" s="2" t="s">
        <v>44</v>
      </c>
      <c r="G148" s="2" t="s">
        <v>45</v>
      </c>
      <c r="H148" s="2" t="s">
        <v>46</v>
      </c>
      <c r="I148" s="2" t="s">
        <v>47</v>
      </c>
      <c r="J148" s="2" t="s">
        <v>48</v>
      </c>
      <c r="K148" t="s">
        <v>49</v>
      </c>
      <c r="L148" t="s">
        <v>50</v>
      </c>
      <c r="M148" s="3" t="s">
        <v>419</v>
      </c>
      <c r="N148" s="3" t="s">
        <v>51</v>
      </c>
      <c r="O148" s="3" t="s">
        <v>52</v>
      </c>
      <c r="Q148" s="3" t="b">
        <v>0</v>
      </c>
      <c r="R148" s="3" t="b">
        <v>0</v>
      </c>
      <c r="S148" s="3">
        <v>1</v>
      </c>
      <c r="T148" s="3" t="s">
        <v>53</v>
      </c>
      <c r="U148" s="3" t="s">
        <v>54</v>
      </c>
      <c r="V148" t="s">
        <v>55</v>
      </c>
      <c r="W148" t="s">
        <v>56</v>
      </c>
      <c r="X148" s="4">
        <v>1</v>
      </c>
      <c r="Y148" s="4">
        <v>1</v>
      </c>
      <c r="Z148" s="5" t="s">
        <v>142</v>
      </c>
      <c r="AA148" t="s">
        <v>143</v>
      </c>
      <c r="AB148" t="s">
        <v>144</v>
      </c>
      <c r="AC148" t="s">
        <v>57</v>
      </c>
      <c r="AD148" s="6">
        <v>1</v>
      </c>
      <c r="AE148" s="6">
        <v>1</v>
      </c>
      <c r="AF148" s="7" t="s">
        <v>91</v>
      </c>
      <c r="AG148" s="7" t="s">
        <v>92</v>
      </c>
      <c r="AH148" s="7" t="s">
        <v>93</v>
      </c>
      <c r="AI148" s="7" t="s">
        <v>63</v>
      </c>
      <c r="AJ148" t="s">
        <v>64</v>
      </c>
      <c r="AK148" t="s">
        <v>65</v>
      </c>
      <c r="AL148" s="8">
        <v>1</v>
      </c>
    </row>
    <row r="149" spans="1:38" x14ac:dyDescent="0.2">
      <c r="A149" s="1" t="s">
        <v>39</v>
      </c>
      <c r="B149" t="s">
        <v>40</v>
      </c>
      <c r="C149" t="s">
        <v>41</v>
      </c>
      <c r="D149" s="2" t="s">
        <v>42</v>
      </c>
      <c r="E149" s="2" t="s">
        <v>43</v>
      </c>
      <c r="F149" s="2" t="s">
        <v>44</v>
      </c>
      <c r="G149" s="2" t="s">
        <v>45</v>
      </c>
      <c r="H149" s="2" t="s">
        <v>46</v>
      </c>
      <c r="I149" s="2" t="s">
        <v>47</v>
      </c>
      <c r="J149" s="2" t="s">
        <v>48</v>
      </c>
      <c r="K149" t="s">
        <v>49</v>
      </c>
      <c r="L149" t="s">
        <v>50</v>
      </c>
      <c r="M149" s="3" t="s">
        <v>419</v>
      </c>
      <c r="N149" s="3" t="s">
        <v>51</v>
      </c>
      <c r="O149" s="3" t="s">
        <v>52</v>
      </c>
      <c r="Q149" s="3" t="b">
        <v>0</v>
      </c>
      <c r="R149" s="3" t="b">
        <v>0</v>
      </c>
      <c r="S149" s="3">
        <v>1</v>
      </c>
      <c r="T149" s="3" t="s">
        <v>53</v>
      </c>
      <c r="U149" s="3" t="s">
        <v>54</v>
      </c>
      <c r="V149" t="s">
        <v>55</v>
      </c>
      <c r="W149" t="s">
        <v>56</v>
      </c>
      <c r="X149" s="4">
        <v>1</v>
      </c>
      <c r="Y149" s="4">
        <v>1</v>
      </c>
      <c r="Z149" s="5" t="s">
        <v>142</v>
      </c>
      <c r="AA149" t="s">
        <v>143</v>
      </c>
      <c r="AB149" t="s">
        <v>144</v>
      </c>
      <c r="AC149" t="s">
        <v>57</v>
      </c>
      <c r="AD149" s="6">
        <v>1</v>
      </c>
      <c r="AE149" s="6">
        <v>1</v>
      </c>
      <c r="AF149" s="7" t="s">
        <v>91</v>
      </c>
      <c r="AG149" s="7" t="s">
        <v>92</v>
      </c>
      <c r="AH149" s="7" t="s">
        <v>93</v>
      </c>
      <c r="AI149" s="7" t="s">
        <v>94</v>
      </c>
      <c r="AJ149" t="s">
        <v>95</v>
      </c>
      <c r="AK149" t="s">
        <v>116</v>
      </c>
      <c r="AL149" s="8">
        <v>1</v>
      </c>
    </row>
    <row r="150" spans="1:38" x14ac:dyDescent="0.2">
      <c r="A150" s="1" t="s">
        <v>39</v>
      </c>
      <c r="B150" t="s">
        <v>40</v>
      </c>
      <c r="C150" t="s">
        <v>41</v>
      </c>
      <c r="D150" s="2" t="s">
        <v>42</v>
      </c>
      <c r="E150" s="2" t="s">
        <v>43</v>
      </c>
      <c r="F150" s="2" t="s">
        <v>44</v>
      </c>
      <c r="G150" s="2" t="s">
        <v>45</v>
      </c>
      <c r="H150" s="2" t="s">
        <v>46</v>
      </c>
      <c r="I150" s="2" t="s">
        <v>47</v>
      </c>
      <c r="J150" s="2" t="s">
        <v>48</v>
      </c>
      <c r="K150" t="s">
        <v>49</v>
      </c>
      <c r="L150" t="s">
        <v>50</v>
      </c>
      <c r="M150" s="3" t="s">
        <v>419</v>
      </c>
      <c r="N150" s="3" t="s">
        <v>51</v>
      </c>
      <c r="O150" s="3" t="s">
        <v>52</v>
      </c>
      <c r="Q150" s="3" t="b">
        <v>0</v>
      </c>
      <c r="R150" s="3" t="b">
        <v>0</v>
      </c>
      <c r="S150" s="3">
        <v>1</v>
      </c>
      <c r="T150" s="3" t="s">
        <v>53</v>
      </c>
      <c r="U150" s="3" t="s">
        <v>54</v>
      </c>
      <c r="V150" t="s">
        <v>55</v>
      </c>
      <c r="W150" t="s">
        <v>56</v>
      </c>
      <c r="X150" s="4">
        <v>1</v>
      </c>
      <c r="Y150" s="4">
        <v>1</v>
      </c>
      <c r="Z150" s="5" t="s">
        <v>142</v>
      </c>
      <c r="AA150" t="s">
        <v>143</v>
      </c>
      <c r="AB150" t="s">
        <v>144</v>
      </c>
      <c r="AC150" t="s">
        <v>57</v>
      </c>
      <c r="AD150" s="6">
        <v>1</v>
      </c>
      <c r="AE150" s="6">
        <v>1</v>
      </c>
      <c r="AF150" s="7" t="s">
        <v>91</v>
      </c>
      <c r="AG150" s="7" t="s">
        <v>92</v>
      </c>
      <c r="AH150" s="7" t="s">
        <v>93</v>
      </c>
      <c r="AI150" s="7" t="s">
        <v>91</v>
      </c>
      <c r="AJ150" t="s">
        <v>98</v>
      </c>
      <c r="AK150" t="s">
        <v>117</v>
      </c>
      <c r="AL150" s="8">
        <v>1</v>
      </c>
    </row>
    <row r="151" spans="1:38" x14ac:dyDescent="0.2">
      <c r="A151" s="1" t="s">
        <v>39</v>
      </c>
      <c r="B151" t="s">
        <v>40</v>
      </c>
      <c r="C151" t="s">
        <v>41</v>
      </c>
      <c r="D151" s="2" t="s">
        <v>42</v>
      </c>
      <c r="E151" s="2" t="s">
        <v>43</v>
      </c>
      <c r="F151" s="2" t="s">
        <v>44</v>
      </c>
      <c r="G151" s="2" t="s">
        <v>45</v>
      </c>
      <c r="H151" s="2" t="s">
        <v>46</v>
      </c>
      <c r="I151" s="2" t="s">
        <v>47</v>
      </c>
      <c r="J151" s="2" t="s">
        <v>48</v>
      </c>
      <c r="K151" t="s">
        <v>49</v>
      </c>
      <c r="L151" t="s">
        <v>50</v>
      </c>
      <c r="M151" s="3" t="s">
        <v>419</v>
      </c>
      <c r="N151" s="3" t="s">
        <v>51</v>
      </c>
      <c r="O151" s="3" t="s">
        <v>52</v>
      </c>
      <c r="Q151" s="3" t="b">
        <v>0</v>
      </c>
      <c r="R151" s="3" t="b">
        <v>0</v>
      </c>
      <c r="S151" s="3">
        <v>1</v>
      </c>
      <c r="T151" s="3" t="s">
        <v>53</v>
      </c>
      <c r="U151" s="3" t="s">
        <v>54</v>
      </c>
      <c r="V151" t="s">
        <v>55</v>
      </c>
      <c r="W151" t="s">
        <v>56</v>
      </c>
      <c r="X151" s="4">
        <v>1</v>
      </c>
      <c r="Y151" s="4">
        <v>1</v>
      </c>
      <c r="Z151" s="5" t="s">
        <v>142</v>
      </c>
      <c r="AA151" t="s">
        <v>143</v>
      </c>
      <c r="AB151" t="s">
        <v>144</v>
      </c>
      <c r="AC151" t="s">
        <v>57</v>
      </c>
      <c r="AD151" s="6">
        <v>1</v>
      </c>
      <c r="AE151" s="6">
        <v>1</v>
      </c>
      <c r="AF151" s="7" t="s">
        <v>100</v>
      </c>
      <c r="AG151" s="7" t="s">
        <v>101</v>
      </c>
      <c r="AH151" s="7" t="s">
        <v>102</v>
      </c>
      <c r="AI151" s="7" t="s">
        <v>63</v>
      </c>
      <c r="AJ151" t="s">
        <v>64</v>
      </c>
      <c r="AK151" t="s">
        <v>65</v>
      </c>
      <c r="AL151" s="8">
        <v>1</v>
      </c>
    </row>
    <row r="152" spans="1:38" x14ac:dyDescent="0.2">
      <c r="A152" s="1" t="s">
        <v>39</v>
      </c>
      <c r="B152" t="s">
        <v>40</v>
      </c>
      <c r="C152" t="s">
        <v>41</v>
      </c>
      <c r="D152" s="2" t="s">
        <v>42</v>
      </c>
      <c r="E152" s="2" t="s">
        <v>43</v>
      </c>
      <c r="F152" s="2" t="s">
        <v>44</v>
      </c>
      <c r="G152" s="2" t="s">
        <v>45</v>
      </c>
      <c r="H152" s="2" t="s">
        <v>46</v>
      </c>
      <c r="I152" s="2" t="s">
        <v>47</v>
      </c>
      <c r="J152" s="2" t="s">
        <v>48</v>
      </c>
      <c r="K152" t="s">
        <v>49</v>
      </c>
      <c r="L152" t="s">
        <v>50</v>
      </c>
      <c r="M152" s="3" t="s">
        <v>419</v>
      </c>
      <c r="N152" s="3" t="s">
        <v>51</v>
      </c>
      <c r="O152" s="3" t="s">
        <v>52</v>
      </c>
      <c r="Q152" s="3" t="b">
        <v>0</v>
      </c>
      <c r="R152" s="3" t="b">
        <v>0</v>
      </c>
      <c r="S152" s="3">
        <v>1</v>
      </c>
      <c r="T152" s="3" t="s">
        <v>53</v>
      </c>
      <c r="U152" s="3" t="s">
        <v>54</v>
      </c>
      <c r="V152" t="s">
        <v>55</v>
      </c>
      <c r="W152" t="s">
        <v>56</v>
      </c>
      <c r="X152" s="4">
        <v>1</v>
      </c>
      <c r="Y152" s="4">
        <v>1</v>
      </c>
      <c r="Z152" s="5" t="s">
        <v>142</v>
      </c>
      <c r="AA152" t="s">
        <v>143</v>
      </c>
      <c r="AB152" t="s">
        <v>144</v>
      </c>
      <c r="AC152" t="s">
        <v>57</v>
      </c>
      <c r="AD152" s="6">
        <v>1</v>
      </c>
      <c r="AE152" s="6">
        <v>1</v>
      </c>
      <c r="AF152" s="7" t="s">
        <v>100</v>
      </c>
      <c r="AG152" s="7" t="s">
        <v>101</v>
      </c>
      <c r="AH152" s="7" t="s">
        <v>102</v>
      </c>
      <c r="AI152" s="7" t="s">
        <v>145</v>
      </c>
      <c r="AJ152" t="s">
        <v>104</v>
      </c>
      <c r="AK152" t="s">
        <v>105</v>
      </c>
      <c r="AL152" s="8">
        <v>1</v>
      </c>
    </row>
    <row r="153" spans="1:38" x14ac:dyDescent="0.2">
      <c r="A153" s="1" t="s">
        <v>39</v>
      </c>
      <c r="B153" t="s">
        <v>40</v>
      </c>
      <c r="C153" t="s">
        <v>41</v>
      </c>
      <c r="D153" s="2" t="s">
        <v>42</v>
      </c>
      <c r="E153" s="2" t="s">
        <v>43</v>
      </c>
      <c r="F153" s="2" t="s">
        <v>44</v>
      </c>
      <c r="G153" s="2" t="s">
        <v>45</v>
      </c>
      <c r="H153" s="2" t="s">
        <v>46</v>
      </c>
      <c r="I153" s="2" t="s">
        <v>47</v>
      </c>
      <c r="J153" s="2" t="s">
        <v>48</v>
      </c>
      <c r="K153" t="s">
        <v>49</v>
      </c>
      <c r="L153" t="s">
        <v>50</v>
      </c>
      <c r="M153" s="3" t="s">
        <v>419</v>
      </c>
      <c r="N153" s="3" t="s">
        <v>51</v>
      </c>
      <c r="O153" s="3" t="s">
        <v>52</v>
      </c>
      <c r="Q153" s="3" t="b">
        <v>0</v>
      </c>
      <c r="R153" s="3" t="b">
        <v>0</v>
      </c>
      <c r="S153" s="3">
        <v>1</v>
      </c>
      <c r="T153" s="3" t="s">
        <v>53</v>
      </c>
      <c r="U153" s="3" t="s">
        <v>54</v>
      </c>
      <c r="V153" t="s">
        <v>55</v>
      </c>
      <c r="W153" t="s">
        <v>56</v>
      </c>
      <c r="X153" s="4">
        <v>1</v>
      </c>
      <c r="Y153" s="4">
        <v>1</v>
      </c>
      <c r="Z153" s="5" t="s">
        <v>146</v>
      </c>
      <c r="AA153" t="s">
        <v>147</v>
      </c>
      <c r="AB153" t="s">
        <v>148</v>
      </c>
      <c r="AC153" t="s">
        <v>57</v>
      </c>
      <c r="AD153" s="6">
        <v>1</v>
      </c>
      <c r="AE153" s="6">
        <v>1</v>
      </c>
      <c r="AF153" s="7" t="s">
        <v>60</v>
      </c>
      <c r="AG153" s="7" t="s">
        <v>61</v>
      </c>
      <c r="AH153" s="7" t="s">
        <v>62</v>
      </c>
      <c r="AI153" s="7" t="s">
        <v>63</v>
      </c>
      <c r="AJ153" t="s">
        <v>64</v>
      </c>
      <c r="AK153" t="s">
        <v>65</v>
      </c>
      <c r="AL153" s="8">
        <v>1</v>
      </c>
    </row>
    <row r="154" spans="1:38" x14ac:dyDescent="0.2">
      <c r="A154" s="1" t="s">
        <v>39</v>
      </c>
      <c r="B154" t="s">
        <v>40</v>
      </c>
      <c r="C154" t="s">
        <v>41</v>
      </c>
      <c r="D154" s="2" t="s">
        <v>42</v>
      </c>
      <c r="E154" s="2" t="s">
        <v>43</v>
      </c>
      <c r="F154" s="2" t="s">
        <v>44</v>
      </c>
      <c r="G154" s="2" t="s">
        <v>45</v>
      </c>
      <c r="H154" s="2" t="s">
        <v>46</v>
      </c>
      <c r="I154" s="2" t="s">
        <v>47</v>
      </c>
      <c r="J154" s="2" t="s">
        <v>48</v>
      </c>
      <c r="K154" t="s">
        <v>49</v>
      </c>
      <c r="L154" t="s">
        <v>50</v>
      </c>
      <c r="M154" s="3" t="s">
        <v>419</v>
      </c>
      <c r="N154" s="3" t="s">
        <v>51</v>
      </c>
      <c r="O154" s="3" t="s">
        <v>52</v>
      </c>
      <c r="Q154" s="3" t="b">
        <v>0</v>
      </c>
      <c r="R154" s="3" t="b">
        <v>0</v>
      </c>
      <c r="S154" s="3">
        <v>1</v>
      </c>
      <c r="T154" s="3" t="s">
        <v>53</v>
      </c>
      <c r="U154" s="3" t="s">
        <v>54</v>
      </c>
      <c r="V154" t="s">
        <v>55</v>
      </c>
      <c r="W154" t="s">
        <v>56</v>
      </c>
      <c r="X154" s="4">
        <v>1</v>
      </c>
      <c r="Y154" s="4">
        <v>1</v>
      </c>
      <c r="Z154" s="5" t="s">
        <v>146</v>
      </c>
      <c r="AA154" t="s">
        <v>147</v>
      </c>
      <c r="AB154" t="s">
        <v>148</v>
      </c>
      <c r="AC154" t="s">
        <v>57</v>
      </c>
      <c r="AD154" s="6">
        <v>1</v>
      </c>
      <c r="AE154" s="6">
        <v>1</v>
      </c>
      <c r="AF154" s="7" t="s">
        <v>60</v>
      </c>
      <c r="AG154" s="7" t="s">
        <v>61</v>
      </c>
      <c r="AH154" s="7" t="s">
        <v>62</v>
      </c>
      <c r="AI154" s="7" t="s">
        <v>66</v>
      </c>
      <c r="AJ154" t="s">
        <v>67</v>
      </c>
      <c r="AK154" t="s">
        <v>68</v>
      </c>
      <c r="AL154" s="8">
        <v>1</v>
      </c>
    </row>
    <row r="155" spans="1:38" x14ac:dyDescent="0.2">
      <c r="A155" s="1" t="s">
        <v>39</v>
      </c>
      <c r="B155" t="s">
        <v>40</v>
      </c>
      <c r="C155" t="s">
        <v>41</v>
      </c>
      <c r="D155" s="2" t="s">
        <v>42</v>
      </c>
      <c r="E155" s="2" t="s">
        <v>43</v>
      </c>
      <c r="F155" s="2" t="s">
        <v>44</v>
      </c>
      <c r="G155" s="2" t="s">
        <v>45</v>
      </c>
      <c r="H155" s="2" t="s">
        <v>46</v>
      </c>
      <c r="I155" s="2" t="s">
        <v>47</v>
      </c>
      <c r="J155" s="2" t="s">
        <v>48</v>
      </c>
      <c r="K155" t="s">
        <v>49</v>
      </c>
      <c r="L155" t="s">
        <v>50</v>
      </c>
      <c r="M155" s="3" t="s">
        <v>419</v>
      </c>
      <c r="N155" s="3" t="s">
        <v>51</v>
      </c>
      <c r="O155" s="3" t="s">
        <v>52</v>
      </c>
      <c r="Q155" s="3" t="b">
        <v>0</v>
      </c>
      <c r="R155" s="3" t="b">
        <v>0</v>
      </c>
      <c r="S155" s="3">
        <v>1</v>
      </c>
      <c r="T155" s="3" t="s">
        <v>53</v>
      </c>
      <c r="U155" s="3" t="s">
        <v>54</v>
      </c>
      <c r="V155" t="s">
        <v>55</v>
      </c>
      <c r="W155" t="s">
        <v>56</v>
      </c>
      <c r="X155" s="4">
        <v>1</v>
      </c>
      <c r="Y155" s="4">
        <v>1</v>
      </c>
      <c r="Z155" s="5" t="s">
        <v>146</v>
      </c>
      <c r="AA155" t="s">
        <v>147</v>
      </c>
      <c r="AB155" t="s">
        <v>148</v>
      </c>
      <c r="AC155" t="s">
        <v>57</v>
      </c>
      <c r="AD155" s="6">
        <v>1</v>
      </c>
      <c r="AE155" s="6">
        <v>1</v>
      </c>
      <c r="AF155" s="7" t="s">
        <v>60</v>
      </c>
      <c r="AG155" s="7" t="s">
        <v>61</v>
      </c>
      <c r="AH155" s="7" t="s">
        <v>62</v>
      </c>
      <c r="AI155" s="7" t="s">
        <v>69</v>
      </c>
      <c r="AJ155" t="s">
        <v>70</v>
      </c>
      <c r="AK155" t="s">
        <v>71</v>
      </c>
      <c r="AL155" s="8">
        <v>1</v>
      </c>
    </row>
    <row r="156" spans="1:38" x14ac:dyDescent="0.2">
      <c r="A156" s="1" t="s">
        <v>39</v>
      </c>
      <c r="B156" t="s">
        <v>40</v>
      </c>
      <c r="C156" t="s">
        <v>41</v>
      </c>
      <c r="D156" s="2" t="s">
        <v>42</v>
      </c>
      <c r="E156" s="2" t="s">
        <v>43</v>
      </c>
      <c r="F156" s="2" t="s">
        <v>44</v>
      </c>
      <c r="G156" s="2" t="s">
        <v>45</v>
      </c>
      <c r="H156" s="2" t="s">
        <v>46</v>
      </c>
      <c r="I156" s="2" t="s">
        <v>47</v>
      </c>
      <c r="J156" s="2" t="s">
        <v>48</v>
      </c>
      <c r="K156" t="s">
        <v>49</v>
      </c>
      <c r="L156" t="s">
        <v>50</v>
      </c>
      <c r="M156" s="3" t="s">
        <v>419</v>
      </c>
      <c r="N156" s="3" t="s">
        <v>51</v>
      </c>
      <c r="O156" s="3" t="s">
        <v>52</v>
      </c>
      <c r="Q156" s="3" t="b">
        <v>0</v>
      </c>
      <c r="R156" s="3" t="b">
        <v>0</v>
      </c>
      <c r="S156" s="3">
        <v>1</v>
      </c>
      <c r="T156" s="3" t="s">
        <v>53</v>
      </c>
      <c r="U156" s="3" t="s">
        <v>54</v>
      </c>
      <c r="V156" t="s">
        <v>55</v>
      </c>
      <c r="W156" t="s">
        <v>56</v>
      </c>
      <c r="X156" s="4">
        <v>1</v>
      </c>
      <c r="Y156" s="4">
        <v>1</v>
      </c>
      <c r="Z156" s="5" t="s">
        <v>146</v>
      </c>
      <c r="AA156" t="s">
        <v>147</v>
      </c>
      <c r="AB156" t="s">
        <v>148</v>
      </c>
      <c r="AC156" t="s">
        <v>57</v>
      </c>
      <c r="AD156" s="6">
        <v>1</v>
      </c>
      <c r="AE156" s="6">
        <v>1</v>
      </c>
      <c r="AF156" s="7" t="s">
        <v>60</v>
      </c>
      <c r="AG156" s="7" t="s">
        <v>61</v>
      </c>
      <c r="AH156" s="7" t="s">
        <v>62</v>
      </c>
      <c r="AI156" s="7" t="s">
        <v>72</v>
      </c>
      <c r="AJ156" t="s">
        <v>73</v>
      </c>
      <c r="AK156" t="s">
        <v>74</v>
      </c>
      <c r="AL156" s="8">
        <v>1</v>
      </c>
    </row>
    <row r="157" spans="1:38" x14ac:dyDescent="0.2">
      <c r="A157" s="1" t="s">
        <v>39</v>
      </c>
      <c r="B157" t="s">
        <v>40</v>
      </c>
      <c r="C157" t="s">
        <v>41</v>
      </c>
      <c r="D157" s="2" t="s">
        <v>42</v>
      </c>
      <c r="E157" s="2" t="s">
        <v>43</v>
      </c>
      <c r="F157" s="2" t="s">
        <v>44</v>
      </c>
      <c r="G157" s="2" t="s">
        <v>45</v>
      </c>
      <c r="H157" s="2" t="s">
        <v>46</v>
      </c>
      <c r="I157" s="2" t="s">
        <v>47</v>
      </c>
      <c r="J157" s="2" t="s">
        <v>48</v>
      </c>
      <c r="K157" t="s">
        <v>49</v>
      </c>
      <c r="L157" t="s">
        <v>50</v>
      </c>
      <c r="M157" s="3" t="s">
        <v>419</v>
      </c>
      <c r="N157" s="3" t="s">
        <v>51</v>
      </c>
      <c r="O157" s="3" t="s">
        <v>52</v>
      </c>
      <c r="Q157" s="3" t="b">
        <v>0</v>
      </c>
      <c r="R157" s="3" t="b">
        <v>0</v>
      </c>
      <c r="S157" s="3">
        <v>1</v>
      </c>
      <c r="T157" s="3" t="s">
        <v>53</v>
      </c>
      <c r="U157" s="3" t="s">
        <v>54</v>
      </c>
      <c r="V157" t="s">
        <v>55</v>
      </c>
      <c r="W157" t="s">
        <v>56</v>
      </c>
      <c r="X157" s="4">
        <v>1</v>
      </c>
      <c r="Y157" s="4">
        <v>1</v>
      </c>
      <c r="Z157" s="5" t="s">
        <v>146</v>
      </c>
      <c r="AA157" t="s">
        <v>147</v>
      </c>
      <c r="AB157" t="s">
        <v>148</v>
      </c>
      <c r="AC157" t="s">
        <v>57</v>
      </c>
      <c r="AD157" s="6">
        <v>1</v>
      </c>
      <c r="AE157" s="6">
        <v>1</v>
      </c>
      <c r="AF157" s="7" t="s">
        <v>75</v>
      </c>
      <c r="AG157" s="7" t="s">
        <v>76</v>
      </c>
      <c r="AH157" s="7" t="s">
        <v>77</v>
      </c>
      <c r="AI157" s="7" t="s">
        <v>63</v>
      </c>
      <c r="AJ157" t="s">
        <v>64</v>
      </c>
      <c r="AK157" t="s">
        <v>65</v>
      </c>
      <c r="AL157" s="8">
        <v>1</v>
      </c>
    </row>
    <row r="158" spans="1:38" x14ac:dyDescent="0.2">
      <c r="A158" s="1" t="s">
        <v>39</v>
      </c>
      <c r="B158" t="s">
        <v>40</v>
      </c>
      <c r="C158" t="s">
        <v>41</v>
      </c>
      <c r="D158" s="2" t="s">
        <v>42</v>
      </c>
      <c r="E158" s="2" t="s">
        <v>43</v>
      </c>
      <c r="F158" s="2" t="s">
        <v>44</v>
      </c>
      <c r="G158" s="2" t="s">
        <v>45</v>
      </c>
      <c r="H158" s="2" t="s">
        <v>46</v>
      </c>
      <c r="I158" s="2" t="s">
        <v>47</v>
      </c>
      <c r="J158" s="2" t="s">
        <v>48</v>
      </c>
      <c r="K158" t="s">
        <v>49</v>
      </c>
      <c r="L158" t="s">
        <v>50</v>
      </c>
      <c r="M158" s="3" t="s">
        <v>419</v>
      </c>
      <c r="N158" s="3" t="s">
        <v>51</v>
      </c>
      <c r="O158" s="3" t="s">
        <v>52</v>
      </c>
      <c r="Q158" s="3" t="b">
        <v>0</v>
      </c>
      <c r="R158" s="3" t="b">
        <v>0</v>
      </c>
      <c r="S158" s="3">
        <v>1</v>
      </c>
      <c r="T158" s="3" t="s">
        <v>53</v>
      </c>
      <c r="U158" s="3" t="s">
        <v>54</v>
      </c>
      <c r="V158" t="s">
        <v>55</v>
      </c>
      <c r="W158" t="s">
        <v>56</v>
      </c>
      <c r="X158" s="4">
        <v>1</v>
      </c>
      <c r="Y158" s="4">
        <v>1</v>
      </c>
      <c r="Z158" s="5" t="s">
        <v>146</v>
      </c>
      <c r="AA158" t="s">
        <v>147</v>
      </c>
      <c r="AB158" t="s">
        <v>148</v>
      </c>
      <c r="AC158" t="s">
        <v>57</v>
      </c>
      <c r="AD158" s="6">
        <v>1</v>
      </c>
      <c r="AE158" s="6">
        <v>1</v>
      </c>
      <c r="AF158" s="7" t="s">
        <v>75</v>
      </c>
      <c r="AG158" s="7" t="s">
        <v>76</v>
      </c>
      <c r="AH158" s="7" t="s">
        <v>77</v>
      </c>
      <c r="AI158" s="7" t="s">
        <v>109</v>
      </c>
      <c r="AJ158" t="s">
        <v>110</v>
      </c>
      <c r="AK158" t="s">
        <v>111</v>
      </c>
      <c r="AL158" s="8">
        <v>1</v>
      </c>
    </row>
    <row r="159" spans="1:38" x14ac:dyDescent="0.2">
      <c r="A159" s="1" t="s">
        <v>39</v>
      </c>
      <c r="B159" t="s">
        <v>40</v>
      </c>
      <c r="C159" t="s">
        <v>41</v>
      </c>
      <c r="D159" s="2" t="s">
        <v>42</v>
      </c>
      <c r="E159" s="2" t="s">
        <v>43</v>
      </c>
      <c r="F159" s="2" t="s">
        <v>44</v>
      </c>
      <c r="G159" s="2" t="s">
        <v>45</v>
      </c>
      <c r="H159" s="2" t="s">
        <v>46</v>
      </c>
      <c r="I159" s="2" t="s">
        <v>47</v>
      </c>
      <c r="J159" s="2" t="s">
        <v>48</v>
      </c>
      <c r="K159" t="s">
        <v>49</v>
      </c>
      <c r="L159" t="s">
        <v>50</v>
      </c>
      <c r="M159" s="3" t="s">
        <v>419</v>
      </c>
      <c r="N159" s="3" t="s">
        <v>51</v>
      </c>
      <c r="O159" s="3" t="s">
        <v>52</v>
      </c>
      <c r="Q159" s="3" t="b">
        <v>0</v>
      </c>
      <c r="R159" s="3" t="b">
        <v>0</v>
      </c>
      <c r="S159" s="3">
        <v>1</v>
      </c>
      <c r="T159" s="3" t="s">
        <v>53</v>
      </c>
      <c r="U159" s="3" t="s">
        <v>54</v>
      </c>
      <c r="V159" t="s">
        <v>55</v>
      </c>
      <c r="W159" t="s">
        <v>56</v>
      </c>
      <c r="X159" s="4">
        <v>1</v>
      </c>
      <c r="Y159" s="4">
        <v>1</v>
      </c>
      <c r="Z159" s="5" t="s">
        <v>146</v>
      </c>
      <c r="AA159" t="s">
        <v>147</v>
      </c>
      <c r="AB159" t="s">
        <v>148</v>
      </c>
      <c r="AC159" t="s">
        <v>57</v>
      </c>
      <c r="AD159" s="6">
        <v>1</v>
      </c>
      <c r="AE159" s="6">
        <v>1</v>
      </c>
      <c r="AF159" s="7" t="s">
        <v>75</v>
      </c>
      <c r="AG159" s="7" t="s">
        <v>76</v>
      </c>
      <c r="AH159" s="7" t="s">
        <v>77</v>
      </c>
      <c r="AI159" s="7" t="s">
        <v>81</v>
      </c>
      <c r="AJ159" t="s">
        <v>82</v>
      </c>
      <c r="AK159" t="s">
        <v>83</v>
      </c>
      <c r="AL159" s="8">
        <v>1</v>
      </c>
    </row>
    <row r="160" spans="1:38" x14ac:dyDescent="0.2">
      <c r="A160" s="1" t="s">
        <v>39</v>
      </c>
      <c r="B160" t="s">
        <v>40</v>
      </c>
      <c r="C160" t="s">
        <v>41</v>
      </c>
      <c r="D160" s="2" t="s">
        <v>42</v>
      </c>
      <c r="E160" s="2" t="s">
        <v>43</v>
      </c>
      <c r="F160" s="2" t="s">
        <v>44</v>
      </c>
      <c r="G160" s="2" t="s">
        <v>45</v>
      </c>
      <c r="H160" s="2" t="s">
        <v>46</v>
      </c>
      <c r="I160" s="2" t="s">
        <v>47</v>
      </c>
      <c r="J160" s="2" t="s">
        <v>48</v>
      </c>
      <c r="K160" t="s">
        <v>49</v>
      </c>
      <c r="L160" t="s">
        <v>50</v>
      </c>
      <c r="M160" s="3" t="s">
        <v>419</v>
      </c>
      <c r="N160" s="3" t="s">
        <v>51</v>
      </c>
      <c r="O160" s="3" t="s">
        <v>52</v>
      </c>
      <c r="Q160" s="3" t="b">
        <v>0</v>
      </c>
      <c r="R160" s="3" t="b">
        <v>0</v>
      </c>
      <c r="S160" s="3">
        <v>1</v>
      </c>
      <c r="T160" s="3" t="s">
        <v>53</v>
      </c>
      <c r="U160" s="3" t="s">
        <v>54</v>
      </c>
      <c r="V160" t="s">
        <v>55</v>
      </c>
      <c r="W160" t="s">
        <v>56</v>
      </c>
      <c r="X160" s="4">
        <v>1</v>
      </c>
      <c r="Y160" s="4">
        <v>1</v>
      </c>
      <c r="Z160" s="5" t="s">
        <v>146</v>
      </c>
      <c r="AA160" t="s">
        <v>147</v>
      </c>
      <c r="AB160" t="s">
        <v>148</v>
      </c>
      <c r="AC160" t="s">
        <v>57</v>
      </c>
      <c r="AD160" s="6">
        <v>1</v>
      </c>
      <c r="AE160" s="6">
        <v>1</v>
      </c>
      <c r="AF160" s="7" t="s">
        <v>84</v>
      </c>
      <c r="AG160" s="7" t="s">
        <v>85</v>
      </c>
      <c r="AH160" s="7" t="s">
        <v>86</v>
      </c>
      <c r="AI160" s="7" t="s">
        <v>63</v>
      </c>
      <c r="AJ160" t="s">
        <v>64</v>
      </c>
      <c r="AK160" t="s">
        <v>65</v>
      </c>
      <c r="AL160" s="8">
        <v>1</v>
      </c>
    </row>
    <row r="161" spans="1:38" x14ac:dyDescent="0.2">
      <c r="A161" s="1" t="s">
        <v>39</v>
      </c>
      <c r="B161" t="s">
        <v>40</v>
      </c>
      <c r="C161" t="s">
        <v>41</v>
      </c>
      <c r="D161" s="2" t="s">
        <v>42</v>
      </c>
      <c r="E161" s="2" t="s">
        <v>43</v>
      </c>
      <c r="F161" s="2" t="s">
        <v>44</v>
      </c>
      <c r="G161" s="2" t="s">
        <v>45</v>
      </c>
      <c r="H161" s="2" t="s">
        <v>46</v>
      </c>
      <c r="I161" s="2" t="s">
        <v>47</v>
      </c>
      <c r="J161" s="2" t="s">
        <v>48</v>
      </c>
      <c r="K161" t="s">
        <v>49</v>
      </c>
      <c r="L161" t="s">
        <v>50</v>
      </c>
      <c r="M161" s="3" t="s">
        <v>419</v>
      </c>
      <c r="N161" s="3" t="s">
        <v>51</v>
      </c>
      <c r="O161" s="3" t="s">
        <v>52</v>
      </c>
      <c r="Q161" s="3" t="b">
        <v>0</v>
      </c>
      <c r="R161" s="3" t="b">
        <v>0</v>
      </c>
      <c r="S161" s="3">
        <v>1</v>
      </c>
      <c r="T161" s="3" t="s">
        <v>53</v>
      </c>
      <c r="U161" s="3" t="s">
        <v>54</v>
      </c>
      <c r="V161" t="s">
        <v>55</v>
      </c>
      <c r="W161" t="s">
        <v>56</v>
      </c>
      <c r="X161" s="4">
        <v>1</v>
      </c>
      <c r="Y161" s="4">
        <v>1</v>
      </c>
      <c r="Z161" s="5" t="s">
        <v>146</v>
      </c>
      <c r="AA161" t="s">
        <v>147</v>
      </c>
      <c r="AB161" t="s">
        <v>148</v>
      </c>
      <c r="AC161" t="s">
        <v>57</v>
      </c>
      <c r="AD161" s="6">
        <v>1</v>
      </c>
      <c r="AE161" s="6">
        <v>1</v>
      </c>
      <c r="AF161" s="7" t="s">
        <v>84</v>
      </c>
      <c r="AG161" s="7" t="s">
        <v>85</v>
      </c>
      <c r="AH161" s="7" t="s">
        <v>86</v>
      </c>
      <c r="AI161" s="7" t="s">
        <v>112</v>
      </c>
      <c r="AJ161" t="s">
        <v>113</v>
      </c>
      <c r="AK161" t="s">
        <v>114</v>
      </c>
      <c r="AL161" s="8">
        <v>1</v>
      </c>
    </row>
    <row r="162" spans="1:38" x14ac:dyDescent="0.2">
      <c r="A162" s="1" t="s">
        <v>39</v>
      </c>
      <c r="B162" t="s">
        <v>40</v>
      </c>
      <c r="C162" t="s">
        <v>41</v>
      </c>
      <c r="D162" s="2" t="s">
        <v>42</v>
      </c>
      <c r="E162" s="2" t="s">
        <v>43</v>
      </c>
      <c r="F162" s="2" t="s">
        <v>44</v>
      </c>
      <c r="G162" s="2" t="s">
        <v>45</v>
      </c>
      <c r="H162" s="2" t="s">
        <v>46</v>
      </c>
      <c r="I162" s="2" t="s">
        <v>47</v>
      </c>
      <c r="J162" s="2" t="s">
        <v>48</v>
      </c>
      <c r="K162" t="s">
        <v>49</v>
      </c>
      <c r="L162" t="s">
        <v>50</v>
      </c>
      <c r="M162" s="3" t="s">
        <v>419</v>
      </c>
      <c r="N162" s="3" t="s">
        <v>51</v>
      </c>
      <c r="O162" s="3" t="s">
        <v>52</v>
      </c>
      <c r="Q162" s="3" t="b">
        <v>0</v>
      </c>
      <c r="R162" s="3" t="b">
        <v>0</v>
      </c>
      <c r="S162" s="3">
        <v>1</v>
      </c>
      <c r="T162" s="3" t="s">
        <v>53</v>
      </c>
      <c r="U162" s="3" t="s">
        <v>54</v>
      </c>
      <c r="V162" t="s">
        <v>55</v>
      </c>
      <c r="W162" t="s">
        <v>56</v>
      </c>
      <c r="X162" s="4">
        <v>1</v>
      </c>
      <c r="Y162" s="4">
        <v>1</v>
      </c>
      <c r="Z162" s="5" t="s">
        <v>146</v>
      </c>
      <c r="AA162" t="s">
        <v>147</v>
      </c>
      <c r="AB162" t="s">
        <v>148</v>
      </c>
      <c r="AC162" t="s">
        <v>57</v>
      </c>
      <c r="AD162" s="6">
        <v>1</v>
      </c>
      <c r="AE162" s="6">
        <v>1</v>
      </c>
      <c r="AF162" s="7" t="s">
        <v>84</v>
      </c>
      <c r="AG162" s="7" t="s">
        <v>85</v>
      </c>
      <c r="AH162" s="7" t="s">
        <v>86</v>
      </c>
      <c r="AI162" s="7" t="s">
        <v>84</v>
      </c>
      <c r="AJ162" t="s">
        <v>85</v>
      </c>
      <c r="AK162" t="s">
        <v>90</v>
      </c>
      <c r="AL162" s="8">
        <v>1</v>
      </c>
    </row>
    <row r="163" spans="1:38" x14ac:dyDescent="0.2">
      <c r="A163" s="1" t="s">
        <v>39</v>
      </c>
      <c r="B163" t="s">
        <v>40</v>
      </c>
      <c r="C163" t="s">
        <v>41</v>
      </c>
      <c r="D163" s="2" t="s">
        <v>42</v>
      </c>
      <c r="E163" s="2" t="s">
        <v>43</v>
      </c>
      <c r="F163" s="2" t="s">
        <v>44</v>
      </c>
      <c r="G163" s="2" t="s">
        <v>45</v>
      </c>
      <c r="H163" s="2" t="s">
        <v>46</v>
      </c>
      <c r="I163" s="2" t="s">
        <v>47</v>
      </c>
      <c r="J163" s="2" t="s">
        <v>48</v>
      </c>
      <c r="K163" t="s">
        <v>49</v>
      </c>
      <c r="L163" t="s">
        <v>50</v>
      </c>
      <c r="M163" s="3" t="s">
        <v>419</v>
      </c>
      <c r="N163" s="3" t="s">
        <v>51</v>
      </c>
      <c r="O163" s="3" t="s">
        <v>52</v>
      </c>
      <c r="Q163" s="3" t="b">
        <v>0</v>
      </c>
      <c r="R163" s="3" t="b">
        <v>0</v>
      </c>
      <c r="S163" s="3">
        <v>1</v>
      </c>
      <c r="T163" s="3" t="s">
        <v>53</v>
      </c>
      <c r="U163" s="3" t="s">
        <v>54</v>
      </c>
      <c r="V163" t="s">
        <v>55</v>
      </c>
      <c r="W163" t="s">
        <v>56</v>
      </c>
      <c r="X163" s="4">
        <v>1</v>
      </c>
      <c r="Y163" s="4">
        <v>1</v>
      </c>
      <c r="Z163" s="5" t="s">
        <v>146</v>
      </c>
      <c r="AA163" t="s">
        <v>147</v>
      </c>
      <c r="AB163" t="s">
        <v>148</v>
      </c>
      <c r="AC163" t="s">
        <v>57</v>
      </c>
      <c r="AD163" s="6">
        <v>1</v>
      </c>
      <c r="AE163" s="6">
        <v>1</v>
      </c>
      <c r="AF163" s="7" t="s">
        <v>91</v>
      </c>
      <c r="AG163" s="7" t="s">
        <v>92</v>
      </c>
      <c r="AH163" s="7" t="s">
        <v>93</v>
      </c>
      <c r="AI163" s="7" t="s">
        <v>63</v>
      </c>
      <c r="AJ163" t="s">
        <v>64</v>
      </c>
      <c r="AK163" t="s">
        <v>65</v>
      </c>
      <c r="AL163" s="8">
        <v>1</v>
      </c>
    </row>
    <row r="164" spans="1:38" x14ac:dyDescent="0.2">
      <c r="A164" s="1" t="s">
        <v>39</v>
      </c>
      <c r="B164" t="s">
        <v>40</v>
      </c>
      <c r="C164" t="s">
        <v>41</v>
      </c>
      <c r="D164" s="2" t="s">
        <v>42</v>
      </c>
      <c r="E164" s="2" t="s">
        <v>43</v>
      </c>
      <c r="F164" s="2" t="s">
        <v>44</v>
      </c>
      <c r="G164" s="2" t="s">
        <v>45</v>
      </c>
      <c r="H164" s="2" t="s">
        <v>46</v>
      </c>
      <c r="I164" s="2" t="s">
        <v>47</v>
      </c>
      <c r="J164" s="2" t="s">
        <v>48</v>
      </c>
      <c r="K164" t="s">
        <v>49</v>
      </c>
      <c r="L164" t="s">
        <v>50</v>
      </c>
      <c r="M164" s="3" t="s">
        <v>419</v>
      </c>
      <c r="N164" s="3" t="s">
        <v>51</v>
      </c>
      <c r="O164" s="3" t="s">
        <v>52</v>
      </c>
      <c r="Q164" s="3" t="b">
        <v>0</v>
      </c>
      <c r="R164" s="3" t="b">
        <v>0</v>
      </c>
      <c r="S164" s="3">
        <v>1</v>
      </c>
      <c r="T164" s="3" t="s">
        <v>53</v>
      </c>
      <c r="U164" s="3" t="s">
        <v>54</v>
      </c>
      <c r="V164" t="s">
        <v>55</v>
      </c>
      <c r="W164" t="s">
        <v>56</v>
      </c>
      <c r="X164" s="4">
        <v>1</v>
      </c>
      <c r="Y164" s="4">
        <v>1</v>
      </c>
      <c r="Z164" s="5" t="s">
        <v>146</v>
      </c>
      <c r="AA164" t="s">
        <v>147</v>
      </c>
      <c r="AB164" t="s">
        <v>148</v>
      </c>
      <c r="AC164" t="s">
        <v>57</v>
      </c>
      <c r="AD164" s="6">
        <v>1</v>
      </c>
      <c r="AE164" s="6">
        <v>1</v>
      </c>
      <c r="AF164" s="7" t="s">
        <v>91</v>
      </c>
      <c r="AG164" s="7" t="s">
        <v>92</v>
      </c>
      <c r="AH164" s="7" t="s">
        <v>93</v>
      </c>
      <c r="AI164" s="7" t="s">
        <v>94</v>
      </c>
      <c r="AJ164" t="s">
        <v>95</v>
      </c>
      <c r="AK164" t="s">
        <v>116</v>
      </c>
      <c r="AL164" s="8">
        <v>1</v>
      </c>
    </row>
    <row r="165" spans="1:38" x14ac:dyDescent="0.2">
      <c r="A165" s="1" t="s">
        <v>39</v>
      </c>
      <c r="B165" t="s">
        <v>40</v>
      </c>
      <c r="C165" t="s">
        <v>41</v>
      </c>
      <c r="D165" s="2" t="s">
        <v>42</v>
      </c>
      <c r="E165" s="2" t="s">
        <v>43</v>
      </c>
      <c r="F165" s="2" t="s">
        <v>44</v>
      </c>
      <c r="G165" s="2" t="s">
        <v>45</v>
      </c>
      <c r="H165" s="2" t="s">
        <v>46</v>
      </c>
      <c r="I165" s="2" t="s">
        <v>47</v>
      </c>
      <c r="J165" s="2" t="s">
        <v>48</v>
      </c>
      <c r="K165" t="s">
        <v>49</v>
      </c>
      <c r="L165" t="s">
        <v>50</v>
      </c>
      <c r="M165" s="3" t="s">
        <v>419</v>
      </c>
      <c r="N165" s="3" t="s">
        <v>51</v>
      </c>
      <c r="O165" s="3" t="s">
        <v>52</v>
      </c>
      <c r="Q165" s="3" t="b">
        <v>0</v>
      </c>
      <c r="R165" s="3" t="b">
        <v>0</v>
      </c>
      <c r="S165" s="3">
        <v>1</v>
      </c>
      <c r="T165" s="3" t="s">
        <v>53</v>
      </c>
      <c r="U165" s="3" t="s">
        <v>54</v>
      </c>
      <c r="V165" t="s">
        <v>55</v>
      </c>
      <c r="W165" t="s">
        <v>56</v>
      </c>
      <c r="X165" s="4">
        <v>1</v>
      </c>
      <c r="Y165" s="4">
        <v>1</v>
      </c>
      <c r="Z165" s="5" t="s">
        <v>146</v>
      </c>
      <c r="AA165" t="s">
        <v>147</v>
      </c>
      <c r="AB165" t="s">
        <v>148</v>
      </c>
      <c r="AC165" t="s">
        <v>57</v>
      </c>
      <c r="AD165" s="6">
        <v>1</v>
      </c>
      <c r="AE165" s="6">
        <v>1</v>
      </c>
      <c r="AF165" s="7" t="s">
        <v>91</v>
      </c>
      <c r="AG165" s="7" t="s">
        <v>92</v>
      </c>
      <c r="AH165" s="7" t="s">
        <v>93</v>
      </c>
      <c r="AI165" s="7" t="s">
        <v>91</v>
      </c>
      <c r="AJ165" t="s">
        <v>98</v>
      </c>
      <c r="AK165" t="s">
        <v>117</v>
      </c>
      <c r="AL165" s="8">
        <v>1</v>
      </c>
    </row>
    <row r="166" spans="1:38" x14ac:dyDescent="0.2">
      <c r="A166" s="1" t="s">
        <v>39</v>
      </c>
      <c r="B166" t="s">
        <v>40</v>
      </c>
      <c r="C166" t="s">
        <v>41</v>
      </c>
      <c r="D166" s="2" t="s">
        <v>42</v>
      </c>
      <c r="E166" s="2" t="s">
        <v>43</v>
      </c>
      <c r="F166" s="2" t="s">
        <v>44</v>
      </c>
      <c r="G166" s="2" t="s">
        <v>45</v>
      </c>
      <c r="H166" s="2" t="s">
        <v>46</v>
      </c>
      <c r="I166" s="2" t="s">
        <v>47</v>
      </c>
      <c r="J166" s="2" t="s">
        <v>48</v>
      </c>
      <c r="K166" t="s">
        <v>49</v>
      </c>
      <c r="L166" t="s">
        <v>50</v>
      </c>
      <c r="M166" s="3" t="s">
        <v>419</v>
      </c>
      <c r="N166" s="3" t="s">
        <v>51</v>
      </c>
      <c r="O166" s="3" t="s">
        <v>52</v>
      </c>
      <c r="Q166" s="3" t="b">
        <v>0</v>
      </c>
      <c r="R166" s="3" t="b">
        <v>0</v>
      </c>
      <c r="S166" s="3">
        <v>1</v>
      </c>
      <c r="T166" s="3" t="s">
        <v>53</v>
      </c>
      <c r="U166" s="3" t="s">
        <v>54</v>
      </c>
      <c r="V166" t="s">
        <v>55</v>
      </c>
      <c r="W166" t="s">
        <v>56</v>
      </c>
      <c r="X166" s="4">
        <v>1</v>
      </c>
      <c r="Y166" s="4">
        <v>1</v>
      </c>
      <c r="Z166" s="5" t="s">
        <v>146</v>
      </c>
      <c r="AA166" t="s">
        <v>147</v>
      </c>
      <c r="AB166" t="s">
        <v>148</v>
      </c>
      <c r="AC166" t="s">
        <v>57</v>
      </c>
      <c r="AD166" s="6">
        <v>1</v>
      </c>
      <c r="AE166" s="6">
        <v>1</v>
      </c>
      <c r="AF166" s="7" t="s">
        <v>100</v>
      </c>
      <c r="AG166" s="7" t="s">
        <v>101</v>
      </c>
      <c r="AH166" s="7" t="s">
        <v>102</v>
      </c>
      <c r="AI166" s="7" t="s">
        <v>63</v>
      </c>
      <c r="AJ166" t="s">
        <v>64</v>
      </c>
      <c r="AK166" t="s">
        <v>65</v>
      </c>
      <c r="AL166" s="8">
        <v>1</v>
      </c>
    </row>
    <row r="167" spans="1:38" x14ac:dyDescent="0.2">
      <c r="A167" s="1" t="s">
        <v>39</v>
      </c>
      <c r="B167" t="s">
        <v>40</v>
      </c>
      <c r="C167" t="s">
        <v>41</v>
      </c>
      <c r="D167" s="2" t="s">
        <v>42</v>
      </c>
      <c r="E167" s="2" t="s">
        <v>43</v>
      </c>
      <c r="F167" s="2" t="s">
        <v>44</v>
      </c>
      <c r="G167" s="2" t="s">
        <v>45</v>
      </c>
      <c r="H167" s="2" t="s">
        <v>46</v>
      </c>
      <c r="I167" s="2" t="s">
        <v>47</v>
      </c>
      <c r="J167" s="2" t="s">
        <v>48</v>
      </c>
      <c r="K167" t="s">
        <v>49</v>
      </c>
      <c r="L167" t="s">
        <v>50</v>
      </c>
      <c r="M167" s="3" t="s">
        <v>419</v>
      </c>
      <c r="N167" s="3" t="s">
        <v>51</v>
      </c>
      <c r="O167" s="3" t="s">
        <v>52</v>
      </c>
      <c r="Q167" s="3" t="b">
        <v>0</v>
      </c>
      <c r="R167" s="3" t="b">
        <v>0</v>
      </c>
      <c r="S167" s="3">
        <v>1</v>
      </c>
      <c r="T167" s="3" t="s">
        <v>53</v>
      </c>
      <c r="U167" s="3" t="s">
        <v>54</v>
      </c>
      <c r="V167" t="s">
        <v>55</v>
      </c>
      <c r="W167" t="s">
        <v>56</v>
      </c>
      <c r="X167" s="4">
        <v>1</v>
      </c>
      <c r="Y167" s="4">
        <v>1</v>
      </c>
      <c r="Z167" s="5" t="s">
        <v>146</v>
      </c>
      <c r="AA167" t="s">
        <v>147</v>
      </c>
      <c r="AB167" t="s">
        <v>148</v>
      </c>
      <c r="AC167" t="s">
        <v>57</v>
      </c>
      <c r="AD167" s="6">
        <v>1</v>
      </c>
      <c r="AE167" s="6">
        <v>1</v>
      </c>
      <c r="AF167" s="7" t="s">
        <v>100</v>
      </c>
      <c r="AG167" s="7" t="s">
        <v>101</v>
      </c>
      <c r="AH167" s="7" t="s">
        <v>102</v>
      </c>
      <c r="AI167" s="7" t="s">
        <v>103</v>
      </c>
      <c r="AJ167" t="s">
        <v>104</v>
      </c>
      <c r="AK167" t="s">
        <v>105</v>
      </c>
      <c r="AL167" s="8">
        <v>1</v>
      </c>
    </row>
    <row r="168" spans="1:38" x14ac:dyDescent="0.2">
      <c r="A168" s="1" t="s">
        <v>39</v>
      </c>
      <c r="B168" t="s">
        <v>40</v>
      </c>
      <c r="C168" t="s">
        <v>41</v>
      </c>
      <c r="D168" s="2" t="s">
        <v>42</v>
      </c>
      <c r="E168" s="2" t="s">
        <v>43</v>
      </c>
      <c r="F168" s="2" t="s">
        <v>44</v>
      </c>
      <c r="G168" s="2" t="s">
        <v>45</v>
      </c>
      <c r="H168" s="2" t="s">
        <v>46</v>
      </c>
      <c r="I168" s="2" t="s">
        <v>47</v>
      </c>
      <c r="J168" s="2" t="s">
        <v>48</v>
      </c>
      <c r="K168" t="s">
        <v>49</v>
      </c>
      <c r="L168" t="s">
        <v>50</v>
      </c>
      <c r="M168" s="3" t="s">
        <v>419</v>
      </c>
      <c r="N168" s="3" t="s">
        <v>51</v>
      </c>
      <c r="O168" s="3" t="s">
        <v>52</v>
      </c>
      <c r="Q168" s="3" t="b">
        <v>0</v>
      </c>
      <c r="R168" s="3" t="b">
        <v>0</v>
      </c>
      <c r="S168" s="3">
        <v>1</v>
      </c>
      <c r="T168" s="3" t="s">
        <v>53</v>
      </c>
      <c r="U168" s="3" t="s">
        <v>54</v>
      </c>
      <c r="V168" t="s">
        <v>55</v>
      </c>
      <c r="W168" t="s">
        <v>56</v>
      </c>
      <c r="X168" s="4">
        <v>1</v>
      </c>
      <c r="Y168" s="4">
        <v>1</v>
      </c>
      <c r="Z168" s="5" t="s">
        <v>149</v>
      </c>
      <c r="AA168" t="s">
        <v>150</v>
      </c>
      <c r="AB168" t="s">
        <v>149</v>
      </c>
      <c r="AC168" t="s">
        <v>57</v>
      </c>
      <c r="AD168" s="6">
        <v>1</v>
      </c>
      <c r="AE168" s="6">
        <v>1</v>
      </c>
      <c r="AF168" s="7" t="s">
        <v>60</v>
      </c>
      <c r="AG168" s="7" t="s">
        <v>61</v>
      </c>
      <c r="AH168" s="7" t="s">
        <v>62</v>
      </c>
      <c r="AI168" s="7" t="s">
        <v>63</v>
      </c>
      <c r="AJ168" t="s">
        <v>64</v>
      </c>
      <c r="AK168" t="s">
        <v>65</v>
      </c>
      <c r="AL168" s="8">
        <v>1</v>
      </c>
    </row>
    <row r="169" spans="1:38" x14ac:dyDescent="0.2">
      <c r="A169" s="1" t="s">
        <v>39</v>
      </c>
      <c r="B169" t="s">
        <v>40</v>
      </c>
      <c r="C169" t="s">
        <v>41</v>
      </c>
      <c r="D169" s="2" t="s">
        <v>42</v>
      </c>
      <c r="E169" s="2" t="s">
        <v>43</v>
      </c>
      <c r="F169" s="2" t="s">
        <v>44</v>
      </c>
      <c r="G169" s="2" t="s">
        <v>45</v>
      </c>
      <c r="H169" s="2" t="s">
        <v>46</v>
      </c>
      <c r="I169" s="2" t="s">
        <v>47</v>
      </c>
      <c r="J169" s="2" t="s">
        <v>48</v>
      </c>
      <c r="K169" t="s">
        <v>49</v>
      </c>
      <c r="L169" t="s">
        <v>50</v>
      </c>
      <c r="M169" s="3" t="s">
        <v>419</v>
      </c>
      <c r="N169" s="3" t="s">
        <v>51</v>
      </c>
      <c r="O169" s="3" t="s">
        <v>52</v>
      </c>
      <c r="Q169" s="3" t="b">
        <v>0</v>
      </c>
      <c r="R169" s="3" t="b">
        <v>0</v>
      </c>
      <c r="S169" s="3">
        <v>1</v>
      </c>
      <c r="T169" s="3" t="s">
        <v>53</v>
      </c>
      <c r="U169" s="3" t="s">
        <v>54</v>
      </c>
      <c r="V169" t="s">
        <v>55</v>
      </c>
      <c r="W169" t="s">
        <v>56</v>
      </c>
      <c r="X169" s="4">
        <v>1</v>
      </c>
      <c r="Y169" s="4">
        <v>1</v>
      </c>
      <c r="Z169" s="5" t="s">
        <v>149</v>
      </c>
      <c r="AA169" t="s">
        <v>150</v>
      </c>
      <c r="AB169" t="s">
        <v>149</v>
      </c>
      <c r="AC169" t="s">
        <v>57</v>
      </c>
      <c r="AD169" s="6">
        <v>1</v>
      </c>
      <c r="AE169" s="6">
        <v>1</v>
      </c>
      <c r="AF169" s="7" t="s">
        <v>60</v>
      </c>
      <c r="AG169" s="7" t="s">
        <v>61</v>
      </c>
      <c r="AH169" s="7" t="s">
        <v>62</v>
      </c>
      <c r="AI169" s="7" t="s">
        <v>66</v>
      </c>
      <c r="AJ169" t="s">
        <v>67</v>
      </c>
      <c r="AK169" t="s">
        <v>68</v>
      </c>
      <c r="AL169" s="8">
        <v>1</v>
      </c>
    </row>
    <row r="170" spans="1:38" x14ac:dyDescent="0.2">
      <c r="A170" s="1" t="s">
        <v>39</v>
      </c>
      <c r="B170" t="s">
        <v>40</v>
      </c>
      <c r="C170" t="s">
        <v>41</v>
      </c>
      <c r="D170" s="2" t="s">
        <v>42</v>
      </c>
      <c r="E170" s="2" t="s">
        <v>43</v>
      </c>
      <c r="F170" s="2" t="s">
        <v>44</v>
      </c>
      <c r="G170" s="2" t="s">
        <v>45</v>
      </c>
      <c r="H170" s="2" t="s">
        <v>46</v>
      </c>
      <c r="I170" s="2" t="s">
        <v>47</v>
      </c>
      <c r="J170" s="2" t="s">
        <v>48</v>
      </c>
      <c r="K170" t="s">
        <v>49</v>
      </c>
      <c r="L170" t="s">
        <v>50</v>
      </c>
      <c r="M170" s="3" t="s">
        <v>419</v>
      </c>
      <c r="N170" s="3" t="s">
        <v>51</v>
      </c>
      <c r="O170" s="3" t="s">
        <v>52</v>
      </c>
      <c r="Q170" s="3" t="b">
        <v>0</v>
      </c>
      <c r="R170" s="3" t="b">
        <v>0</v>
      </c>
      <c r="S170" s="3">
        <v>1</v>
      </c>
      <c r="T170" s="3" t="s">
        <v>53</v>
      </c>
      <c r="U170" s="3" t="s">
        <v>54</v>
      </c>
      <c r="V170" t="s">
        <v>55</v>
      </c>
      <c r="W170" t="s">
        <v>56</v>
      </c>
      <c r="X170" s="4">
        <v>1</v>
      </c>
      <c r="Y170" s="4">
        <v>1</v>
      </c>
      <c r="Z170" s="5" t="s">
        <v>149</v>
      </c>
      <c r="AA170" t="s">
        <v>150</v>
      </c>
      <c r="AB170" t="s">
        <v>149</v>
      </c>
      <c r="AC170" t="s">
        <v>57</v>
      </c>
      <c r="AD170" s="6">
        <v>1</v>
      </c>
      <c r="AE170" s="6">
        <v>1</v>
      </c>
      <c r="AF170" s="7" t="s">
        <v>60</v>
      </c>
      <c r="AG170" s="7" t="s">
        <v>61</v>
      </c>
      <c r="AH170" s="7" t="s">
        <v>62</v>
      </c>
      <c r="AI170" s="7" t="s">
        <v>69</v>
      </c>
      <c r="AJ170" t="s">
        <v>70</v>
      </c>
      <c r="AK170" t="s">
        <v>71</v>
      </c>
      <c r="AL170" s="8">
        <v>1</v>
      </c>
    </row>
    <row r="171" spans="1:38" x14ac:dyDescent="0.2">
      <c r="A171" s="1" t="s">
        <v>39</v>
      </c>
      <c r="B171" t="s">
        <v>40</v>
      </c>
      <c r="C171" t="s">
        <v>41</v>
      </c>
      <c r="D171" s="2" t="s">
        <v>42</v>
      </c>
      <c r="E171" s="2" t="s">
        <v>43</v>
      </c>
      <c r="F171" s="2" t="s">
        <v>44</v>
      </c>
      <c r="G171" s="2" t="s">
        <v>45</v>
      </c>
      <c r="H171" s="2" t="s">
        <v>46</v>
      </c>
      <c r="I171" s="2" t="s">
        <v>47</v>
      </c>
      <c r="J171" s="2" t="s">
        <v>48</v>
      </c>
      <c r="K171" t="s">
        <v>49</v>
      </c>
      <c r="L171" t="s">
        <v>50</v>
      </c>
      <c r="M171" s="3" t="s">
        <v>419</v>
      </c>
      <c r="N171" s="3" t="s">
        <v>51</v>
      </c>
      <c r="O171" s="3" t="s">
        <v>52</v>
      </c>
      <c r="Q171" s="3" t="b">
        <v>0</v>
      </c>
      <c r="R171" s="3" t="b">
        <v>0</v>
      </c>
      <c r="S171" s="3">
        <v>1</v>
      </c>
      <c r="T171" s="3" t="s">
        <v>53</v>
      </c>
      <c r="U171" s="3" t="s">
        <v>54</v>
      </c>
      <c r="V171" t="s">
        <v>55</v>
      </c>
      <c r="W171" t="s">
        <v>56</v>
      </c>
      <c r="X171" s="4">
        <v>1</v>
      </c>
      <c r="Y171" s="4">
        <v>1</v>
      </c>
      <c r="Z171" s="5" t="s">
        <v>149</v>
      </c>
      <c r="AA171" t="s">
        <v>150</v>
      </c>
      <c r="AB171" t="s">
        <v>149</v>
      </c>
      <c r="AC171" t="s">
        <v>57</v>
      </c>
      <c r="AD171" s="6">
        <v>1</v>
      </c>
      <c r="AE171" s="6">
        <v>1</v>
      </c>
      <c r="AF171" s="7" t="s">
        <v>60</v>
      </c>
      <c r="AG171" s="7" t="s">
        <v>61</v>
      </c>
      <c r="AH171" s="7" t="s">
        <v>62</v>
      </c>
      <c r="AI171" s="7" t="s">
        <v>72</v>
      </c>
      <c r="AJ171" t="s">
        <v>73</v>
      </c>
      <c r="AK171" t="s">
        <v>74</v>
      </c>
      <c r="AL171" s="8">
        <v>1</v>
      </c>
    </row>
    <row r="172" spans="1:38" x14ac:dyDescent="0.2">
      <c r="A172" s="1" t="s">
        <v>39</v>
      </c>
      <c r="B172" t="s">
        <v>40</v>
      </c>
      <c r="C172" t="s">
        <v>41</v>
      </c>
      <c r="D172" s="2" t="s">
        <v>42</v>
      </c>
      <c r="E172" s="2" t="s">
        <v>43</v>
      </c>
      <c r="F172" s="2" t="s">
        <v>44</v>
      </c>
      <c r="G172" s="2" t="s">
        <v>45</v>
      </c>
      <c r="H172" s="2" t="s">
        <v>46</v>
      </c>
      <c r="I172" s="2" t="s">
        <v>47</v>
      </c>
      <c r="J172" s="2" t="s">
        <v>48</v>
      </c>
      <c r="K172" t="s">
        <v>49</v>
      </c>
      <c r="L172" t="s">
        <v>50</v>
      </c>
      <c r="M172" s="3" t="s">
        <v>419</v>
      </c>
      <c r="N172" s="3" t="s">
        <v>51</v>
      </c>
      <c r="O172" s="3" t="s">
        <v>52</v>
      </c>
      <c r="Q172" s="3" t="b">
        <v>0</v>
      </c>
      <c r="R172" s="3" t="b">
        <v>0</v>
      </c>
      <c r="S172" s="3">
        <v>1</v>
      </c>
      <c r="T172" s="3" t="s">
        <v>53</v>
      </c>
      <c r="U172" s="3" t="s">
        <v>54</v>
      </c>
      <c r="V172" t="s">
        <v>55</v>
      </c>
      <c r="W172" t="s">
        <v>56</v>
      </c>
      <c r="X172" s="4">
        <v>1</v>
      </c>
      <c r="Y172" s="4">
        <v>1</v>
      </c>
      <c r="Z172" s="5" t="s">
        <v>149</v>
      </c>
      <c r="AA172" t="s">
        <v>150</v>
      </c>
      <c r="AB172" t="s">
        <v>149</v>
      </c>
      <c r="AC172" t="s">
        <v>57</v>
      </c>
      <c r="AD172" s="6">
        <v>1</v>
      </c>
      <c r="AE172" s="6">
        <v>1</v>
      </c>
      <c r="AF172" s="7" t="s">
        <v>75</v>
      </c>
      <c r="AG172" s="7" t="s">
        <v>76</v>
      </c>
      <c r="AH172" s="7" t="s">
        <v>77</v>
      </c>
      <c r="AI172" s="7" t="s">
        <v>63</v>
      </c>
      <c r="AJ172" t="s">
        <v>64</v>
      </c>
      <c r="AK172" t="s">
        <v>65</v>
      </c>
      <c r="AL172" s="8">
        <v>1</v>
      </c>
    </row>
    <row r="173" spans="1:38" x14ac:dyDescent="0.2">
      <c r="A173" s="1" t="s">
        <v>39</v>
      </c>
      <c r="B173" t="s">
        <v>40</v>
      </c>
      <c r="C173" t="s">
        <v>41</v>
      </c>
      <c r="D173" s="2" t="s">
        <v>42</v>
      </c>
      <c r="E173" s="2" t="s">
        <v>43</v>
      </c>
      <c r="F173" s="2" t="s">
        <v>44</v>
      </c>
      <c r="G173" s="2" t="s">
        <v>45</v>
      </c>
      <c r="H173" s="2" t="s">
        <v>46</v>
      </c>
      <c r="I173" s="2" t="s">
        <v>47</v>
      </c>
      <c r="J173" s="2" t="s">
        <v>48</v>
      </c>
      <c r="K173" t="s">
        <v>49</v>
      </c>
      <c r="L173" t="s">
        <v>50</v>
      </c>
      <c r="M173" s="3" t="s">
        <v>419</v>
      </c>
      <c r="N173" s="3" t="s">
        <v>51</v>
      </c>
      <c r="O173" s="3" t="s">
        <v>52</v>
      </c>
      <c r="Q173" s="3" t="b">
        <v>0</v>
      </c>
      <c r="R173" s="3" t="b">
        <v>0</v>
      </c>
      <c r="S173" s="3">
        <v>1</v>
      </c>
      <c r="T173" s="3" t="s">
        <v>53</v>
      </c>
      <c r="U173" s="3" t="s">
        <v>54</v>
      </c>
      <c r="V173" t="s">
        <v>55</v>
      </c>
      <c r="W173" t="s">
        <v>56</v>
      </c>
      <c r="X173" s="4">
        <v>1</v>
      </c>
      <c r="Y173" s="4">
        <v>1</v>
      </c>
      <c r="Z173" s="5" t="s">
        <v>149</v>
      </c>
      <c r="AA173" t="s">
        <v>150</v>
      </c>
      <c r="AB173" t="s">
        <v>149</v>
      </c>
      <c r="AC173" t="s">
        <v>57</v>
      </c>
      <c r="AD173" s="6">
        <v>1</v>
      </c>
      <c r="AE173" s="6">
        <v>1</v>
      </c>
      <c r="AF173" s="7" t="s">
        <v>75</v>
      </c>
      <c r="AG173" s="7" t="s">
        <v>76</v>
      </c>
      <c r="AH173" s="7" t="s">
        <v>77</v>
      </c>
      <c r="AI173" s="7" t="s">
        <v>109</v>
      </c>
      <c r="AJ173" t="s">
        <v>110</v>
      </c>
      <c r="AK173" t="s">
        <v>111</v>
      </c>
      <c r="AL173" s="8">
        <v>1</v>
      </c>
    </row>
    <row r="174" spans="1:38" x14ac:dyDescent="0.2">
      <c r="A174" s="1" t="s">
        <v>39</v>
      </c>
      <c r="B174" t="s">
        <v>40</v>
      </c>
      <c r="C174" t="s">
        <v>41</v>
      </c>
      <c r="D174" s="2" t="s">
        <v>42</v>
      </c>
      <c r="E174" s="2" t="s">
        <v>43</v>
      </c>
      <c r="F174" s="2" t="s">
        <v>44</v>
      </c>
      <c r="G174" s="2" t="s">
        <v>45</v>
      </c>
      <c r="H174" s="2" t="s">
        <v>46</v>
      </c>
      <c r="I174" s="2" t="s">
        <v>47</v>
      </c>
      <c r="J174" s="2" t="s">
        <v>48</v>
      </c>
      <c r="K174" t="s">
        <v>49</v>
      </c>
      <c r="L174" t="s">
        <v>50</v>
      </c>
      <c r="M174" s="3" t="s">
        <v>419</v>
      </c>
      <c r="N174" s="3" t="s">
        <v>51</v>
      </c>
      <c r="O174" s="3" t="s">
        <v>52</v>
      </c>
      <c r="Q174" s="3" t="b">
        <v>0</v>
      </c>
      <c r="R174" s="3" t="b">
        <v>0</v>
      </c>
      <c r="S174" s="3">
        <v>1</v>
      </c>
      <c r="T174" s="3" t="s">
        <v>53</v>
      </c>
      <c r="U174" s="3" t="s">
        <v>54</v>
      </c>
      <c r="V174" t="s">
        <v>55</v>
      </c>
      <c r="W174" t="s">
        <v>56</v>
      </c>
      <c r="X174" s="4">
        <v>1</v>
      </c>
      <c r="Y174" s="4">
        <v>1</v>
      </c>
      <c r="Z174" s="5" t="s">
        <v>149</v>
      </c>
      <c r="AA174" t="s">
        <v>150</v>
      </c>
      <c r="AB174" t="s">
        <v>149</v>
      </c>
      <c r="AC174" t="s">
        <v>57</v>
      </c>
      <c r="AD174" s="6">
        <v>1</v>
      </c>
      <c r="AE174" s="6">
        <v>1</v>
      </c>
      <c r="AF174" s="7" t="s">
        <v>75</v>
      </c>
      <c r="AG174" s="7" t="s">
        <v>76</v>
      </c>
      <c r="AH174" s="7" t="s">
        <v>77</v>
      </c>
      <c r="AI174" s="7" t="s">
        <v>81</v>
      </c>
      <c r="AJ174" t="s">
        <v>82</v>
      </c>
      <c r="AK174" t="s">
        <v>83</v>
      </c>
      <c r="AL174" s="8">
        <v>1</v>
      </c>
    </row>
    <row r="175" spans="1:38" x14ac:dyDescent="0.2">
      <c r="A175" s="1" t="s">
        <v>39</v>
      </c>
      <c r="B175" t="s">
        <v>40</v>
      </c>
      <c r="C175" t="s">
        <v>41</v>
      </c>
      <c r="D175" s="2" t="s">
        <v>42</v>
      </c>
      <c r="E175" s="2" t="s">
        <v>43</v>
      </c>
      <c r="F175" s="2" t="s">
        <v>44</v>
      </c>
      <c r="G175" s="2" t="s">
        <v>45</v>
      </c>
      <c r="H175" s="2" t="s">
        <v>46</v>
      </c>
      <c r="I175" s="2" t="s">
        <v>47</v>
      </c>
      <c r="J175" s="2" t="s">
        <v>48</v>
      </c>
      <c r="K175" t="s">
        <v>49</v>
      </c>
      <c r="L175" t="s">
        <v>50</v>
      </c>
      <c r="M175" s="3" t="s">
        <v>419</v>
      </c>
      <c r="N175" s="3" t="s">
        <v>51</v>
      </c>
      <c r="O175" s="3" t="s">
        <v>52</v>
      </c>
      <c r="Q175" s="3" t="b">
        <v>0</v>
      </c>
      <c r="R175" s="3" t="b">
        <v>0</v>
      </c>
      <c r="S175" s="3">
        <v>1</v>
      </c>
      <c r="T175" s="3" t="s">
        <v>53</v>
      </c>
      <c r="U175" s="3" t="s">
        <v>54</v>
      </c>
      <c r="V175" t="s">
        <v>55</v>
      </c>
      <c r="W175" t="s">
        <v>56</v>
      </c>
      <c r="X175" s="4">
        <v>1</v>
      </c>
      <c r="Y175" s="4">
        <v>1</v>
      </c>
      <c r="Z175" s="5" t="s">
        <v>149</v>
      </c>
      <c r="AA175" t="s">
        <v>150</v>
      </c>
      <c r="AB175" t="s">
        <v>149</v>
      </c>
      <c r="AC175" t="s">
        <v>57</v>
      </c>
      <c r="AD175" s="6">
        <v>1</v>
      </c>
      <c r="AE175" s="6">
        <v>1</v>
      </c>
      <c r="AF175" s="7" t="s">
        <v>84</v>
      </c>
      <c r="AG175" s="7" t="s">
        <v>85</v>
      </c>
      <c r="AH175" s="7" t="s">
        <v>151</v>
      </c>
      <c r="AI175" s="7" t="s">
        <v>63</v>
      </c>
      <c r="AJ175" t="s">
        <v>64</v>
      </c>
      <c r="AK175" t="s">
        <v>65</v>
      </c>
      <c r="AL175" s="8">
        <v>1</v>
      </c>
    </row>
    <row r="176" spans="1:38" x14ac:dyDescent="0.2">
      <c r="A176" s="1" t="s">
        <v>39</v>
      </c>
      <c r="B176" t="s">
        <v>40</v>
      </c>
      <c r="C176" t="s">
        <v>41</v>
      </c>
      <c r="D176" s="2" t="s">
        <v>42</v>
      </c>
      <c r="E176" s="2" t="s">
        <v>43</v>
      </c>
      <c r="F176" s="2" t="s">
        <v>44</v>
      </c>
      <c r="G176" s="2" t="s">
        <v>45</v>
      </c>
      <c r="H176" s="2" t="s">
        <v>46</v>
      </c>
      <c r="I176" s="2" t="s">
        <v>47</v>
      </c>
      <c r="J176" s="2" t="s">
        <v>48</v>
      </c>
      <c r="K176" t="s">
        <v>49</v>
      </c>
      <c r="L176" t="s">
        <v>50</v>
      </c>
      <c r="M176" s="3" t="s">
        <v>419</v>
      </c>
      <c r="N176" s="3" t="s">
        <v>51</v>
      </c>
      <c r="O176" s="3" t="s">
        <v>52</v>
      </c>
      <c r="Q176" s="3" t="b">
        <v>0</v>
      </c>
      <c r="R176" s="3" t="b">
        <v>0</v>
      </c>
      <c r="S176" s="3">
        <v>1</v>
      </c>
      <c r="T176" s="3" t="s">
        <v>53</v>
      </c>
      <c r="U176" s="3" t="s">
        <v>54</v>
      </c>
      <c r="V176" t="s">
        <v>55</v>
      </c>
      <c r="W176" t="s">
        <v>56</v>
      </c>
      <c r="X176" s="4">
        <v>1</v>
      </c>
      <c r="Y176" s="4">
        <v>1</v>
      </c>
      <c r="Z176" s="5" t="s">
        <v>149</v>
      </c>
      <c r="AA176" t="s">
        <v>150</v>
      </c>
      <c r="AB176" t="s">
        <v>149</v>
      </c>
      <c r="AC176" t="s">
        <v>57</v>
      </c>
      <c r="AD176" s="6">
        <v>1</v>
      </c>
      <c r="AE176" s="6">
        <v>1</v>
      </c>
      <c r="AF176" s="7" t="s">
        <v>84</v>
      </c>
      <c r="AG176" s="7" t="s">
        <v>85</v>
      </c>
      <c r="AH176" s="7" t="s">
        <v>151</v>
      </c>
      <c r="AI176" s="7" t="s">
        <v>112</v>
      </c>
      <c r="AJ176" t="s">
        <v>113</v>
      </c>
      <c r="AK176" t="s">
        <v>114</v>
      </c>
      <c r="AL176" s="8">
        <v>1</v>
      </c>
    </row>
    <row r="177" spans="1:38" x14ac:dyDescent="0.2">
      <c r="A177" s="1" t="s">
        <v>39</v>
      </c>
      <c r="B177" t="s">
        <v>40</v>
      </c>
      <c r="C177" t="s">
        <v>41</v>
      </c>
      <c r="D177" s="2" t="s">
        <v>42</v>
      </c>
      <c r="E177" s="2" t="s">
        <v>43</v>
      </c>
      <c r="F177" s="2" t="s">
        <v>44</v>
      </c>
      <c r="G177" s="2" t="s">
        <v>45</v>
      </c>
      <c r="H177" s="2" t="s">
        <v>46</v>
      </c>
      <c r="I177" s="2" t="s">
        <v>47</v>
      </c>
      <c r="J177" s="2" t="s">
        <v>48</v>
      </c>
      <c r="K177" t="s">
        <v>49</v>
      </c>
      <c r="L177" t="s">
        <v>50</v>
      </c>
      <c r="M177" s="3" t="s">
        <v>419</v>
      </c>
      <c r="N177" s="3" t="s">
        <v>51</v>
      </c>
      <c r="O177" s="3" t="s">
        <v>52</v>
      </c>
      <c r="Q177" s="3" t="b">
        <v>0</v>
      </c>
      <c r="R177" s="3" t="b">
        <v>0</v>
      </c>
      <c r="S177" s="3">
        <v>1</v>
      </c>
      <c r="T177" s="3" t="s">
        <v>53</v>
      </c>
      <c r="U177" s="3" t="s">
        <v>54</v>
      </c>
      <c r="V177" t="s">
        <v>55</v>
      </c>
      <c r="W177" t="s">
        <v>56</v>
      </c>
      <c r="X177" s="4">
        <v>1</v>
      </c>
      <c r="Y177" s="4">
        <v>1</v>
      </c>
      <c r="Z177" s="5" t="s">
        <v>149</v>
      </c>
      <c r="AA177" t="s">
        <v>150</v>
      </c>
      <c r="AB177" t="s">
        <v>149</v>
      </c>
      <c r="AC177" t="s">
        <v>57</v>
      </c>
      <c r="AD177" s="6">
        <v>1</v>
      </c>
      <c r="AE177" s="6">
        <v>1</v>
      </c>
      <c r="AF177" s="7" t="s">
        <v>84</v>
      </c>
      <c r="AG177" s="7" t="s">
        <v>85</v>
      </c>
      <c r="AH177" s="7" t="s">
        <v>151</v>
      </c>
      <c r="AI177" s="7" t="s">
        <v>84</v>
      </c>
      <c r="AJ177" t="s">
        <v>85</v>
      </c>
      <c r="AK177" t="s">
        <v>135</v>
      </c>
      <c r="AL177" s="8">
        <v>1</v>
      </c>
    </row>
    <row r="178" spans="1:38" x14ac:dyDescent="0.2">
      <c r="A178" s="1" t="s">
        <v>39</v>
      </c>
      <c r="B178" t="s">
        <v>40</v>
      </c>
      <c r="C178" t="s">
        <v>41</v>
      </c>
      <c r="D178" s="2" t="s">
        <v>42</v>
      </c>
      <c r="E178" s="2" t="s">
        <v>43</v>
      </c>
      <c r="F178" s="2" t="s">
        <v>44</v>
      </c>
      <c r="G178" s="2" t="s">
        <v>45</v>
      </c>
      <c r="H178" s="2" t="s">
        <v>46</v>
      </c>
      <c r="I178" s="2" t="s">
        <v>47</v>
      </c>
      <c r="J178" s="2" t="s">
        <v>48</v>
      </c>
      <c r="K178" t="s">
        <v>49</v>
      </c>
      <c r="L178" t="s">
        <v>50</v>
      </c>
      <c r="M178" s="3" t="s">
        <v>419</v>
      </c>
      <c r="N178" s="3" t="s">
        <v>51</v>
      </c>
      <c r="O178" s="3" t="s">
        <v>52</v>
      </c>
      <c r="Q178" s="3" t="b">
        <v>0</v>
      </c>
      <c r="R178" s="3" t="b">
        <v>0</v>
      </c>
      <c r="S178" s="3">
        <v>1</v>
      </c>
      <c r="T178" s="3" t="s">
        <v>53</v>
      </c>
      <c r="U178" s="3" t="s">
        <v>54</v>
      </c>
      <c r="V178" t="s">
        <v>55</v>
      </c>
      <c r="W178" t="s">
        <v>56</v>
      </c>
      <c r="X178" s="4">
        <v>1</v>
      </c>
      <c r="Y178" s="4">
        <v>1</v>
      </c>
      <c r="Z178" s="5" t="s">
        <v>149</v>
      </c>
      <c r="AA178" t="s">
        <v>150</v>
      </c>
      <c r="AB178" t="s">
        <v>149</v>
      </c>
      <c r="AC178" t="s">
        <v>57</v>
      </c>
      <c r="AD178" s="6">
        <v>1</v>
      </c>
      <c r="AE178" s="6">
        <v>1</v>
      </c>
      <c r="AF178" s="7" t="s">
        <v>91</v>
      </c>
      <c r="AG178" s="7" t="s">
        <v>92</v>
      </c>
      <c r="AH178" s="7" t="s">
        <v>93</v>
      </c>
      <c r="AI178" s="7" t="s">
        <v>63</v>
      </c>
      <c r="AJ178" t="s">
        <v>64</v>
      </c>
      <c r="AK178" t="s">
        <v>65</v>
      </c>
      <c r="AL178" s="8">
        <v>1</v>
      </c>
    </row>
    <row r="179" spans="1:38" x14ac:dyDescent="0.2">
      <c r="A179" s="1" t="s">
        <v>39</v>
      </c>
      <c r="B179" t="s">
        <v>40</v>
      </c>
      <c r="C179" t="s">
        <v>41</v>
      </c>
      <c r="D179" s="2" t="s">
        <v>42</v>
      </c>
      <c r="E179" s="2" t="s">
        <v>43</v>
      </c>
      <c r="F179" s="2" t="s">
        <v>44</v>
      </c>
      <c r="G179" s="2" t="s">
        <v>45</v>
      </c>
      <c r="H179" s="2" t="s">
        <v>46</v>
      </c>
      <c r="I179" s="2" t="s">
        <v>47</v>
      </c>
      <c r="J179" s="2" t="s">
        <v>48</v>
      </c>
      <c r="K179" t="s">
        <v>49</v>
      </c>
      <c r="L179" t="s">
        <v>50</v>
      </c>
      <c r="M179" s="3" t="s">
        <v>419</v>
      </c>
      <c r="N179" s="3" t="s">
        <v>51</v>
      </c>
      <c r="O179" s="3" t="s">
        <v>52</v>
      </c>
      <c r="Q179" s="3" t="b">
        <v>0</v>
      </c>
      <c r="R179" s="3" t="b">
        <v>0</v>
      </c>
      <c r="S179" s="3">
        <v>1</v>
      </c>
      <c r="T179" s="3" t="s">
        <v>53</v>
      </c>
      <c r="U179" s="3" t="s">
        <v>54</v>
      </c>
      <c r="V179" t="s">
        <v>55</v>
      </c>
      <c r="W179" t="s">
        <v>56</v>
      </c>
      <c r="X179" s="4">
        <v>1</v>
      </c>
      <c r="Y179" s="4">
        <v>1</v>
      </c>
      <c r="Z179" s="5" t="s">
        <v>149</v>
      </c>
      <c r="AA179" t="s">
        <v>150</v>
      </c>
      <c r="AB179" t="s">
        <v>149</v>
      </c>
      <c r="AC179" t="s">
        <v>57</v>
      </c>
      <c r="AD179" s="6">
        <v>1</v>
      </c>
      <c r="AE179" s="6">
        <v>1</v>
      </c>
      <c r="AF179" s="7" t="s">
        <v>91</v>
      </c>
      <c r="AG179" s="7" t="s">
        <v>92</v>
      </c>
      <c r="AH179" s="7" t="s">
        <v>93</v>
      </c>
      <c r="AI179" s="7" t="s">
        <v>94</v>
      </c>
      <c r="AJ179" t="s">
        <v>95</v>
      </c>
      <c r="AK179" t="s">
        <v>116</v>
      </c>
      <c r="AL179" s="8">
        <v>1</v>
      </c>
    </row>
    <row r="180" spans="1:38" x14ac:dyDescent="0.2">
      <c r="A180" s="1" t="s">
        <v>39</v>
      </c>
      <c r="B180" t="s">
        <v>40</v>
      </c>
      <c r="C180" t="s">
        <v>41</v>
      </c>
      <c r="D180" s="2" t="s">
        <v>42</v>
      </c>
      <c r="E180" s="2" t="s">
        <v>43</v>
      </c>
      <c r="F180" s="2" t="s">
        <v>44</v>
      </c>
      <c r="G180" s="2" t="s">
        <v>45</v>
      </c>
      <c r="H180" s="2" t="s">
        <v>46</v>
      </c>
      <c r="I180" s="2" t="s">
        <v>47</v>
      </c>
      <c r="J180" s="2" t="s">
        <v>48</v>
      </c>
      <c r="K180" t="s">
        <v>49</v>
      </c>
      <c r="L180" t="s">
        <v>50</v>
      </c>
      <c r="M180" s="3" t="s">
        <v>419</v>
      </c>
      <c r="N180" s="3" t="s">
        <v>51</v>
      </c>
      <c r="O180" s="3" t="s">
        <v>52</v>
      </c>
      <c r="Q180" s="3" t="b">
        <v>0</v>
      </c>
      <c r="R180" s="3" t="b">
        <v>0</v>
      </c>
      <c r="S180" s="3">
        <v>1</v>
      </c>
      <c r="T180" s="3" t="s">
        <v>53</v>
      </c>
      <c r="U180" s="3" t="s">
        <v>54</v>
      </c>
      <c r="V180" t="s">
        <v>55</v>
      </c>
      <c r="W180" t="s">
        <v>56</v>
      </c>
      <c r="X180" s="4">
        <v>1</v>
      </c>
      <c r="Y180" s="4">
        <v>1</v>
      </c>
      <c r="Z180" s="5" t="s">
        <v>149</v>
      </c>
      <c r="AA180" t="s">
        <v>150</v>
      </c>
      <c r="AB180" t="s">
        <v>149</v>
      </c>
      <c r="AC180" t="s">
        <v>57</v>
      </c>
      <c r="AD180" s="6">
        <v>1</v>
      </c>
      <c r="AE180" s="6">
        <v>1</v>
      </c>
      <c r="AF180" s="7" t="s">
        <v>91</v>
      </c>
      <c r="AG180" s="7" t="s">
        <v>92</v>
      </c>
      <c r="AH180" s="7" t="s">
        <v>93</v>
      </c>
      <c r="AI180" s="7" t="s">
        <v>91</v>
      </c>
      <c r="AJ180" t="s">
        <v>98</v>
      </c>
      <c r="AK180" t="s">
        <v>117</v>
      </c>
      <c r="AL180" s="8">
        <v>1</v>
      </c>
    </row>
    <row r="181" spans="1:38" x14ac:dyDescent="0.2">
      <c r="A181" s="1" t="s">
        <v>39</v>
      </c>
      <c r="B181" t="s">
        <v>40</v>
      </c>
      <c r="C181" t="s">
        <v>41</v>
      </c>
      <c r="D181" s="2" t="s">
        <v>42</v>
      </c>
      <c r="E181" s="2" t="s">
        <v>43</v>
      </c>
      <c r="F181" s="2" t="s">
        <v>44</v>
      </c>
      <c r="G181" s="2" t="s">
        <v>45</v>
      </c>
      <c r="H181" s="2" t="s">
        <v>46</v>
      </c>
      <c r="I181" s="2" t="s">
        <v>47</v>
      </c>
      <c r="J181" s="2" t="s">
        <v>48</v>
      </c>
      <c r="K181" t="s">
        <v>49</v>
      </c>
      <c r="L181" t="s">
        <v>50</v>
      </c>
      <c r="M181" s="3" t="s">
        <v>419</v>
      </c>
      <c r="N181" s="3" t="s">
        <v>51</v>
      </c>
      <c r="O181" s="3" t="s">
        <v>52</v>
      </c>
      <c r="Q181" s="3" t="b">
        <v>0</v>
      </c>
      <c r="R181" s="3" t="b">
        <v>0</v>
      </c>
      <c r="S181" s="3">
        <v>1</v>
      </c>
      <c r="T181" s="3" t="s">
        <v>53</v>
      </c>
      <c r="U181" s="3" t="s">
        <v>54</v>
      </c>
      <c r="V181" t="s">
        <v>55</v>
      </c>
      <c r="W181" t="s">
        <v>56</v>
      </c>
      <c r="X181" s="4">
        <v>1</v>
      </c>
      <c r="Y181" s="4">
        <v>1</v>
      </c>
      <c r="Z181" s="5" t="s">
        <v>149</v>
      </c>
      <c r="AA181" t="s">
        <v>150</v>
      </c>
      <c r="AB181" t="s">
        <v>149</v>
      </c>
      <c r="AC181" t="s">
        <v>57</v>
      </c>
      <c r="AD181" s="6">
        <v>1</v>
      </c>
      <c r="AE181" s="6">
        <v>1</v>
      </c>
      <c r="AF181" s="7" t="s">
        <v>100</v>
      </c>
      <c r="AG181" s="7" t="s">
        <v>101</v>
      </c>
      <c r="AH181" s="7" t="s">
        <v>102</v>
      </c>
      <c r="AI181" s="7" t="s">
        <v>63</v>
      </c>
      <c r="AJ181" t="s">
        <v>64</v>
      </c>
      <c r="AK181" t="s">
        <v>65</v>
      </c>
      <c r="AL181" s="8">
        <v>1</v>
      </c>
    </row>
    <row r="182" spans="1:38" x14ac:dyDescent="0.2">
      <c r="A182" s="1" t="s">
        <v>39</v>
      </c>
      <c r="B182" t="s">
        <v>40</v>
      </c>
      <c r="C182" t="s">
        <v>41</v>
      </c>
      <c r="D182" s="2" t="s">
        <v>42</v>
      </c>
      <c r="E182" s="2" t="s">
        <v>43</v>
      </c>
      <c r="F182" s="2" t="s">
        <v>44</v>
      </c>
      <c r="G182" s="2" t="s">
        <v>45</v>
      </c>
      <c r="H182" s="2" t="s">
        <v>46</v>
      </c>
      <c r="I182" s="2" t="s">
        <v>47</v>
      </c>
      <c r="J182" s="2" t="s">
        <v>48</v>
      </c>
      <c r="K182" t="s">
        <v>49</v>
      </c>
      <c r="L182" t="s">
        <v>50</v>
      </c>
      <c r="M182" s="3" t="s">
        <v>419</v>
      </c>
      <c r="N182" s="3" t="s">
        <v>51</v>
      </c>
      <c r="O182" s="3" t="s">
        <v>52</v>
      </c>
      <c r="Q182" s="3" t="b">
        <v>0</v>
      </c>
      <c r="R182" s="3" t="b">
        <v>0</v>
      </c>
      <c r="S182" s="3">
        <v>1</v>
      </c>
      <c r="T182" s="3" t="s">
        <v>53</v>
      </c>
      <c r="U182" s="3" t="s">
        <v>54</v>
      </c>
      <c r="V182" t="s">
        <v>55</v>
      </c>
      <c r="W182" t="s">
        <v>56</v>
      </c>
      <c r="X182" s="4">
        <v>1</v>
      </c>
      <c r="Y182" s="4">
        <v>1</v>
      </c>
      <c r="Z182" s="5" t="s">
        <v>149</v>
      </c>
      <c r="AA182" t="s">
        <v>150</v>
      </c>
      <c r="AB182" t="s">
        <v>149</v>
      </c>
      <c r="AC182" t="s">
        <v>57</v>
      </c>
      <c r="AD182" s="6">
        <v>1</v>
      </c>
      <c r="AE182" s="6">
        <v>1</v>
      </c>
      <c r="AF182" s="7" t="s">
        <v>100</v>
      </c>
      <c r="AG182" s="7" t="s">
        <v>101</v>
      </c>
      <c r="AH182" s="7" t="s">
        <v>102</v>
      </c>
      <c r="AI182" s="7" t="s">
        <v>103</v>
      </c>
      <c r="AJ182" t="s">
        <v>104</v>
      </c>
      <c r="AK182" t="s">
        <v>105</v>
      </c>
      <c r="AL182" s="8">
        <v>1</v>
      </c>
    </row>
    <row r="183" spans="1:38" x14ac:dyDescent="0.2">
      <c r="A183" s="1" t="s">
        <v>39</v>
      </c>
      <c r="B183" t="s">
        <v>40</v>
      </c>
      <c r="C183" t="s">
        <v>41</v>
      </c>
      <c r="D183" s="2" t="s">
        <v>42</v>
      </c>
      <c r="E183" s="2" t="s">
        <v>43</v>
      </c>
      <c r="F183" s="2" t="s">
        <v>44</v>
      </c>
      <c r="G183" s="2" t="s">
        <v>45</v>
      </c>
      <c r="H183" s="2" t="s">
        <v>46</v>
      </c>
      <c r="I183" s="2" t="s">
        <v>47</v>
      </c>
      <c r="J183" s="2" t="s">
        <v>48</v>
      </c>
      <c r="K183" t="s">
        <v>49</v>
      </c>
      <c r="L183" t="s">
        <v>50</v>
      </c>
      <c r="M183" s="3" t="s">
        <v>419</v>
      </c>
      <c r="N183" s="3" t="s">
        <v>51</v>
      </c>
      <c r="O183" s="3" t="s">
        <v>52</v>
      </c>
      <c r="Q183" s="3" t="b">
        <v>0</v>
      </c>
      <c r="R183" s="3" t="b">
        <v>0</v>
      </c>
      <c r="S183" s="3">
        <v>1</v>
      </c>
      <c r="T183" s="3" t="s">
        <v>53</v>
      </c>
      <c r="U183" s="3" t="s">
        <v>54</v>
      </c>
      <c r="V183" t="s">
        <v>55</v>
      </c>
      <c r="W183" t="s">
        <v>56</v>
      </c>
      <c r="X183" s="4">
        <v>1</v>
      </c>
      <c r="Y183" s="4">
        <v>1</v>
      </c>
      <c r="Z183" s="5" t="s">
        <v>152</v>
      </c>
      <c r="AA183" t="s">
        <v>153</v>
      </c>
      <c r="AB183" t="s">
        <v>154</v>
      </c>
      <c r="AC183" t="s">
        <v>57</v>
      </c>
      <c r="AD183" s="6">
        <v>1</v>
      </c>
      <c r="AE183" s="6">
        <v>1</v>
      </c>
      <c r="AF183" s="7" t="s">
        <v>60</v>
      </c>
      <c r="AG183" s="7" t="s">
        <v>61</v>
      </c>
      <c r="AH183" s="7" t="s">
        <v>62</v>
      </c>
      <c r="AI183" s="7" t="s">
        <v>63</v>
      </c>
      <c r="AJ183" t="s">
        <v>64</v>
      </c>
      <c r="AK183" t="s">
        <v>65</v>
      </c>
      <c r="AL183" s="8">
        <v>1</v>
      </c>
    </row>
    <row r="184" spans="1:38" x14ac:dyDescent="0.2">
      <c r="A184" s="1" t="s">
        <v>39</v>
      </c>
      <c r="B184" t="s">
        <v>40</v>
      </c>
      <c r="C184" t="s">
        <v>41</v>
      </c>
      <c r="D184" s="2" t="s">
        <v>42</v>
      </c>
      <c r="E184" s="2" t="s">
        <v>43</v>
      </c>
      <c r="F184" s="2" t="s">
        <v>44</v>
      </c>
      <c r="G184" s="2" t="s">
        <v>45</v>
      </c>
      <c r="H184" s="2" t="s">
        <v>46</v>
      </c>
      <c r="I184" s="2" t="s">
        <v>47</v>
      </c>
      <c r="J184" s="2" t="s">
        <v>48</v>
      </c>
      <c r="K184" t="s">
        <v>49</v>
      </c>
      <c r="L184" t="s">
        <v>50</v>
      </c>
      <c r="M184" s="3" t="s">
        <v>419</v>
      </c>
      <c r="N184" s="3" t="s">
        <v>51</v>
      </c>
      <c r="O184" s="3" t="s">
        <v>52</v>
      </c>
      <c r="Q184" s="3" t="b">
        <v>0</v>
      </c>
      <c r="R184" s="3" t="b">
        <v>0</v>
      </c>
      <c r="S184" s="3">
        <v>1</v>
      </c>
      <c r="T184" s="3" t="s">
        <v>53</v>
      </c>
      <c r="U184" s="3" t="s">
        <v>54</v>
      </c>
      <c r="V184" t="s">
        <v>55</v>
      </c>
      <c r="W184" t="s">
        <v>56</v>
      </c>
      <c r="X184" s="4">
        <v>1</v>
      </c>
      <c r="Y184" s="4">
        <v>1</v>
      </c>
      <c r="Z184" s="5" t="s">
        <v>152</v>
      </c>
      <c r="AA184" t="s">
        <v>153</v>
      </c>
      <c r="AB184" t="s">
        <v>154</v>
      </c>
      <c r="AC184" t="s">
        <v>57</v>
      </c>
      <c r="AD184" s="6">
        <v>1</v>
      </c>
      <c r="AE184" s="6">
        <v>1</v>
      </c>
      <c r="AF184" s="7" t="s">
        <v>60</v>
      </c>
      <c r="AG184" s="7" t="s">
        <v>61</v>
      </c>
      <c r="AH184" s="7" t="s">
        <v>62</v>
      </c>
      <c r="AI184" s="7" t="s">
        <v>66</v>
      </c>
      <c r="AJ184" t="s">
        <v>67</v>
      </c>
      <c r="AK184" t="s">
        <v>68</v>
      </c>
      <c r="AL184" s="8">
        <v>1</v>
      </c>
    </row>
    <row r="185" spans="1:38" x14ac:dyDescent="0.2">
      <c r="A185" s="1" t="s">
        <v>39</v>
      </c>
      <c r="B185" t="s">
        <v>40</v>
      </c>
      <c r="C185" t="s">
        <v>41</v>
      </c>
      <c r="D185" s="2" t="s">
        <v>42</v>
      </c>
      <c r="E185" s="2" t="s">
        <v>43</v>
      </c>
      <c r="F185" s="2" t="s">
        <v>44</v>
      </c>
      <c r="G185" s="2" t="s">
        <v>45</v>
      </c>
      <c r="H185" s="2" t="s">
        <v>46</v>
      </c>
      <c r="I185" s="2" t="s">
        <v>47</v>
      </c>
      <c r="J185" s="2" t="s">
        <v>48</v>
      </c>
      <c r="K185" t="s">
        <v>49</v>
      </c>
      <c r="L185" t="s">
        <v>50</v>
      </c>
      <c r="M185" s="3" t="s">
        <v>419</v>
      </c>
      <c r="N185" s="3" t="s">
        <v>51</v>
      </c>
      <c r="O185" s="3" t="s">
        <v>52</v>
      </c>
      <c r="Q185" s="3" t="b">
        <v>0</v>
      </c>
      <c r="R185" s="3" t="b">
        <v>0</v>
      </c>
      <c r="S185" s="3">
        <v>1</v>
      </c>
      <c r="T185" s="3" t="s">
        <v>53</v>
      </c>
      <c r="U185" s="3" t="s">
        <v>54</v>
      </c>
      <c r="V185" t="s">
        <v>55</v>
      </c>
      <c r="W185" t="s">
        <v>56</v>
      </c>
      <c r="X185" s="4">
        <v>1</v>
      </c>
      <c r="Y185" s="4">
        <v>1</v>
      </c>
      <c r="Z185" s="5" t="s">
        <v>152</v>
      </c>
      <c r="AA185" t="s">
        <v>153</v>
      </c>
      <c r="AB185" t="s">
        <v>154</v>
      </c>
      <c r="AC185" t="s">
        <v>57</v>
      </c>
      <c r="AD185" s="6">
        <v>1</v>
      </c>
      <c r="AE185" s="6">
        <v>1</v>
      </c>
      <c r="AF185" s="7" t="s">
        <v>60</v>
      </c>
      <c r="AG185" s="7" t="s">
        <v>61</v>
      </c>
      <c r="AH185" s="7" t="s">
        <v>62</v>
      </c>
      <c r="AI185" s="7" t="s">
        <v>69</v>
      </c>
      <c r="AJ185" t="s">
        <v>70</v>
      </c>
      <c r="AK185" t="s">
        <v>71</v>
      </c>
      <c r="AL185" s="8">
        <v>1</v>
      </c>
    </row>
    <row r="186" spans="1:38" x14ac:dyDescent="0.2">
      <c r="A186" s="1" t="s">
        <v>39</v>
      </c>
      <c r="B186" t="s">
        <v>40</v>
      </c>
      <c r="C186" t="s">
        <v>41</v>
      </c>
      <c r="D186" s="2" t="s">
        <v>42</v>
      </c>
      <c r="E186" s="2" t="s">
        <v>43</v>
      </c>
      <c r="F186" s="2" t="s">
        <v>44</v>
      </c>
      <c r="G186" s="2" t="s">
        <v>45</v>
      </c>
      <c r="H186" s="2" t="s">
        <v>46</v>
      </c>
      <c r="I186" s="2" t="s">
        <v>47</v>
      </c>
      <c r="J186" s="2" t="s">
        <v>48</v>
      </c>
      <c r="K186" t="s">
        <v>49</v>
      </c>
      <c r="L186" t="s">
        <v>50</v>
      </c>
      <c r="M186" s="3" t="s">
        <v>419</v>
      </c>
      <c r="N186" s="3" t="s">
        <v>51</v>
      </c>
      <c r="O186" s="3" t="s">
        <v>52</v>
      </c>
      <c r="Q186" s="3" t="b">
        <v>0</v>
      </c>
      <c r="R186" s="3" t="b">
        <v>0</v>
      </c>
      <c r="S186" s="3">
        <v>1</v>
      </c>
      <c r="T186" s="3" t="s">
        <v>53</v>
      </c>
      <c r="U186" s="3" t="s">
        <v>54</v>
      </c>
      <c r="V186" t="s">
        <v>55</v>
      </c>
      <c r="W186" t="s">
        <v>56</v>
      </c>
      <c r="X186" s="4">
        <v>1</v>
      </c>
      <c r="Y186" s="4">
        <v>1</v>
      </c>
      <c r="Z186" s="5" t="s">
        <v>152</v>
      </c>
      <c r="AA186" t="s">
        <v>153</v>
      </c>
      <c r="AB186" t="s">
        <v>154</v>
      </c>
      <c r="AC186" t="s">
        <v>57</v>
      </c>
      <c r="AD186" s="6">
        <v>1</v>
      </c>
      <c r="AE186" s="6">
        <v>1</v>
      </c>
      <c r="AF186" s="7" t="s">
        <v>60</v>
      </c>
      <c r="AG186" s="7" t="s">
        <v>61</v>
      </c>
      <c r="AH186" s="7" t="s">
        <v>62</v>
      </c>
      <c r="AI186" s="7" t="s">
        <v>72</v>
      </c>
      <c r="AJ186" t="s">
        <v>73</v>
      </c>
      <c r="AK186" t="s">
        <v>74</v>
      </c>
      <c r="AL186" s="8">
        <v>1</v>
      </c>
    </row>
    <row r="187" spans="1:38" x14ac:dyDescent="0.2">
      <c r="A187" s="1" t="s">
        <v>39</v>
      </c>
      <c r="B187" t="s">
        <v>40</v>
      </c>
      <c r="C187" t="s">
        <v>41</v>
      </c>
      <c r="D187" s="2" t="s">
        <v>42</v>
      </c>
      <c r="E187" s="2" t="s">
        <v>43</v>
      </c>
      <c r="F187" s="2" t="s">
        <v>44</v>
      </c>
      <c r="G187" s="2" t="s">
        <v>45</v>
      </c>
      <c r="H187" s="2" t="s">
        <v>46</v>
      </c>
      <c r="I187" s="2" t="s">
        <v>47</v>
      </c>
      <c r="J187" s="2" t="s">
        <v>48</v>
      </c>
      <c r="K187" t="s">
        <v>49</v>
      </c>
      <c r="L187" t="s">
        <v>50</v>
      </c>
      <c r="M187" s="3" t="s">
        <v>419</v>
      </c>
      <c r="N187" s="3" t="s">
        <v>51</v>
      </c>
      <c r="O187" s="3" t="s">
        <v>52</v>
      </c>
      <c r="Q187" s="3" t="b">
        <v>0</v>
      </c>
      <c r="R187" s="3" t="b">
        <v>0</v>
      </c>
      <c r="S187" s="3">
        <v>1</v>
      </c>
      <c r="T187" s="3" t="s">
        <v>53</v>
      </c>
      <c r="U187" s="3" t="s">
        <v>54</v>
      </c>
      <c r="V187" t="s">
        <v>55</v>
      </c>
      <c r="W187" t="s">
        <v>56</v>
      </c>
      <c r="X187" s="4">
        <v>1</v>
      </c>
      <c r="Y187" s="4">
        <v>1</v>
      </c>
      <c r="Z187" s="5" t="s">
        <v>152</v>
      </c>
      <c r="AA187" t="s">
        <v>153</v>
      </c>
      <c r="AB187" t="s">
        <v>154</v>
      </c>
      <c r="AC187" t="s">
        <v>57</v>
      </c>
      <c r="AD187" s="6">
        <v>1</v>
      </c>
      <c r="AE187" s="6">
        <v>1</v>
      </c>
      <c r="AF187" s="7" t="s">
        <v>75</v>
      </c>
      <c r="AG187" s="7" t="s">
        <v>76</v>
      </c>
      <c r="AH187" s="7" t="s">
        <v>77</v>
      </c>
      <c r="AI187" s="7" t="s">
        <v>63</v>
      </c>
      <c r="AJ187" t="s">
        <v>64</v>
      </c>
      <c r="AK187" t="s">
        <v>65</v>
      </c>
      <c r="AL187" s="8">
        <v>1</v>
      </c>
    </row>
    <row r="188" spans="1:38" x14ac:dyDescent="0.2">
      <c r="A188" s="1" t="s">
        <v>39</v>
      </c>
      <c r="B188" t="s">
        <v>40</v>
      </c>
      <c r="C188" t="s">
        <v>41</v>
      </c>
      <c r="D188" s="2" t="s">
        <v>42</v>
      </c>
      <c r="E188" s="2" t="s">
        <v>43</v>
      </c>
      <c r="F188" s="2" t="s">
        <v>44</v>
      </c>
      <c r="G188" s="2" t="s">
        <v>45</v>
      </c>
      <c r="H188" s="2" t="s">
        <v>46</v>
      </c>
      <c r="I188" s="2" t="s">
        <v>47</v>
      </c>
      <c r="J188" s="2" t="s">
        <v>48</v>
      </c>
      <c r="K188" t="s">
        <v>49</v>
      </c>
      <c r="L188" t="s">
        <v>50</v>
      </c>
      <c r="M188" s="3" t="s">
        <v>419</v>
      </c>
      <c r="N188" s="3" t="s">
        <v>51</v>
      </c>
      <c r="O188" s="3" t="s">
        <v>52</v>
      </c>
      <c r="Q188" s="3" t="b">
        <v>0</v>
      </c>
      <c r="R188" s="3" t="b">
        <v>0</v>
      </c>
      <c r="S188" s="3">
        <v>1</v>
      </c>
      <c r="T188" s="3" t="s">
        <v>53</v>
      </c>
      <c r="U188" s="3" t="s">
        <v>54</v>
      </c>
      <c r="V188" t="s">
        <v>55</v>
      </c>
      <c r="W188" t="s">
        <v>56</v>
      </c>
      <c r="X188" s="4">
        <v>1</v>
      </c>
      <c r="Y188" s="4">
        <v>1</v>
      </c>
      <c r="Z188" s="5" t="s">
        <v>152</v>
      </c>
      <c r="AA188" t="s">
        <v>153</v>
      </c>
      <c r="AB188" t="s">
        <v>154</v>
      </c>
      <c r="AC188" t="s">
        <v>57</v>
      </c>
      <c r="AD188" s="6">
        <v>1</v>
      </c>
      <c r="AE188" s="6">
        <v>1</v>
      </c>
      <c r="AF188" s="7" t="s">
        <v>75</v>
      </c>
      <c r="AG188" s="7" t="s">
        <v>76</v>
      </c>
      <c r="AH188" s="7" t="s">
        <v>77</v>
      </c>
      <c r="AI188" s="7" t="s">
        <v>109</v>
      </c>
      <c r="AJ188" t="s">
        <v>110</v>
      </c>
      <c r="AK188" t="s">
        <v>111</v>
      </c>
      <c r="AL188" s="8">
        <v>1</v>
      </c>
    </row>
    <row r="189" spans="1:38" x14ac:dyDescent="0.2">
      <c r="A189" s="1" t="s">
        <v>39</v>
      </c>
      <c r="B189" t="s">
        <v>40</v>
      </c>
      <c r="C189" t="s">
        <v>41</v>
      </c>
      <c r="D189" s="2" t="s">
        <v>42</v>
      </c>
      <c r="E189" s="2" t="s">
        <v>43</v>
      </c>
      <c r="F189" s="2" t="s">
        <v>44</v>
      </c>
      <c r="G189" s="2" t="s">
        <v>45</v>
      </c>
      <c r="H189" s="2" t="s">
        <v>46</v>
      </c>
      <c r="I189" s="2" t="s">
        <v>47</v>
      </c>
      <c r="J189" s="2" t="s">
        <v>48</v>
      </c>
      <c r="K189" t="s">
        <v>49</v>
      </c>
      <c r="L189" t="s">
        <v>50</v>
      </c>
      <c r="M189" s="3" t="s">
        <v>419</v>
      </c>
      <c r="N189" s="3" t="s">
        <v>51</v>
      </c>
      <c r="O189" s="3" t="s">
        <v>52</v>
      </c>
      <c r="Q189" s="3" t="b">
        <v>0</v>
      </c>
      <c r="R189" s="3" t="b">
        <v>0</v>
      </c>
      <c r="S189" s="3">
        <v>1</v>
      </c>
      <c r="T189" s="3" t="s">
        <v>53</v>
      </c>
      <c r="U189" s="3" t="s">
        <v>54</v>
      </c>
      <c r="V189" t="s">
        <v>55</v>
      </c>
      <c r="W189" t="s">
        <v>56</v>
      </c>
      <c r="X189" s="4">
        <v>1</v>
      </c>
      <c r="Y189" s="4">
        <v>1</v>
      </c>
      <c r="Z189" s="5" t="s">
        <v>152</v>
      </c>
      <c r="AA189" t="s">
        <v>153</v>
      </c>
      <c r="AB189" t="s">
        <v>154</v>
      </c>
      <c r="AC189" t="s">
        <v>57</v>
      </c>
      <c r="AD189" s="6">
        <v>1</v>
      </c>
      <c r="AE189" s="6">
        <v>1</v>
      </c>
      <c r="AF189" s="7" t="s">
        <v>75</v>
      </c>
      <c r="AG189" s="7" t="s">
        <v>76</v>
      </c>
      <c r="AH189" s="7" t="s">
        <v>77</v>
      </c>
      <c r="AI189" s="7" t="s">
        <v>81</v>
      </c>
      <c r="AJ189" t="s">
        <v>82</v>
      </c>
      <c r="AK189" t="s">
        <v>83</v>
      </c>
      <c r="AL189" s="8">
        <v>1</v>
      </c>
    </row>
    <row r="190" spans="1:38" x14ac:dyDescent="0.2">
      <c r="A190" s="1" t="s">
        <v>39</v>
      </c>
      <c r="B190" t="s">
        <v>40</v>
      </c>
      <c r="C190" t="s">
        <v>41</v>
      </c>
      <c r="D190" s="2" t="s">
        <v>42</v>
      </c>
      <c r="E190" s="2" t="s">
        <v>43</v>
      </c>
      <c r="F190" s="2" t="s">
        <v>44</v>
      </c>
      <c r="G190" s="2" t="s">
        <v>45</v>
      </c>
      <c r="H190" s="2" t="s">
        <v>46</v>
      </c>
      <c r="I190" s="2" t="s">
        <v>47</v>
      </c>
      <c r="J190" s="2" t="s">
        <v>48</v>
      </c>
      <c r="K190" t="s">
        <v>49</v>
      </c>
      <c r="L190" t="s">
        <v>50</v>
      </c>
      <c r="M190" s="3" t="s">
        <v>419</v>
      </c>
      <c r="N190" s="3" t="s">
        <v>51</v>
      </c>
      <c r="O190" s="3" t="s">
        <v>52</v>
      </c>
      <c r="Q190" s="3" t="b">
        <v>0</v>
      </c>
      <c r="R190" s="3" t="b">
        <v>0</v>
      </c>
      <c r="S190" s="3">
        <v>1</v>
      </c>
      <c r="T190" s="3" t="s">
        <v>53</v>
      </c>
      <c r="U190" s="3" t="s">
        <v>54</v>
      </c>
      <c r="V190" t="s">
        <v>55</v>
      </c>
      <c r="W190" t="s">
        <v>56</v>
      </c>
      <c r="X190" s="4">
        <v>1</v>
      </c>
      <c r="Y190" s="4">
        <v>1</v>
      </c>
      <c r="Z190" s="5" t="s">
        <v>152</v>
      </c>
      <c r="AA190" t="s">
        <v>153</v>
      </c>
      <c r="AB190" t="s">
        <v>154</v>
      </c>
      <c r="AC190" t="s">
        <v>57</v>
      </c>
      <c r="AD190" s="6">
        <v>1</v>
      </c>
      <c r="AE190" s="6">
        <v>1</v>
      </c>
      <c r="AF190" s="7" t="s">
        <v>84</v>
      </c>
      <c r="AG190" s="7" t="s">
        <v>85</v>
      </c>
      <c r="AH190" s="7" t="s">
        <v>86</v>
      </c>
      <c r="AI190" s="7" t="s">
        <v>63</v>
      </c>
      <c r="AJ190" t="s">
        <v>64</v>
      </c>
      <c r="AK190" t="s">
        <v>65</v>
      </c>
      <c r="AL190" s="8">
        <v>1</v>
      </c>
    </row>
    <row r="191" spans="1:38" x14ac:dyDescent="0.2">
      <c r="A191" s="1" t="s">
        <v>39</v>
      </c>
      <c r="B191" t="s">
        <v>40</v>
      </c>
      <c r="C191" t="s">
        <v>41</v>
      </c>
      <c r="D191" s="2" t="s">
        <v>42</v>
      </c>
      <c r="E191" s="2" t="s">
        <v>43</v>
      </c>
      <c r="F191" s="2" t="s">
        <v>44</v>
      </c>
      <c r="G191" s="2" t="s">
        <v>45</v>
      </c>
      <c r="H191" s="2" t="s">
        <v>46</v>
      </c>
      <c r="I191" s="2" t="s">
        <v>47</v>
      </c>
      <c r="J191" s="2" t="s">
        <v>48</v>
      </c>
      <c r="K191" t="s">
        <v>49</v>
      </c>
      <c r="L191" t="s">
        <v>50</v>
      </c>
      <c r="M191" s="3" t="s">
        <v>419</v>
      </c>
      <c r="N191" s="3" t="s">
        <v>51</v>
      </c>
      <c r="O191" s="3" t="s">
        <v>52</v>
      </c>
      <c r="Q191" s="3" t="b">
        <v>0</v>
      </c>
      <c r="R191" s="3" t="b">
        <v>0</v>
      </c>
      <c r="S191" s="3">
        <v>1</v>
      </c>
      <c r="T191" s="3" t="s">
        <v>53</v>
      </c>
      <c r="U191" s="3" t="s">
        <v>54</v>
      </c>
      <c r="V191" t="s">
        <v>55</v>
      </c>
      <c r="W191" t="s">
        <v>56</v>
      </c>
      <c r="X191" s="4">
        <v>1</v>
      </c>
      <c r="Y191" s="4">
        <v>1</v>
      </c>
      <c r="Z191" s="5" t="s">
        <v>152</v>
      </c>
      <c r="AA191" t="s">
        <v>153</v>
      </c>
      <c r="AB191" t="s">
        <v>154</v>
      </c>
      <c r="AC191" t="s">
        <v>57</v>
      </c>
      <c r="AD191" s="6">
        <v>1</v>
      </c>
      <c r="AE191" s="6">
        <v>1</v>
      </c>
      <c r="AF191" s="7" t="s">
        <v>84</v>
      </c>
      <c r="AG191" s="7" t="s">
        <v>85</v>
      </c>
      <c r="AH191" s="7" t="s">
        <v>86</v>
      </c>
      <c r="AI191" s="7" t="s">
        <v>112</v>
      </c>
      <c r="AJ191" t="s">
        <v>113</v>
      </c>
      <c r="AK191" t="s">
        <v>114</v>
      </c>
      <c r="AL191" s="8">
        <v>1</v>
      </c>
    </row>
    <row r="192" spans="1:38" x14ac:dyDescent="0.2">
      <c r="A192" s="1" t="s">
        <v>39</v>
      </c>
      <c r="B192" t="s">
        <v>40</v>
      </c>
      <c r="C192" t="s">
        <v>41</v>
      </c>
      <c r="D192" s="2" t="s">
        <v>42</v>
      </c>
      <c r="E192" s="2" t="s">
        <v>43</v>
      </c>
      <c r="F192" s="2" t="s">
        <v>44</v>
      </c>
      <c r="G192" s="2" t="s">
        <v>45</v>
      </c>
      <c r="H192" s="2" t="s">
        <v>46</v>
      </c>
      <c r="I192" s="2" t="s">
        <v>47</v>
      </c>
      <c r="J192" s="2" t="s">
        <v>48</v>
      </c>
      <c r="K192" t="s">
        <v>49</v>
      </c>
      <c r="L192" t="s">
        <v>50</v>
      </c>
      <c r="M192" s="3" t="s">
        <v>419</v>
      </c>
      <c r="N192" s="3" t="s">
        <v>51</v>
      </c>
      <c r="O192" s="3" t="s">
        <v>52</v>
      </c>
      <c r="Q192" s="3" t="b">
        <v>0</v>
      </c>
      <c r="R192" s="3" t="b">
        <v>0</v>
      </c>
      <c r="S192" s="3">
        <v>1</v>
      </c>
      <c r="T192" s="3" t="s">
        <v>53</v>
      </c>
      <c r="U192" s="3" t="s">
        <v>54</v>
      </c>
      <c r="V192" t="s">
        <v>55</v>
      </c>
      <c r="W192" t="s">
        <v>56</v>
      </c>
      <c r="X192" s="4">
        <v>1</v>
      </c>
      <c r="Y192" s="4">
        <v>1</v>
      </c>
      <c r="Z192" s="5" t="s">
        <v>152</v>
      </c>
      <c r="AA192" t="s">
        <v>153</v>
      </c>
      <c r="AB192" t="s">
        <v>154</v>
      </c>
      <c r="AC192" t="s">
        <v>57</v>
      </c>
      <c r="AD192" s="6">
        <v>1</v>
      </c>
      <c r="AE192" s="6">
        <v>1</v>
      </c>
      <c r="AF192" s="7" t="s">
        <v>84</v>
      </c>
      <c r="AG192" s="7" t="s">
        <v>85</v>
      </c>
      <c r="AH192" s="7" t="s">
        <v>86</v>
      </c>
      <c r="AI192" s="7" t="s">
        <v>84</v>
      </c>
      <c r="AJ192" t="s">
        <v>85</v>
      </c>
      <c r="AK192" t="s">
        <v>135</v>
      </c>
      <c r="AL192" s="8">
        <v>1</v>
      </c>
    </row>
    <row r="193" spans="1:38" x14ac:dyDescent="0.2">
      <c r="A193" s="1" t="s">
        <v>39</v>
      </c>
      <c r="B193" t="s">
        <v>40</v>
      </c>
      <c r="C193" t="s">
        <v>41</v>
      </c>
      <c r="D193" s="2" t="s">
        <v>42</v>
      </c>
      <c r="E193" s="2" t="s">
        <v>43</v>
      </c>
      <c r="F193" s="2" t="s">
        <v>44</v>
      </c>
      <c r="G193" s="2" t="s">
        <v>45</v>
      </c>
      <c r="H193" s="2" t="s">
        <v>46</v>
      </c>
      <c r="I193" s="2" t="s">
        <v>47</v>
      </c>
      <c r="J193" s="2" t="s">
        <v>48</v>
      </c>
      <c r="K193" t="s">
        <v>49</v>
      </c>
      <c r="L193" t="s">
        <v>50</v>
      </c>
      <c r="M193" s="3" t="s">
        <v>419</v>
      </c>
      <c r="N193" s="3" t="s">
        <v>51</v>
      </c>
      <c r="O193" s="3" t="s">
        <v>52</v>
      </c>
      <c r="Q193" s="3" t="b">
        <v>0</v>
      </c>
      <c r="R193" s="3" t="b">
        <v>0</v>
      </c>
      <c r="S193" s="3">
        <v>1</v>
      </c>
      <c r="T193" s="3" t="s">
        <v>53</v>
      </c>
      <c r="U193" s="3" t="s">
        <v>54</v>
      </c>
      <c r="V193" t="s">
        <v>55</v>
      </c>
      <c r="W193" t="s">
        <v>56</v>
      </c>
      <c r="X193" s="4">
        <v>1</v>
      </c>
      <c r="Y193" s="4">
        <v>1</v>
      </c>
      <c r="Z193" s="5" t="s">
        <v>152</v>
      </c>
      <c r="AA193" t="s">
        <v>153</v>
      </c>
      <c r="AB193" t="s">
        <v>154</v>
      </c>
      <c r="AC193" t="s">
        <v>57</v>
      </c>
      <c r="AD193" s="6">
        <v>1</v>
      </c>
      <c r="AE193" s="6">
        <v>1</v>
      </c>
      <c r="AF193" s="7" t="s">
        <v>91</v>
      </c>
      <c r="AG193" s="7" t="s">
        <v>92</v>
      </c>
      <c r="AH193" s="7" t="s">
        <v>93</v>
      </c>
      <c r="AI193" s="7" t="s">
        <v>63</v>
      </c>
      <c r="AJ193" t="s">
        <v>64</v>
      </c>
      <c r="AK193" t="s">
        <v>65</v>
      </c>
      <c r="AL193" s="8">
        <v>1</v>
      </c>
    </row>
    <row r="194" spans="1:38" x14ac:dyDescent="0.2">
      <c r="A194" s="1" t="s">
        <v>39</v>
      </c>
      <c r="B194" t="s">
        <v>40</v>
      </c>
      <c r="C194" t="s">
        <v>41</v>
      </c>
      <c r="D194" s="2" t="s">
        <v>42</v>
      </c>
      <c r="E194" s="2" t="s">
        <v>43</v>
      </c>
      <c r="F194" s="2" t="s">
        <v>44</v>
      </c>
      <c r="G194" s="2" t="s">
        <v>45</v>
      </c>
      <c r="H194" s="2" t="s">
        <v>46</v>
      </c>
      <c r="I194" s="2" t="s">
        <v>47</v>
      </c>
      <c r="J194" s="2" t="s">
        <v>48</v>
      </c>
      <c r="K194" t="s">
        <v>49</v>
      </c>
      <c r="L194" t="s">
        <v>50</v>
      </c>
      <c r="M194" s="3" t="s">
        <v>419</v>
      </c>
      <c r="N194" s="3" t="s">
        <v>51</v>
      </c>
      <c r="O194" s="3" t="s">
        <v>52</v>
      </c>
      <c r="Q194" s="3" t="b">
        <v>0</v>
      </c>
      <c r="R194" s="3" t="b">
        <v>0</v>
      </c>
      <c r="S194" s="3">
        <v>1</v>
      </c>
      <c r="T194" s="3" t="s">
        <v>53</v>
      </c>
      <c r="U194" s="3" t="s">
        <v>54</v>
      </c>
      <c r="V194" t="s">
        <v>55</v>
      </c>
      <c r="W194" t="s">
        <v>56</v>
      </c>
      <c r="X194" s="4">
        <v>1</v>
      </c>
      <c r="Y194" s="4">
        <v>1</v>
      </c>
      <c r="Z194" s="5" t="s">
        <v>152</v>
      </c>
      <c r="AA194" t="s">
        <v>153</v>
      </c>
      <c r="AB194" t="s">
        <v>154</v>
      </c>
      <c r="AC194" t="s">
        <v>57</v>
      </c>
      <c r="AD194" s="6">
        <v>1</v>
      </c>
      <c r="AE194" s="6">
        <v>1</v>
      </c>
      <c r="AF194" s="7" t="s">
        <v>91</v>
      </c>
      <c r="AG194" s="7" t="s">
        <v>92</v>
      </c>
      <c r="AH194" s="7" t="s">
        <v>93</v>
      </c>
      <c r="AI194" s="7" t="s">
        <v>94</v>
      </c>
      <c r="AJ194" t="s">
        <v>95</v>
      </c>
      <c r="AK194" t="s">
        <v>116</v>
      </c>
      <c r="AL194" s="8">
        <v>1</v>
      </c>
    </row>
    <row r="195" spans="1:38" x14ac:dyDescent="0.2">
      <c r="A195" s="1" t="s">
        <v>39</v>
      </c>
      <c r="B195" t="s">
        <v>40</v>
      </c>
      <c r="C195" t="s">
        <v>41</v>
      </c>
      <c r="D195" s="2" t="s">
        <v>42</v>
      </c>
      <c r="E195" s="2" t="s">
        <v>43</v>
      </c>
      <c r="F195" s="2" t="s">
        <v>44</v>
      </c>
      <c r="G195" s="2" t="s">
        <v>45</v>
      </c>
      <c r="H195" s="2" t="s">
        <v>46</v>
      </c>
      <c r="I195" s="2" t="s">
        <v>47</v>
      </c>
      <c r="J195" s="2" t="s">
        <v>48</v>
      </c>
      <c r="K195" t="s">
        <v>49</v>
      </c>
      <c r="L195" t="s">
        <v>50</v>
      </c>
      <c r="M195" s="3" t="s">
        <v>419</v>
      </c>
      <c r="N195" s="3" t="s">
        <v>51</v>
      </c>
      <c r="O195" s="3" t="s">
        <v>52</v>
      </c>
      <c r="Q195" s="3" t="b">
        <v>0</v>
      </c>
      <c r="R195" s="3" t="b">
        <v>0</v>
      </c>
      <c r="S195" s="3">
        <v>1</v>
      </c>
      <c r="T195" s="3" t="s">
        <v>53</v>
      </c>
      <c r="U195" s="3" t="s">
        <v>54</v>
      </c>
      <c r="V195" t="s">
        <v>55</v>
      </c>
      <c r="W195" t="s">
        <v>56</v>
      </c>
      <c r="X195" s="4">
        <v>1</v>
      </c>
      <c r="Y195" s="4">
        <v>1</v>
      </c>
      <c r="Z195" s="5" t="s">
        <v>152</v>
      </c>
      <c r="AA195" t="s">
        <v>153</v>
      </c>
      <c r="AB195" t="s">
        <v>154</v>
      </c>
      <c r="AC195" t="s">
        <v>57</v>
      </c>
      <c r="AD195" s="6">
        <v>1</v>
      </c>
      <c r="AE195" s="6">
        <v>1</v>
      </c>
      <c r="AF195" s="7" t="s">
        <v>91</v>
      </c>
      <c r="AG195" s="7" t="s">
        <v>92</v>
      </c>
      <c r="AH195" s="7" t="s">
        <v>93</v>
      </c>
      <c r="AI195" s="7" t="s">
        <v>91</v>
      </c>
      <c r="AJ195" t="s">
        <v>98</v>
      </c>
      <c r="AK195" t="s">
        <v>117</v>
      </c>
      <c r="AL195" s="8">
        <v>1</v>
      </c>
    </row>
    <row r="196" spans="1:38" x14ac:dyDescent="0.2">
      <c r="A196" s="1" t="s">
        <v>39</v>
      </c>
      <c r="B196" t="s">
        <v>40</v>
      </c>
      <c r="C196" t="s">
        <v>41</v>
      </c>
      <c r="D196" s="2" t="s">
        <v>42</v>
      </c>
      <c r="E196" s="2" t="s">
        <v>43</v>
      </c>
      <c r="F196" s="2" t="s">
        <v>44</v>
      </c>
      <c r="G196" s="2" t="s">
        <v>45</v>
      </c>
      <c r="H196" s="2" t="s">
        <v>46</v>
      </c>
      <c r="I196" s="2" t="s">
        <v>47</v>
      </c>
      <c r="J196" s="2" t="s">
        <v>48</v>
      </c>
      <c r="K196" t="s">
        <v>49</v>
      </c>
      <c r="L196" t="s">
        <v>50</v>
      </c>
      <c r="M196" s="3" t="s">
        <v>419</v>
      </c>
      <c r="N196" s="3" t="s">
        <v>51</v>
      </c>
      <c r="O196" s="3" t="s">
        <v>52</v>
      </c>
      <c r="Q196" s="3" t="b">
        <v>0</v>
      </c>
      <c r="R196" s="3" t="b">
        <v>0</v>
      </c>
      <c r="S196" s="3">
        <v>1</v>
      </c>
      <c r="T196" s="3" t="s">
        <v>53</v>
      </c>
      <c r="U196" s="3" t="s">
        <v>54</v>
      </c>
      <c r="V196" t="s">
        <v>55</v>
      </c>
      <c r="W196" t="s">
        <v>56</v>
      </c>
      <c r="X196" s="4">
        <v>1</v>
      </c>
      <c r="Y196" s="4">
        <v>1</v>
      </c>
      <c r="Z196" s="5" t="s">
        <v>152</v>
      </c>
      <c r="AA196" t="s">
        <v>153</v>
      </c>
      <c r="AB196" t="s">
        <v>154</v>
      </c>
      <c r="AC196" t="s">
        <v>57</v>
      </c>
      <c r="AD196" s="6">
        <v>1</v>
      </c>
      <c r="AE196" s="6">
        <v>1</v>
      </c>
      <c r="AF196" s="7" t="s">
        <v>100</v>
      </c>
      <c r="AG196" s="7" t="s">
        <v>101</v>
      </c>
      <c r="AH196" s="7" t="s">
        <v>102</v>
      </c>
      <c r="AI196" s="7" t="s">
        <v>63</v>
      </c>
      <c r="AJ196" t="s">
        <v>64</v>
      </c>
      <c r="AK196" t="s">
        <v>65</v>
      </c>
      <c r="AL196" s="8">
        <v>1</v>
      </c>
    </row>
    <row r="197" spans="1:38" x14ac:dyDescent="0.2">
      <c r="A197" s="1" t="s">
        <v>39</v>
      </c>
      <c r="B197" t="s">
        <v>40</v>
      </c>
      <c r="C197" t="s">
        <v>41</v>
      </c>
      <c r="D197" s="2" t="s">
        <v>42</v>
      </c>
      <c r="E197" s="2" t="s">
        <v>43</v>
      </c>
      <c r="F197" s="2" t="s">
        <v>44</v>
      </c>
      <c r="G197" s="2" t="s">
        <v>45</v>
      </c>
      <c r="H197" s="2" t="s">
        <v>46</v>
      </c>
      <c r="I197" s="2" t="s">
        <v>47</v>
      </c>
      <c r="J197" s="2" t="s">
        <v>48</v>
      </c>
      <c r="K197" t="s">
        <v>49</v>
      </c>
      <c r="L197" t="s">
        <v>50</v>
      </c>
      <c r="M197" s="3" t="s">
        <v>419</v>
      </c>
      <c r="N197" s="3" t="s">
        <v>51</v>
      </c>
      <c r="O197" s="3" t="s">
        <v>52</v>
      </c>
      <c r="Q197" s="3" t="b">
        <v>0</v>
      </c>
      <c r="R197" s="3" t="b">
        <v>0</v>
      </c>
      <c r="S197" s="3">
        <v>1</v>
      </c>
      <c r="T197" s="3" t="s">
        <v>53</v>
      </c>
      <c r="U197" s="3" t="s">
        <v>54</v>
      </c>
      <c r="V197" t="s">
        <v>55</v>
      </c>
      <c r="W197" t="s">
        <v>56</v>
      </c>
      <c r="X197" s="4">
        <v>1</v>
      </c>
      <c r="Y197" s="4">
        <v>1</v>
      </c>
      <c r="Z197" s="5" t="s">
        <v>152</v>
      </c>
      <c r="AA197" t="s">
        <v>153</v>
      </c>
      <c r="AB197" t="s">
        <v>154</v>
      </c>
      <c r="AC197" t="s">
        <v>57</v>
      </c>
      <c r="AD197" s="6">
        <v>1</v>
      </c>
      <c r="AE197" s="6">
        <v>1</v>
      </c>
      <c r="AF197" s="7" t="s">
        <v>100</v>
      </c>
      <c r="AG197" s="7" t="s">
        <v>101</v>
      </c>
      <c r="AH197" s="7" t="s">
        <v>102</v>
      </c>
      <c r="AI197" s="7" t="s">
        <v>103</v>
      </c>
      <c r="AJ197" t="s">
        <v>104</v>
      </c>
      <c r="AK197" t="s">
        <v>105</v>
      </c>
      <c r="AL197" s="8">
        <v>1</v>
      </c>
    </row>
    <row r="198" spans="1:38" x14ac:dyDescent="0.2">
      <c r="A198" s="1" t="s">
        <v>39</v>
      </c>
      <c r="B198" t="s">
        <v>40</v>
      </c>
      <c r="C198" t="s">
        <v>41</v>
      </c>
      <c r="D198" s="2" t="s">
        <v>42</v>
      </c>
      <c r="E198" s="2" t="s">
        <v>43</v>
      </c>
      <c r="F198" s="2" t="s">
        <v>44</v>
      </c>
      <c r="G198" s="2" t="s">
        <v>45</v>
      </c>
      <c r="H198" s="2" t="s">
        <v>46</v>
      </c>
      <c r="I198" s="2" t="s">
        <v>47</v>
      </c>
      <c r="J198" s="2" t="s">
        <v>48</v>
      </c>
      <c r="K198" t="s">
        <v>49</v>
      </c>
      <c r="L198" t="s">
        <v>50</v>
      </c>
      <c r="M198" s="3" t="s">
        <v>419</v>
      </c>
      <c r="N198" s="3" t="s">
        <v>51</v>
      </c>
      <c r="O198" s="3" t="s">
        <v>52</v>
      </c>
      <c r="Q198" s="3" t="b">
        <v>0</v>
      </c>
      <c r="R198" s="3" t="b">
        <v>0</v>
      </c>
      <c r="S198" s="3">
        <v>1</v>
      </c>
      <c r="T198" s="3" t="s">
        <v>53</v>
      </c>
      <c r="U198" s="3" t="s">
        <v>54</v>
      </c>
      <c r="V198" t="s">
        <v>55</v>
      </c>
      <c r="W198" t="s">
        <v>56</v>
      </c>
      <c r="X198" s="4">
        <v>1</v>
      </c>
      <c r="Y198" s="4">
        <v>1</v>
      </c>
      <c r="Z198" s="5" t="s">
        <v>155</v>
      </c>
      <c r="AA198" t="s">
        <v>156</v>
      </c>
      <c r="AB198" t="s">
        <v>157</v>
      </c>
      <c r="AC198" t="s">
        <v>57</v>
      </c>
      <c r="AD198" s="6">
        <v>1</v>
      </c>
      <c r="AE198" s="6">
        <v>1</v>
      </c>
      <c r="AF198" s="7" t="s">
        <v>60</v>
      </c>
      <c r="AG198" s="7" t="s">
        <v>61</v>
      </c>
      <c r="AH198" s="7" t="s">
        <v>62</v>
      </c>
      <c r="AI198" s="7" t="s">
        <v>63</v>
      </c>
      <c r="AJ198" t="s">
        <v>64</v>
      </c>
      <c r="AK198" t="s">
        <v>65</v>
      </c>
      <c r="AL198" s="8">
        <v>1</v>
      </c>
    </row>
    <row r="199" spans="1:38" x14ac:dyDescent="0.2">
      <c r="A199" s="1" t="s">
        <v>39</v>
      </c>
      <c r="B199" t="s">
        <v>40</v>
      </c>
      <c r="C199" t="s">
        <v>41</v>
      </c>
      <c r="D199" s="2" t="s">
        <v>42</v>
      </c>
      <c r="E199" s="2" t="s">
        <v>43</v>
      </c>
      <c r="F199" s="2" t="s">
        <v>44</v>
      </c>
      <c r="G199" s="2" t="s">
        <v>45</v>
      </c>
      <c r="H199" s="2" t="s">
        <v>46</v>
      </c>
      <c r="I199" s="2" t="s">
        <v>47</v>
      </c>
      <c r="J199" s="2" t="s">
        <v>48</v>
      </c>
      <c r="K199" t="s">
        <v>49</v>
      </c>
      <c r="L199" t="s">
        <v>50</v>
      </c>
      <c r="M199" s="3" t="s">
        <v>419</v>
      </c>
      <c r="N199" s="3" t="s">
        <v>51</v>
      </c>
      <c r="O199" s="3" t="s">
        <v>52</v>
      </c>
      <c r="Q199" s="3" t="b">
        <v>0</v>
      </c>
      <c r="R199" s="3" t="b">
        <v>0</v>
      </c>
      <c r="S199" s="3">
        <v>1</v>
      </c>
      <c r="T199" s="3" t="s">
        <v>53</v>
      </c>
      <c r="U199" s="3" t="s">
        <v>54</v>
      </c>
      <c r="V199" t="s">
        <v>55</v>
      </c>
      <c r="W199" t="s">
        <v>56</v>
      </c>
      <c r="X199" s="4">
        <v>1</v>
      </c>
      <c r="Y199" s="4">
        <v>1</v>
      </c>
      <c r="Z199" s="5" t="s">
        <v>155</v>
      </c>
      <c r="AA199" t="s">
        <v>156</v>
      </c>
      <c r="AB199" t="s">
        <v>157</v>
      </c>
      <c r="AC199" t="s">
        <v>57</v>
      </c>
      <c r="AD199" s="6">
        <v>1</v>
      </c>
      <c r="AE199" s="6">
        <v>1</v>
      </c>
      <c r="AF199" s="7" t="s">
        <v>60</v>
      </c>
      <c r="AG199" s="7" t="s">
        <v>61</v>
      </c>
      <c r="AH199" s="7" t="s">
        <v>62</v>
      </c>
      <c r="AI199" s="7" t="s">
        <v>66</v>
      </c>
      <c r="AJ199" t="s">
        <v>67</v>
      </c>
      <c r="AK199" t="s">
        <v>68</v>
      </c>
      <c r="AL199" s="8">
        <v>1</v>
      </c>
    </row>
    <row r="200" spans="1:38" x14ac:dyDescent="0.2">
      <c r="A200" s="1" t="s">
        <v>39</v>
      </c>
      <c r="B200" t="s">
        <v>40</v>
      </c>
      <c r="C200" t="s">
        <v>41</v>
      </c>
      <c r="D200" s="2" t="s">
        <v>42</v>
      </c>
      <c r="E200" s="2" t="s">
        <v>43</v>
      </c>
      <c r="F200" s="2" t="s">
        <v>44</v>
      </c>
      <c r="G200" s="2" t="s">
        <v>45</v>
      </c>
      <c r="H200" s="2" t="s">
        <v>46</v>
      </c>
      <c r="I200" s="2" t="s">
        <v>47</v>
      </c>
      <c r="J200" s="2" t="s">
        <v>48</v>
      </c>
      <c r="K200" t="s">
        <v>49</v>
      </c>
      <c r="L200" t="s">
        <v>50</v>
      </c>
      <c r="M200" s="3" t="s">
        <v>419</v>
      </c>
      <c r="N200" s="3" t="s">
        <v>51</v>
      </c>
      <c r="O200" s="3" t="s">
        <v>52</v>
      </c>
      <c r="Q200" s="3" t="b">
        <v>0</v>
      </c>
      <c r="R200" s="3" t="b">
        <v>0</v>
      </c>
      <c r="S200" s="3">
        <v>1</v>
      </c>
      <c r="T200" s="3" t="s">
        <v>53</v>
      </c>
      <c r="U200" s="3" t="s">
        <v>54</v>
      </c>
      <c r="V200" t="s">
        <v>55</v>
      </c>
      <c r="W200" t="s">
        <v>56</v>
      </c>
      <c r="X200" s="4">
        <v>1</v>
      </c>
      <c r="Y200" s="4">
        <v>1</v>
      </c>
      <c r="Z200" s="5" t="s">
        <v>155</v>
      </c>
      <c r="AA200" t="s">
        <v>156</v>
      </c>
      <c r="AB200" t="s">
        <v>157</v>
      </c>
      <c r="AC200" t="s">
        <v>57</v>
      </c>
      <c r="AD200" s="6">
        <v>1</v>
      </c>
      <c r="AE200" s="6">
        <v>1</v>
      </c>
      <c r="AF200" s="7" t="s">
        <v>60</v>
      </c>
      <c r="AG200" s="7" t="s">
        <v>61</v>
      </c>
      <c r="AH200" s="7" t="s">
        <v>62</v>
      </c>
      <c r="AI200" s="7" t="s">
        <v>69</v>
      </c>
      <c r="AJ200" t="s">
        <v>70</v>
      </c>
      <c r="AK200" t="s">
        <v>71</v>
      </c>
      <c r="AL200" s="8">
        <v>1</v>
      </c>
    </row>
    <row r="201" spans="1:38" x14ac:dyDescent="0.2">
      <c r="A201" s="1" t="s">
        <v>39</v>
      </c>
      <c r="B201" t="s">
        <v>40</v>
      </c>
      <c r="C201" t="s">
        <v>41</v>
      </c>
      <c r="D201" s="2" t="s">
        <v>42</v>
      </c>
      <c r="E201" s="2" t="s">
        <v>43</v>
      </c>
      <c r="F201" s="2" t="s">
        <v>44</v>
      </c>
      <c r="G201" s="2" t="s">
        <v>45</v>
      </c>
      <c r="H201" s="2" t="s">
        <v>46</v>
      </c>
      <c r="I201" s="2" t="s">
        <v>47</v>
      </c>
      <c r="J201" s="2" t="s">
        <v>48</v>
      </c>
      <c r="K201" t="s">
        <v>49</v>
      </c>
      <c r="L201" t="s">
        <v>50</v>
      </c>
      <c r="M201" s="3" t="s">
        <v>419</v>
      </c>
      <c r="N201" s="3" t="s">
        <v>51</v>
      </c>
      <c r="O201" s="3" t="s">
        <v>52</v>
      </c>
      <c r="Q201" s="3" t="b">
        <v>0</v>
      </c>
      <c r="R201" s="3" t="b">
        <v>0</v>
      </c>
      <c r="S201" s="3">
        <v>1</v>
      </c>
      <c r="T201" s="3" t="s">
        <v>53</v>
      </c>
      <c r="U201" s="3" t="s">
        <v>54</v>
      </c>
      <c r="V201" t="s">
        <v>55</v>
      </c>
      <c r="W201" t="s">
        <v>56</v>
      </c>
      <c r="X201" s="4">
        <v>1</v>
      </c>
      <c r="Y201" s="4">
        <v>1</v>
      </c>
      <c r="Z201" s="5" t="s">
        <v>155</v>
      </c>
      <c r="AA201" t="s">
        <v>156</v>
      </c>
      <c r="AB201" t="s">
        <v>157</v>
      </c>
      <c r="AC201" t="s">
        <v>57</v>
      </c>
      <c r="AD201" s="6">
        <v>1</v>
      </c>
      <c r="AE201" s="6">
        <v>1</v>
      </c>
      <c r="AF201" s="7" t="s">
        <v>60</v>
      </c>
      <c r="AG201" s="7" t="s">
        <v>61</v>
      </c>
      <c r="AH201" s="7" t="s">
        <v>62</v>
      </c>
      <c r="AI201" s="7" t="s">
        <v>72</v>
      </c>
      <c r="AJ201" t="s">
        <v>73</v>
      </c>
      <c r="AK201" t="s">
        <v>74</v>
      </c>
      <c r="AL201" s="8">
        <v>1</v>
      </c>
    </row>
    <row r="202" spans="1:38" x14ac:dyDescent="0.2">
      <c r="A202" s="1" t="s">
        <v>39</v>
      </c>
      <c r="B202" t="s">
        <v>40</v>
      </c>
      <c r="C202" t="s">
        <v>41</v>
      </c>
      <c r="D202" s="2" t="s">
        <v>42</v>
      </c>
      <c r="E202" s="2" t="s">
        <v>43</v>
      </c>
      <c r="F202" s="2" t="s">
        <v>44</v>
      </c>
      <c r="G202" s="2" t="s">
        <v>45</v>
      </c>
      <c r="H202" s="2" t="s">
        <v>46</v>
      </c>
      <c r="I202" s="2" t="s">
        <v>47</v>
      </c>
      <c r="J202" s="2" t="s">
        <v>48</v>
      </c>
      <c r="K202" t="s">
        <v>49</v>
      </c>
      <c r="L202" t="s">
        <v>50</v>
      </c>
      <c r="M202" s="3" t="s">
        <v>419</v>
      </c>
      <c r="N202" s="3" t="s">
        <v>51</v>
      </c>
      <c r="O202" s="3" t="s">
        <v>52</v>
      </c>
      <c r="Q202" s="3" t="b">
        <v>0</v>
      </c>
      <c r="R202" s="3" t="b">
        <v>0</v>
      </c>
      <c r="S202" s="3">
        <v>1</v>
      </c>
      <c r="T202" s="3" t="s">
        <v>53</v>
      </c>
      <c r="U202" s="3" t="s">
        <v>54</v>
      </c>
      <c r="V202" t="s">
        <v>55</v>
      </c>
      <c r="W202" t="s">
        <v>56</v>
      </c>
      <c r="X202" s="4">
        <v>1</v>
      </c>
      <c r="Y202" s="4">
        <v>1</v>
      </c>
      <c r="Z202" s="5" t="s">
        <v>155</v>
      </c>
      <c r="AA202" t="s">
        <v>156</v>
      </c>
      <c r="AB202" t="s">
        <v>157</v>
      </c>
      <c r="AC202" t="s">
        <v>57</v>
      </c>
      <c r="AD202" s="6">
        <v>1</v>
      </c>
      <c r="AE202" s="6">
        <v>1</v>
      </c>
      <c r="AF202" s="7" t="s">
        <v>75</v>
      </c>
      <c r="AG202" s="7" t="s">
        <v>76</v>
      </c>
      <c r="AH202" s="7" t="s">
        <v>77</v>
      </c>
      <c r="AI202" s="7" t="s">
        <v>63</v>
      </c>
      <c r="AJ202" t="s">
        <v>64</v>
      </c>
      <c r="AK202" t="s">
        <v>65</v>
      </c>
      <c r="AL202" s="8">
        <v>1</v>
      </c>
    </row>
    <row r="203" spans="1:38" x14ac:dyDescent="0.2">
      <c r="A203" s="1" t="s">
        <v>39</v>
      </c>
      <c r="B203" t="s">
        <v>40</v>
      </c>
      <c r="C203" t="s">
        <v>41</v>
      </c>
      <c r="D203" s="2" t="s">
        <v>42</v>
      </c>
      <c r="E203" s="2" t="s">
        <v>43</v>
      </c>
      <c r="F203" s="2" t="s">
        <v>44</v>
      </c>
      <c r="G203" s="2" t="s">
        <v>45</v>
      </c>
      <c r="H203" s="2" t="s">
        <v>46</v>
      </c>
      <c r="I203" s="2" t="s">
        <v>47</v>
      </c>
      <c r="J203" s="2" t="s">
        <v>48</v>
      </c>
      <c r="K203" t="s">
        <v>49</v>
      </c>
      <c r="L203" t="s">
        <v>50</v>
      </c>
      <c r="M203" s="3" t="s">
        <v>419</v>
      </c>
      <c r="N203" s="3" t="s">
        <v>51</v>
      </c>
      <c r="O203" s="3" t="s">
        <v>52</v>
      </c>
      <c r="Q203" s="3" t="b">
        <v>0</v>
      </c>
      <c r="R203" s="3" t="b">
        <v>0</v>
      </c>
      <c r="S203" s="3">
        <v>1</v>
      </c>
      <c r="T203" s="3" t="s">
        <v>53</v>
      </c>
      <c r="U203" s="3" t="s">
        <v>54</v>
      </c>
      <c r="V203" t="s">
        <v>55</v>
      </c>
      <c r="W203" t="s">
        <v>56</v>
      </c>
      <c r="X203" s="4">
        <v>1</v>
      </c>
      <c r="Y203" s="4">
        <v>1</v>
      </c>
      <c r="Z203" s="5" t="s">
        <v>155</v>
      </c>
      <c r="AA203" t="s">
        <v>156</v>
      </c>
      <c r="AB203" t="s">
        <v>157</v>
      </c>
      <c r="AC203" t="s">
        <v>57</v>
      </c>
      <c r="AD203" s="6">
        <v>1</v>
      </c>
      <c r="AE203" s="6">
        <v>1</v>
      </c>
      <c r="AF203" s="7" t="s">
        <v>75</v>
      </c>
      <c r="AG203" s="7" t="s">
        <v>76</v>
      </c>
      <c r="AH203" s="7" t="s">
        <v>77</v>
      </c>
      <c r="AI203" s="7" t="s">
        <v>109</v>
      </c>
      <c r="AJ203" t="s">
        <v>110</v>
      </c>
      <c r="AK203" t="s">
        <v>111</v>
      </c>
      <c r="AL203" s="8">
        <v>1</v>
      </c>
    </row>
    <row r="204" spans="1:38" x14ac:dyDescent="0.2">
      <c r="A204" s="1" t="s">
        <v>39</v>
      </c>
      <c r="B204" t="s">
        <v>40</v>
      </c>
      <c r="C204" t="s">
        <v>41</v>
      </c>
      <c r="D204" s="2" t="s">
        <v>42</v>
      </c>
      <c r="E204" s="2" t="s">
        <v>43</v>
      </c>
      <c r="F204" s="2" t="s">
        <v>44</v>
      </c>
      <c r="G204" s="2" t="s">
        <v>45</v>
      </c>
      <c r="H204" s="2" t="s">
        <v>46</v>
      </c>
      <c r="I204" s="2" t="s">
        <v>47</v>
      </c>
      <c r="J204" s="2" t="s">
        <v>48</v>
      </c>
      <c r="K204" t="s">
        <v>49</v>
      </c>
      <c r="L204" t="s">
        <v>50</v>
      </c>
      <c r="M204" s="3" t="s">
        <v>419</v>
      </c>
      <c r="N204" s="3" t="s">
        <v>51</v>
      </c>
      <c r="O204" s="3" t="s">
        <v>52</v>
      </c>
      <c r="Q204" s="3" t="b">
        <v>0</v>
      </c>
      <c r="R204" s="3" t="b">
        <v>0</v>
      </c>
      <c r="S204" s="3">
        <v>1</v>
      </c>
      <c r="T204" s="3" t="s">
        <v>53</v>
      </c>
      <c r="U204" s="3" t="s">
        <v>54</v>
      </c>
      <c r="V204" t="s">
        <v>55</v>
      </c>
      <c r="W204" t="s">
        <v>56</v>
      </c>
      <c r="X204" s="4">
        <v>1</v>
      </c>
      <c r="Y204" s="4">
        <v>1</v>
      </c>
      <c r="Z204" s="5" t="s">
        <v>155</v>
      </c>
      <c r="AA204" t="s">
        <v>156</v>
      </c>
      <c r="AB204" t="s">
        <v>157</v>
      </c>
      <c r="AC204" t="s">
        <v>57</v>
      </c>
      <c r="AD204" s="6">
        <v>1</v>
      </c>
      <c r="AE204" s="6">
        <v>1</v>
      </c>
      <c r="AF204" s="7" t="s">
        <v>75</v>
      </c>
      <c r="AG204" s="7" t="s">
        <v>76</v>
      </c>
      <c r="AH204" s="7" t="s">
        <v>77</v>
      </c>
      <c r="AI204" s="7" t="s">
        <v>81</v>
      </c>
      <c r="AJ204" t="s">
        <v>82</v>
      </c>
      <c r="AK204" t="s">
        <v>83</v>
      </c>
      <c r="AL204" s="8">
        <v>1</v>
      </c>
    </row>
    <row r="205" spans="1:38" x14ac:dyDescent="0.2">
      <c r="A205" s="1" t="s">
        <v>39</v>
      </c>
      <c r="B205" t="s">
        <v>40</v>
      </c>
      <c r="C205" t="s">
        <v>41</v>
      </c>
      <c r="D205" s="2" t="s">
        <v>42</v>
      </c>
      <c r="E205" s="2" t="s">
        <v>43</v>
      </c>
      <c r="F205" s="2" t="s">
        <v>44</v>
      </c>
      <c r="G205" s="2" t="s">
        <v>45</v>
      </c>
      <c r="H205" s="2" t="s">
        <v>46</v>
      </c>
      <c r="I205" s="2" t="s">
        <v>47</v>
      </c>
      <c r="J205" s="2" t="s">
        <v>48</v>
      </c>
      <c r="K205" t="s">
        <v>49</v>
      </c>
      <c r="L205" t="s">
        <v>50</v>
      </c>
      <c r="M205" s="3" t="s">
        <v>419</v>
      </c>
      <c r="N205" s="3" t="s">
        <v>51</v>
      </c>
      <c r="O205" s="3" t="s">
        <v>52</v>
      </c>
      <c r="Q205" s="3" t="b">
        <v>0</v>
      </c>
      <c r="R205" s="3" t="b">
        <v>0</v>
      </c>
      <c r="S205" s="3">
        <v>1</v>
      </c>
      <c r="T205" s="3" t="s">
        <v>53</v>
      </c>
      <c r="U205" s="3" t="s">
        <v>54</v>
      </c>
      <c r="V205" t="s">
        <v>55</v>
      </c>
      <c r="W205" t="s">
        <v>56</v>
      </c>
      <c r="X205" s="4">
        <v>1</v>
      </c>
      <c r="Y205" s="4">
        <v>1</v>
      </c>
      <c r="Z205" s="5" t="s">
        <v>155</v>
      </c>
      <c r="AA205" t="s">
        <v>156</v>
      </c>
      <c r="AB205" t="s">
        <v>157</v>
      </c>
      <c r="AC205" t="s">
        <v>57</v>
      </c>
      <c r="AD205" s="6">
        <v>1</v>
      </c>
      <c r="AE205" s="6">
        <v>1</v>
      </c>
      <c r="AF205" s="7" t="s">
        <v>84</v>
      </c>
      <c r="AG205" s="7" t="s">
        <v>85</v>
      </c>
      <c r="AH205" s="7" t="s">
        <v>86</v>
      </c>
      <c r="AI205" s="7" t="s">
        <v>63</v>
      </c>
      <c r="AJ205" t="s">
        <v>64</v>
      </c>
      <c r="AK205" t="s">
        <v>65</v>
      </c>
      <c r="AL205" s="8">
        <v>1</v>
      </c>
    </row>
    <row r="206" spans="1:38" x14ac:dyDescent="0.2">
      <c r="A206" s="1" t="s">
        <v>39</v>
      </c>
      <c r="B206" t="s">
        <v>40</v>
      </c>
      <c r="C206" t="s">
        <v>41</v>
      </c>
      <c r="D206" s="2" t="s">
        <v>42</v>
      </c>
      <c r="E206" s="2" t="s">
        <v>43</v>
      </c>
      <c r="F206" s="2" t="s">
        <v>44</v>
      </c>
      <c r="G206" s="2" t="s">
        <v>45</v>
      </c>
      <c r="H206" s="2" t="s">
        <v>46</v>
      </c>
      <c r="I206" s="2" t="s">
        <v>47</v>
      </c>
      <c r="J206" s="2" t="s">
        <v>48</v>
      </c>
      <c r="K206" t="s">
        <v>49</v>
      </c>
      <c r="L206" t="s">
        <v>50</v>
      </c>
      <c r="M206" s="3" t="s">
        <v>419</v>
      </c>
      <c r="N206" s="3" t="s">
        <v>51</v>
      </c>
      <c r="O206" s="3" t="s">
        <v>52</v>
      </c>
      <c r="Q206" s="3" t="b">
        <v>0</v>
      </c>
      <c r="R206" s="3" t="b">
        <v>0</v>
      </c>
      <c r="S206" s="3">
        <v>1</v>
      </c>
      <c r="T206" s="3" t="s">
        <v>53</v>
      </c>
      <c r="U206" s="3" t="s">
        <v>54</v>
      </c>
      <c r="V206" t="s">
        <v>55</v>
      </c>
      <c r="W206" t="s">
        <v>56</v>
      </c>
      <c r="X206" s="4">
        <v>1</v>
      </c>
      <c r="Y206" s="4">
        <v>1</v>
      </c>
      <c r="Z206" s="5" t="s">
        <v>155</v>
      </c>
      <c r="AA206" t="s">
        <v>156</v>
      </c>
      <c r="AB206" t="s">
        <v>157</v>
      </c>
      <c r="AC206" t="s">
        <v>57</v>
      </c>
      <c r="AD206" s="6">
        <v>1</v>
      </c>
      <c r="AE206" s="6">
        <v>1</v>
      </c>
      <c r="AF206" s="7" t="s">
        <v>84</v>
      </c>
      <c r="AG206" s="7" t="s">
        <v>85</v>
      </c>
      <c r="AH206" s="7" t="s">
        <v>86</v>
      </c>
      <c r="AI206" s="7" t="s">
        <v>112</v>
      </c>
      <c r="AJ206" t="s">
        <v>113</v>
      </c>
      <c r="AK206" t="s">
        <v>114</v>
      </c>
      <c r="AL206" s="8">
        <v>1</v>
      </c>
    </row>
    <row r="207" spans="1:38" x14ac:dyDescent="0.2">
      <c r="A207" s="1" t="s">
        <v>39</v>
      </c>
      <c r="B207" t="s">
        <v>40</v>
      </c>
      <c r="C207" t="s">
        <v>41</v>
      </c>
      <c r="D207" s="2" t="s">
        <v>42</v>
      </c>
      <c r="E207" s="2" t="s">
        <v>43</v>
      </c>
      <c r="F207" s="2" t="s">
        <v>44</v>
      </c>
      <c r="G207" s="2" t="s">
        <v>45</v>
      </c>
      <c r="H207" s="2" t="s">
        <v>46</v>
      </c>
      <c r="I207" s="2" t="s">
        <v>47</v>
      </c>
      <c r="J207" s="2" t="s">
        <v>48</v>
      </c>
      <c r="K207" t="s">
        <v>49</v>
      </c>
      <c r="L207" t="s">
        <v>50</v>
      </c>
      <c r="M207" s="3" t="s">
        <v>419</v>
      </c>
      <c r="N207" s="3" t="s">
        <v>51</v>
      </c>
      <c r="O207" s="3" t="s">
        <v>52</v>
      </c>
      <c r="Q207" s="3" t="b">
        <v>0</v>
      </c>
      <c r="R207" s="3" t="b">
        <v>0</v>
      </c>
      <c r="S207" s="3">
        <v>1</v>
      </c>
      <c r="T207" s="3" t="s">
        <v>53</v>
      </c>
      <c r="U207" s="3" t="s">
        <v>54</v>
      </c>
      <c r="V207" t="s">
        <v>55</v>
      </c>
      <c r="W207" t="s">
        <v>56</v>
      </c>
      <c r="X207" s="4">
        <v>1</v>
      </c>
      <c r="Y207" s="4">
        <v>1</v>
      </c>
      <c r="Z207" s="5" t="s">
        <v>155</v>
      </c>
      <c r="AA207" t="s">
        <v>156</v>
      </c>
      <c r="AB207" t="s">
        <v>157</v>
      </c>
      <c r="AC207" t="s">
        <v>57</v>
      </c>
      <c r="AD207" s="6">
        <v>1</v>
      </c>
      <c r="AE207" s="6">
        <v>1</v>
      </c>
      <c r="AF207" s="7" t="s">
        <v>84</v>
      </c>
      <c r="AG207" s="7" t="s">
        <v>85</v>
      </c>
      <c r="AH207" s="7" t="s">
        <v>86</v>
      </c>
      <c r="AI207" s="7" t="s">
        <v>84</v>
      </c>
      <c r="AJ207" t="s">
        <v>85</v>
      </c>
      <c r="AK207" t="s">
        <v>135</v>
      </c>
      <c r="AL207" s="8">
        <v>1</v>
      </c>
    </row>
    <row r="208" spans="1:38" x14ac:dyDescent="0.2">
      <c r="A208" s="1" t="s">
        <v>39</v>
      </c>
      <c r="B208" t="s">
        <v>40</v>
      </c>
      <c r="C208" t="s">
        <v>41</v>
      </c>
      <c r="D208" s="2" t="s">
        <v>42</v>
      </c>
      <c r="E208" s="2" t="s">
        <v>43</v>
      </c>
      <c r="F208" s="2" t="s">
        <v>44</v>
      </c>
      <c r="G208" s="2" t="s">
        <v>45</v>
      </c>
      <c r="H208" s="2" t="s">
        <v>46</v>
      </c>
      <c r="I208" s="2" t="s">
        <v>47</v>
      </c>
      <c r="J208" s="2" t="s">
        <v>48</v>
      </c>
      <c r="K208" t="s">
        <v>49</v>
      </c>
      <c r="L208" t="s">
        <v>50</v>
      </c>
      <c r="M208" s="3" t="s">
        <v>419</v>
      </c>
      <c r="N208" s="3" t="s">
        <v>51</v>
      </c>
      <c r="O208" s="3" t="s">
        <v>52</v>
      </c>
      <c r="Q208" s="3" t="b">
        <v>0</v>
      </c>
      <c r="R208" s="3" t="b">
        <v>0</v>
      </c>
      <c r="S208" s="3">
        <v>1</v>
      </c>
      <c r="T208" s="3" t="s">
        <v>53</v>
      </c>
      <c r="U208" s="3" t="s">
        <v>54</v>
      </c>
      <c r="V208" t="s">
        <v>55</v>
      </c>
      <c r="W208" t="s">
        <v>56</v>
      </c>
      <c r="X208" s="4">
        <v>1</v>
      </c>
      <c r="Y208" s="4">
        <v>1</v>
      </c>
      <c r="Z208" s="5" t="s">
        <v>155</v>
      </c>
      <c r="AA208" t="s">
        <v>156</v>
      </c>
      <c r="AB208" t="s">
        <v>157</v>
      </c>
      <c r="AC208" t="s">
        <v>57</v>
      </c>
      <c r="AD208" s="6">
        <v>1</v>
      </c>
      <c r="AE208" s="6">
        <v>1</v>
      </c>
      <c r="AF208" s="7" t="s">
        <v>91</v>
      </c>
      <c r="AG208" s="7" t="s">
        <v>92</v>
      </c>
      <c r="AH208" s="7" t="s">
        <v>93</v>
      </c>
      <c r="AI208" s="7" t="s">
        <v>63</v>
      </c>
      <c r="AJ208" t="s">
        <v>64</v>
      </c>
      <c r="AK208" t="s">
        <v>65</v>
      </c>
      <c r="AL208" s="8">
        <v>1</v>
      </c>
    </row>
    <row r="209" spans="1:38" x14ac:dyDescent="0.2">
      <c r="A209" s="1" t="s">
        <v>39</v>
      </c>
      <c r="B209" t="s">
        <v>40</v>
      </c>
      <c r="C209" t="s">
        <v>41</v>
      </c>
      <c r="D209" s="2" t="s">
        <v>42</v>
      </c>
      <c r="E209" s="2" t="s">
        <v>43</v>
      </c>
      <c r="F209" s="2" t="s">
        <v>44</v>
      </c>
      <c r="G209" s="2" t="s">
        <v>45</v>
      </c>
      <c r="H209" s="2" t="s">
        <v>46</v>
      </c>
      <c r="I209" s="2" t="s">
        <v>47</v>
      </c>
      <c r="J209" s="2" t="s">
        <v>48</v>
      </c>
      <c r="K209" t="s">
        <v>49</v>
      </c>
      <c r="L209" t="s">
        <v>50</v>
      </c>
      <c r="M209" s="3" t="s">
        <v>419</v>
      </c>
      <c r="N209" s="3" t="s">
        <v>51</v>
      </c>
      <c r="O209" s="3" t="s">
        <v>52</v>
      </c>
      <c r="Q209" s="3" t="b">
        <v>0</v>
      </c>
      <c r="R209" s="3" t="b">
        <v>0</v>
      </c>
      <c r="S209" s="3">
        <v>1</v>
      </c>
      <c r="T209" s="3" t="s">
        <v>53</v>
      </c>
      <c r="U209" s="3" t="s">
        <v>54</v>
      </c>
      <c r="V209" t="s">
        <v>55</v>
      </c>
      <c r="W209" t="s">
        <v>56</v>
      </c>
      <c r="X209" s="4">
        <v>1</v>
      </c>
      <c r="Y209" s="4">
        <v>1</v>
      </c>
      <c r="Z209" s="5" t="s">
        <v>155</v>
      </c>
      <c r="AA209" t="s">
        <v>156</v>
      </c>
      <c r="AB209" t="s">
        <v>157</v>
      </c>
      <c r="AC209" t="s">
        <v>57</v>
      </c>
      <c r="AD209" s="6">
        <v>1</v>
      </c>
      <c r="AE209" s="6">
        <v>1</v>
      </c>
      <c r="AF209" s="7" t="s">
        <v>91</v>
      </c>
      <c r="AG209" s="7" t="s">
        <v>92</v>
      </c>
      <c r="AH209" s="7" t="s">
        <v>93</v>
      </c>
      <c r="AI209" s="7" t="s">
        <v>94</v>
      </c>
      <c r="AJ209" t="s">
        <v>95</v>
      </c>
      <c r="AK209" t="s">
        <v>116</v>
      </c>
      <c r="AL209" s="8">
        <v>1</v>
      </c>
    </row>
    <row r="210" spans="1:38" x14ac:dyDescent="0.2">
      <c r="A210" s="1" t="s">
        <v>39</v>
      </c>
      <c r="B210" t="s">
        <v>40</v>
      </c>
      <c r="C210" t="s">
        <v>41</v>
      </c>
      <c r="D210" s="2" t="s">
        <v>42</v>
      </c>
      <c r="E210" s="2" t="s">
        <v>43</v>
      </c>
      <c r="F210" s="2" t="s">
        <v>44</v>
      </c>
      <c r="G210" s="2" t="s">
        <v>45</v>
      </c>
      <c r="H210" s="2" t="s">
        <v>46</v>
      </c>
      <c r="I210" s="2" t="s">
        <v>47</v>
      </c>
      <c r="J210" s="2" t="s">
        <v>48</v>
      </c>
      <c r="K210" t="s">
        <v>49</v>
      </c>
      <c r="L210" t="s">
        <v>50</v>
      </c>
      <c r="M210" s="3" t="s">
        <v>419</v>
      </c>
      <c r="N210" s="3" t="s">
        <v>51</v>
      </c>
      <c r="O210" s="3" t="s">
        <v>52</v>
      </c>
      <c r="Q210" s="3" t="b">
        <v>0</v>
      </c>
      <c r="R210" s="3" t="b">
        <v>0</v>
      </c>
      <c r="S210" s="3">
        <v>1</v>
      </c>
      <c r="T210" s="3" t="s">
        <v>53</v>
      </c>
      <c r="U210" s="3" t="s">
        <v>54</v>
      </c>
      <c r="V210" t="s">
        <v>55</v>
      </c>
      <c r="W210" t="s">
        <v>56</v>
      </c>
      <c r="X210" s="4">
        <v>1</v>
      </c>
      <c r="Y210" s="4">
        <v>1</v>
      </c>
      <c r="Z210" s="5" t="s">
        <v>155</v>
      </c>
      <c r="AA210" t="s">
        <v>156</v>
      </c>
      <c r="AB210" t="s">
        <v>157</v>
      </c>
      <c r="AC210" t="s">
        <v>57</v>
      </c>
      <c r="AD210" s="6">
        <v>1</v>
      </c>
      <c r="AE210" s="6">
        <v>1</v>
      </c>
      <c r="AF210" s="7" t="s">
        <v>91</v>
      </c>
      <c r="AG210" s="7" t="s">
        <v>92</v>
      </c>
      <c r="AH210" s="7" t="s">
        <v>93</v>
      </c>
      <c r="AI210" s="7" t="s">
        <v>91</v>
      </c>
      <c r="AJ210" t="s">
        <v>98</v>
      </c>
      <c r="AK210" t="s">
        <v>117</v>
      </c>
      <c r="AL210" s="8">
        <v>1</v>
      </c>
    </row>
    <row r="211" spans="1:38" x14ac:dyDescent="0.2">
      <c r="A211" s="1" t="s">
        <v>39</v>
      </c>
      <c r="B211" t="s">
        <v>40</v>
      </c>
      <c r="C211" t="s">
        <v>41</v>
      </c>
      <c r="D211" s="2" t="s">
        <v>42</v>
      </c>
      <c r="E211" s="2" t="s">
        <v>43</v>
      </c>
      <c r="F211" s="2" t="s">
        <v>44</v>
      </c>
      <c r="G211" s="2" t="s">
        <v>45</v>
      </c>
      <c r="H211" s="2" t="s">
        <v>46</v>
      </c>
      <c r="I211" s="2" t="s">
        <v>47</v>
      </c>
      <c r="J211" s="2" t="s">
        <v>48</v>
      </c>
      <c r="K211" t="s">
        <v>49</v>
      </c>
      <c r="L211" t="s">
        <v>50</v>
      </c>
      <c r="M211" s="3" t="s">
        <v>419</v>
      </c>
      <c r="N211" s="3" t="s">
        <v>51</v>
      </c>
      <c r="O211" s="3" t="s">
        <v>52</v>
      </c>
      <c r="Q211" s="3" t="b">
        <v>0</v>
      </c>
      <c r="R211" s="3" t="b">
        <v>0</v>
      </c>
      <c r="S211" s="3">
        <v>1</v>
      </c>
      <c r="T211" s="3" t="s">
        <v>53</v>
      </c>
      <c r="U211" s="3" t="s">
        <v>54</v>
      </c>
      <c r="V211" t="s">
        <v>55</v>
      </c>
      <c r="W211" t="s">
        <v>56</v>
      </c>
      <c r="X211" s="4">
        <v>1</v>
      </c>
      <c r="Y211" s="4">
        <v>1</v>
      </c>
      <c r="Z211" s="5" t="s">
        <v>155</v>
      </c>
      <c r="AA211" t="s">
        <v>156</v>
      </c>
      <c r="AB211" t="s">
        <v>157</v>
      </c>
      <c r="AC211" t="s">
        <v>57</v>
      </c>
      <c r="AD211" s="6">
        <v>1</v>
      </c>
      <c r="AE211" s="6">
        <v>1</v>
      </c>
      <c r="AF211" s="7" t="s">
        <v>100</v>
      </c>
      <c r="AG211" s="7" t="s">
        <v>101</v>
      </c>
      <c r="AH211" s="7" t="s">
        <v>102</v>
      </c>
      <c r="AI211" s="7" t="s">
        <v>63</v>
      </c>
      <c r="AJ211" t="s">
        <v>64</v>
      </c>
      <c r="AK211" t="s">
        <v>65</v>
      </c>
      <c r="AL211" s="8">
        <v>1</v>
      </c>
    </row>
    <row r="212" spans="1:38" x14ac:dyDescent="0.2">
      <c r="A212" s="1" t="s">
        <v>39</v>
      </c>
      <c r="B212" t="s">
        <v>40</v>
      </c>
      <c r="C212" t="s">
        <v>41</v>
      </c>
      <c r="D212" s="2" t="s">
        <v>42</v>
      </c>
      <c r="E212" s="2" t="s">
        <v>43</v>
      </c>
      <c r="F212" s="2" t="s">
        <v>44</v>
      </c>
      <c r="G212" s="2" t="s">
        <v>45</v>
      </c>
      <c r="H212" s="2" t="s">
        <v>46</v>
      </c>
      <c r="I212" s="2" t="s">
        <v>47</v>
      </c>
      <c r="J212" s="2" t="s">
        <v>48</v>
      </c>
      <c r="K212" t="s">
        <v>49</v>
      </c>
      <c r="L212" t="s">
        <v>50</v>
      </c>
      <c r="M212" s="3" t="s">
        <v>419</v>
      </c>
      <c r="N212" s="3" t="s">
        <v>51</v>
      </c>
      <c r="O212" s="3" t="s">
        <v>52</v>
      </c>
      <c r="Q212" s="3" t="b">
        <v>0</v>
      </c>
      <c r="R212" s="3" t="b">
        <v>0</v>
      </c>
      <c r="S212" s="3">
        <v>1</v>
      </c>
      <c r="T212" s="3" t="s">
        <v>53</v>
      </c>
      <c r="U212" s="3" t="s">
        <v>54</v>
      </c>
      <c r="V212" t="s">
        <v>55</v>
      </c>
      <c r="W212" t="s">
        <v>56</v>
      </c>
      <c r="X212" s="4">
        <v>1</v>
      </c>
      <c r="Y212" s="4">
        <v>1</v>
      </c>
      <c r="Z212" s="5" t="s">
        <v>155</v>
      </c>
      <c r="AA212" t="s">
        <v>156</v>
      </c>
      <c r="AB212" t="s">
        <v>157</v>
      </c>
      <c r="AC212" t="s">
        <v>57</v>
      </c>
      <c r="AD212" s="6">
        <v>1</v>
      </c>
      <c r="AE212" s="6">
        <v>1</v>
      </c>
      <c r="AF212" s="7" t="s">
        <v>100</v>
      </c>
      <c r="AG212" s="7" t="s">
        <v>101</v>
      </c>
      <c r="AH212" s="7" t="s">
        <v>102</v>
      </c>
      <c r="AI212" s="7" t="s">
        <v>103</v>
      </c>
      <c r="AJ212" t="s">
        <v>104</v>
      </c>
      <c r="AK212" t="s">
        <v>105</v>
      </c>
      <c r="AL212" s="8">
        <v>1</v>
      </c>
    </row>
    <row r="213" spans="1:38" x14ac:dyDescent="0.2">
      <c r="A213" s="1" t="s">
        <v>39</v>
      </c>
      <c r="B213" t="s">
        <v>40</v>
      </c>
      <c r="C213" t="s">
        <v>41</v>
      </c>
      <c r="D213" s="2" t="s">
        <v>42</v>
      </c>
      <c r="E213" s="2" t="s">
        <v>43</v>
      </c>
      <c r="F213" s="2" t="s">
        <v>44</v>
      </c>
      <c r="G213" s="2" t="s">
        <v>45</v>
      </c>
      <c r="H213" s="2" t="s">
        <v>46</v>
      </c>
      <c r="I213" s="2" t="s">
        <v>47</v>
      </c>
      <c r="J213" s="2" t="s">
        <v>48</v>
      </c>
      <c r="K213" t="s">
        <v>49</v>
      </c>
      <c r="L213" t="s">
        <v>50</v>
      </c>
      <c r="M213" s="3" t="s">
        <v>419</v>
      </c>
      <c r="N213" s="3" t="s">
        <v>51</v>
      </c>
      <c r="O213" s="3" t="s">
        <v>52</v>
      </c>
      <c r="Q213" s="3" t="b">
        <v>0</v>
      </c>
      <c r="R213" s="3" t="b">
        <v>0</v>
      </c>
      <c r="S213" s="3">
        <v>1</v>
      </c>
      <c r="T213" s="3" t="s">
        <v>53</v>
      </c>
      <c r="U213" s="3" t="s">
        <v>54</v>
      </c>
      <c r="V213" t="s">
        <v>55</v>
      </c>
      <c r="W213" t="s">
        <v>56</v>
      </c>
      <c r="X213" s="4">
        <v>1</v>
      </c>
      <c r="Y213" s="4">
        <v>1</v>
      </c>
      <c r="Z213" s="5" t="s">
        <v>158</v>
      </c>
      <c r="AA213" t="s">
        <v>159</v>
      </c>
      <c r="AB213" t="s">
        <v>160</v>
      </c>
      <c r="AC213" t="s">
        <v>57</v>
      </c>
      <c r="AD213" s="6">
        <v>1</v>
      </c>
      <c r="AE213" s="6">
        <v>1</v>
      </c>
      <c r="AF213" s="7" t="s">
        <v>60</v>
      </c>
      <c r="AG213" s="7" t="s">
        <v>61</v>
      </c>
      <c r="AH213" s="7" t="s">
        <v>62</v>
      </c>
      <c r="AI213" s="7" t="s">
        <v>63</v>
      </c>
      <c r="AJ213" t="s">
        <v>64</v>
      </c>
      <c r="AK213" t="s">
        <v>65</v>
      </c>
      <c r="AL213" s="8">
        <v>1</v>
      </c>
    </row>
    <row r="214" spans="1:38" x14ac:dyDescent="0.2">
      <c r="A214" s="1" t="s">
        <v>39</v>
      </c>
      <c r="B214" t="s">
        <v>40</v>
      </c>
      <c r="C214" t="s">
        <v>41</v>
      </c>
      <c r="D214" s="2" t="s">
        <v>42</v>
      </c>
      <c r="E214" s="2" t="s">
        <v>43</v>
      </c>
      <c r="F214" s="2" t="s">
        <v>44</v>
      </c>
      <c r="G214" s="2" t="s">
        <v>45</v>
      </c>
      <c r="H214" s="2" t="s">
        <v>46</v>
      </c>
      <c r="I214" s="2" t="s">
        <v>47</v>
      </c>
      <c r="J214" s="2" t="s">
        <v>48</v>
      </c>
      <c r="K214" t="s">
        <v>49</v>
      </c>
      <c r="L214" t="s">
        <v>50</v>
      </c>
      <c r="M214" s="3" t="s">
        <v>419</v>
      </c>
      <c r="N214" s="3" t="s">
        <v>51</v>
      </c>
      <c r="O214" s="3" t="s">
        <v>52</v>
      </c>
      <c r="Q214" s="3" t="b">
        <v>0</v>
      </c>
      <c r="R214" s="3" t="b">
        <v>0</v>
      </c>
      <c r="S214" s="3">
        <v>1</v>
      </c>
      <c r="T214" s="3" t="s">
        <v>53</v>
      </c>
      <c r="U214" s="3" t="s">
        <v>54</v>
      </c>
      <c r="V214" t="s">
        <v>55</v>
      </c>
      <c r="W214" t="s">
        <v>56</v>
      </c>
      <c r="X214" s="4">
        <v>1</v>
      </c>
      <c r="Y214" s="4">
        <v>1</v>
      </c>
      <c r="Z214" s="5" t="s">
        <v>158</v>
      </c>
      <c r="AA214" t="s">
        <v>159</v>
      </c>
      <c r="AB214" t="s">
        <v>160</v>
      </c>
      <c r="AC214" t="s">
        <v>57</v>
      </c>
      <c r="AD214" s="6">
        <v>1</v>
      </c>
      <c r="AE214" s="6">
        <v>1</v>
      </c>
      <c r="AF214" s="7" t="s">
        <v>60</v>
      </c>
      <c r="AG214" s="7" t="s">
        <v>61</v>
      </c>
      <c r="AH214" s="7" t="s">
        <v>62</v>
      </c>
      <c r="AI214" s="7" t="s">
        <v>66</v>
      </c>
      <c r="AJ214" t="s">
        <v>67</v>
      </c>
      <c r="AK214" t="s">
        <v>68</v>
      </c>
      <c r="AL214" s="8">
        <v>1</v>
      </c>
    </row>
    <row r="215" spans="1:38" x14ac:dyDescent="0.2">
      <c r="A215" s="1" t="s">
        <v>39</v>
      </c>
      <c r="B215" t="s">
        <v>40</v>
      </c>
      <c r="C215" t="s">
        <v>41</v>
      </c>
      <c r="D215" s="2" t="s">
        <v>42</v>
      </c>
      <c r="E215" s="2" t="s">
        <v>43</v>
      </c>
      <c r="F215" s="2" t="s">
        <v>44</v>
      </c>
      <c r="G215" s="2" t="s">
        <v>45</v>
      </c>
      <c r="H215" s="2" t="s">
        <v>46</v>
      </c>
      <c r="I215" s="2" t="s">
        <v>47</v>
      </c>
      <c r="J215" s="2" t="s">
        <v>48</v>
      </c>
      <c r="K215" t="s">
        <v>49</v>
      </c>
      <c r="L215" t="s">
        <v>50</v>
      </c>
      <c r="M215" s="3" t="s">
        <v>419</v>
      </c>
      <c r="N215" s="3" t="s">
        <v>51</v>
      </c>
      <c r="O215" s="3" t="s">
        <v>52</v>
      </c>
      <c r="Q215" s="3" t="b">
        <v>0</v>
      </c>
      <c r="R215" s="3" t="b">
        <v>0</v>
      </c>
      <c r="S215" s="3">
        <v>1</v>
      </c>
      <c r="T215" s="3" t="s">
        <v>53</v>
      </c>
      <c r="U215" s="3" t="s">
        <v>54</v>
      </c>
      <c r="V215" t="s">
        <v>55</v>
      </c>
      <c r="W215" t="s">
        <v>56</v>
      </c>
      <c r="X215" s="4">
        <v>1</v>
      </c>
      <c r="Y215" s="4">
        <v>1</v>
      </c>
      <c r="Z215" s="5" t="s">
        <v>158</v>
      </c>
      <c r="AA215" t="s">
        <v>159</v>
      </c>
      <c r="AB215" t="s">
        <v>160</v>
      </c>
      <c r="AC215" t="s">
        <v>57</v>
      </c>
      <c r="AD215" s="6">
        <v>1</v>
      </c>
      <c r="AE215" s="6">
        <v>1</v>
      </c>
      <c r="AF215" s="7" t="s">
        <v>60</v>
      </c>
      <c r="AG215" s="7" t="s">
        <v>61</v>
      </c>
      <c r="AH215" s="7" t="s">
        <v>62</v>
      </c>
      <c r="AI215" s="7" t="s">
        <v>69</v>
      </c>
      <c r="AJ215" t="s">
        <v>70</v>
      </c>
      <c r="AK215" t="s">
        <v>71</v>
      </c>
      <c r="AL215" s="8">
        <v>1</v>
      </c>
    </row>
    <row r="216" spans="1:38" x14ac:dyDescent="0.2">
      <c r="A216" s="1" t="s">
        <v>39</v>
      </c>
      <c r="B216" t="s">
        <v>40</v>
      </c>
      <c r="C216" t="s">
        <v>41</v>
      </c>
      <c r="D216" s="2" t="s">
        <v>42</v>
      </c>
      <c r="E216" s="2" t="s">
        <v>43</v>
      </c>
      <c r="F216" s="2" t="s">
        <v>44</v>
      </c>
      <c r="G216" s="2" t="s">
        <v>45</v>
      </c>
      <c r="H216" s="2" t="s">
        <v>46</v>
      </c>
      <c r="I216" s="2" t="s">
        <v>47</v>
      </c>
      <c r="J216" s="2" t="s">
        <v>48</v>
      </c>
      <c r="K216" t="s">
        <v>49</v>
      </c>
      <c r="L216" t="s">
        <v>50</v>
      </c>
      <c r="M216" s="3" t="s">
        <v>419</v>
      </c>
      <c r="N216" s="3" t="s">
        <v>51</v>
      </c>
      <c r="O216" s="3" t="s">
        <v>52</v>
      </c>
      <c r="Q216" s="3" t="b">
        <v>0</v>
      </c>
      <c r="R216" s="3" t="b">
        <v>0</v>
      </c>
      <c r="S216" s="3">
        <v>1</v>
      </c>
      <c r="T216" s="3" t="s">
        <v>53</v>
      </c>
      <c r="U216" s="3" t="s">
        <v>54</v>
      </c>
      <c r="V216" t="s">
        <v>55</v>
      </c>
      <c r="W216" t="s">
        <v>56</v>
      </c>
      <c r="X216" s="4">
        <v>1</v>
      </c>
      <c r="Y216" s="4">
        <v>1</v>
      </c>
      <c r="Z216" s="5" t="s">
        <v>158</v>
      </c>
      <c r="AA216" t="s">
        <v>159</v>
      </c>
      <c r="AB216" t="s">
        <v>160</v>
      </c>
      <c r="AC216" t="s">
        <v>57</v>
      </c>
      <c r="AD216" s="6">
        <v>1</v>
      </c>
      <c r="AE216" s="6">
        <v>1</v>
      </c>
      <c r="AF216" s="7" t="s">
        <v>60</v>
      </c>
      <c r="AG216" s="7" t="s">
        <v>61</v>
      </c>
      <c r="AH216" s="7" t="s">
        <v>62</v>
      </c>
      <c r="AI216" s="7" t="s">
        <v>72</v>
      </c>
      <c r="AJ216" t="s">
        <v>73</v>
      </c>
      <c r="AK216" t="s">
        <v>74</v>
      </c>
      <c r="AL216" s="8">
        <v>1</v>
      </c>
    </row>
    <row r="217" spans="1:38" x14ac:dyDescent="0.2">
      <c r="A217" s="1" t="s">
        <v>39</v>
      </c>
      <c r="B217" t="s">
        <v>40</v>
      </c>
      <c r="C217" t="s">
        <v>41</v>
      </c>
      <c r="D217" s="2" t="s">
        <v>42</v>
      </c>
      <c r="E217" s="2" t="s">
        <v>43</v>
      </c>
      <c r="F217" s="2" t="s">
        <v>44</v>
      </c>
      <c r="G217" s="2" t="s">
        <v>45</v>
      </c>
      <c r="H217" s="2" t="s">
        <v>46</v>
      </c>
      <c r="I217" s="2" t="s">
        <v>47</v>
      </c>
      <c r="J217" s="2" t="s">
        <v>48</v>
      </c>
      <c r="K217" t="s">
        <v>49</v>
      </c>
      <c r="L217" t="s">
        <v>50</v>
      </c>
      <c r="M217" s="3" t="s">
        <v>419</v>
      </c>
      <c r="N217" s="3" t="s">
        <v>51</v>
      </c>
      <c r="O217" s="3" t="s">
        <v>52</v>
      </c>
      <c r="Q217" s="3" t="b">
        <v>0</v>
      </c>
      <c r="R217" s="3" t="b">
        <v>0</v>
      </c>
      <c r="S217" s="3">
        <v>1</v>
      </c>
      <c r="T217" s="3" t="s">
        <v>53</v>
      </c>
      <c r="U217" s="3" t="s">
        <v>54</v>
      </c>
      <c r="V217" t="s">
        <v>55</v>
      </c>
      <c r="W217" t="s">
        <v>56</v>
      </c>
      <c r="X217" s="4">
        <v>1</v>
      </c>
      <c r="Y217" s="4">
        <v>1</v>
      </c>
      <c r="Z217" s="5" t="s">
        <v>158</v>
      </c>
      <c r="AA217" t="s">
        <v>159</v>
      </c>
      <c r="AB217" t="s">
        <v>160</v>
      </c>
      <c r="AC217" t="s">
        <v>57</v>
      </c>
      <c r="AD217" s="6">
        <v>1</v>
      </c>
      <c r="AE217" s="6">
        <v>1</v>
      </c>
      <c r="AF217" s="7" t="s">
        <v>75</v>
      </c>
      <c r="AG217" s="7" t="s">
        <v>76</v>
      </c>
      <c r="AH217" s="7" t="s">
        <v>77</v>
      </c>
      <c r="AI217" s="7" t="s">
        <v>63</v>
      </c>
      <c r="AJ217" t="s">
        <v>64</v>
      </c>
      <c r="AK217" t="s">
        <v>65</v>
      </c>
      <c r="AL217" s="8">
        <v>1</v>
      </c>
    </row>
    <row r="218" spans="1:38" x14ac:dyDescent="0.2">
      <c r="A218" s="1" t="s">
        <v>39</v>
      </c>
      <c r="B218" t="s">
        <v>40</v>
      </c>
      <c r="C218" t="s">
        <v>41</v>
      </c>
      <c r="D218" s="2" t="s">
        <v>42</v>
      </c>
      <c r="E218" s="2" t="s">
        <v>43</v>
      </c>
      <c r="F218" s="2" t="s">
        <v>44</v>
      </c>
      <c r="G218" s="2" t="s">
        <v>45</v>
      </c>
      <c r="H218" s="2" t="s">
        <v>46</v>
      </c>
      <c r="I218" s="2" t="s">
        <v>47</v>
      </c>
      <c r="J218" s="2" t="s">
        <v>48</v>
      </c>
      <c r="K218" t="s">
        <v>49</v>
      </c>
      <c r="L218" t="s">
        <v>50</v>
      </c>
      <c r="M218" s="3" t="s">
        <v>419</v>
      </c>
      <c r="N218" s="3" t="s">
        <v>51</v>
      </c>
      <c r="O218" s="3" t="s">
        <v>52</v>
      </c>
      <c r="Q218" s="3" t="b">
        <v>0</v>
      </c>
      <c r="R218" s="3" t="b">
        <v>0</v>
      </c>
      <c r="S218" s="3">
        <v>1</v>
      </c>
      <c r="T218" s="3" t="s">
        <v>53</v>
      </c>
      <c r="U218" s="3" t="s">
        <v>54</v>
      </c>
      <c r="V218" t="s">
        <v>55</v>
      </c>
      <c r="W218" t="s">
        <v>56</v>
      </c>
      <c r="X218" s="4">
        <v>1</v>
      </c>
      <c r="Y218" s="4">
        <v>1</v>
      </c>
      <c r="Z218" s="5" t="s">
        <v>158</v>
      </c>
      <c r="AA218" t="s">
        <v>159</v>
      </c>
      <c r="AB218" t="s">
        <v>160</v>
      </c>
      <c r="AC218" t="s">
        <v>57</v>
      </c>
      <c r="AD218" s="6">
        <v>1</v>
      </c>
      <c r="AE218" s="6">
        <v>1</v>
      </c>
      <c r="AF218" s="7" t="s">
        <v>75</v>
      </c>
      <c r="AG218" s="7" t="s">
        <v>76</v>
      </c>
      <c r="AH218" s="7" t="s">
        <v>77</v>
      </c>
      <c r="AI218" s="7" t="s">
        <v>109</v>
      </c>
      <c r="AJ218" t="s">
        <v>110</v>
      </c>
      <c r="AK218" t="s">
        <v>111</v>
      </c>
      <c r="AL218" s="8">
        <v>1</v>
      </c>
    </row>
    <row r="219" spans="1:38" x14ac:dyDescent="0.2">
      <c r="A219" s="1" t="s">
        <v>39</v>
      </c>
      <c r="B219" t="s">
        <v>40</v>
      </c>
      <c r="C219" t="s">
        <v>41</v>
      </c>
      <c r="D219" s="2" t="s">
        <v>42</v>
      </c>
      <c r="E219" s="2" t="s">
        <v>43</v>
      </c>
      <c r="F219" s="2" t="s">
        <v>44</v>
      </c>
      <c r="G219" s="2" t="s">
        <v>45</v>
      </c>
      <c r="H219" s="2" t="s">
        <v>46</v>
      </c>
      <c r="I219" s="2" t="s">
        <v>47</v>
      </c>
      <c r="J219" s="2" t="s">
        <v>48</v>
      </c>
      <c r="K219" t="s">
        <v>49</v>
      </c>
      <c r="L219" t="s">
        <v>50</v>
      </c>
      <c r="M219" s="3" t="s">
        <v>419</v>
      </c>
      <c r="N219" s="3" t="s">
        <v>51</v>
      </c>
      <c r="O219" s="3" t="s">
        <v>52</v>
      </c>
      <c r="Q219" s="3" t="b">
        <v>0</v>
      </c>
      <c r="R219" s="3" t="b">
        <v>0</v>
      </c>
      <c r="S219" s="3">
        <v>1</v>
      </c>
      <c r="T219" s="3" t="s">
        <v>53</v>
      </c>
      <c r="U219" s="3" t="s">
        <v>54</v>
      </c>
      <c r="V219" t="s">
        <v>55</v>
      </c>
      <c r="W219" t="s">
        <v>56</v>
      </c>
      <c r="X219" s="4">
        <v>1</v>
      </c>
      <c r="Y219" s="4">
        <v>1</v>
      </c>
      <c r="Z219" s="5" t="s">
        <v>158</v>
      </c>
      <c r="AA219" t="s">
        <v>159</v>
      </c>
      <c r="AB219" t="s">
        <v>160</v>
      </c>
      <c r="AC219" t="s">
        <v>57</v>
      </c>
      <c r="AD219" s="6">
        <v>1</v>
      </c>
      <c r="AE219" s="6">
        <v>1</v>
      </c>
      <c r="AF219" s="7" t="s">
        <v>75</v>
      </c>
      <c r="AG219" s="7" t="s">
        <v>76</v>
      </c>
      <c r="AH219" s="7" t="s">
        <v>77</v>
      </c>
      <c r="AI219" s="7" t="s">
        <v>81</v>
      </c>
      <c r="AJ219" t="s">
        <v>82</v>
      </c>
      <c r="AK219" t="s">
        <v>83</v>
      </c>
      <c r="AL219" s="8">
        <v>1</v>
      </c>
    </row>
    <row r="220" spans="1:38" x14ac:dyDescent="0.2">
      <c r="A220" s="1" t="s">
        <v>39</v>
      </c>
      <c r="B220" t="s">
        <v>40</v>
      </c>
      <c r="C220" t="s">
        <v>41</v>
      </c>
      <c r="D220" s="2" t="s">
        <v>42</v>
      </c>
      <c r="E220" s="2" t="s">
        <v>43</v>
      </c>
      <c r="F220" s="2" t="s">
        <v>44</v>
      </c>
      <c r="G220" s="2" t="s">
        <v>45</v>
      </c>
      <c r="H220" s="2" t="s">
        <v>46</v>
      </c>
      <c r="I220" s="2" t="s">
        <v>47</v>
      </c>
      <c r="J220" s="2" t="s">
        <v>48</v>
      </c>
      <c r="K220" t="s">
        <v>49</v>
      </c>
      <c r="L220" t="s">
        <v>50</v>
      </c>
      <c r="M220" s="3" t="s">
        <v>419</v>
      </c>
      <c r="N220" s="3" t="s">
        <v>51</v>
      </c>
      <c r="O220" s="3" t="s">
        <v>52</v>
      </c>
      <c r="Q220" s="3" t="b">
        <v>0</v>
      </c>
      <c r="R220" s="3" t="b">
        <v>0</v>
      </c>
      <c r="S220" s="3">
        <v>1</v>
      </c>
      <c r="T220" s="3" t="s">
        <v>53</v>
      </c>
      <c r="U220" s="3" t="s">
        <v>54</v>
      </c>
      <c r="V220" t="s">
        <v>55</v>
      </c>
      <c r="W220" t="s">
        <v>56</v>
      </c>
      <c r="X220" s="4">
        <v>1</v>
      </c>
      <c r="Y220" s="4">
        <v>1</v>
      </c>
      <c r="Z220" s="5" t="s">
        <v>158</v>
      </c>
      <c r="AA220" t="s">
        <v>159</v>
      </c>
      <c r="AB220" t="s">
        <v>160</v>
      </c>
      <c r="AC220" t="s">
        <v>57</v>
      </c>
      <c r="AD220" s="6">
        <v>1</v>
      </c>
      <c r="AE220" s="6">
        <v>1</v>
      </c>
      <c r="AF220" s="7" t="s">
        <v>84</v>
      </c>
      <c r="AG220" s="7" t="s">
        <v>85</v>
      </c>
      <c r="AH220" s="7" t="s">
        <v>86</v>
      </c>
      <c r="AI220" s="7" t="s">
        <v>63</v>
      </c>
      <c r="AJ220" t="s">
        <v>64</v>
      </c>
      <c r="AK220" t="s">
        <v>65</v>
      </c>
      <c r="AL220" s="8">
        <v>1</v>
      </c>
    </row>
    <row r="221" spans="1:38" x14ac:dyDescent="0.2">
      <c r="A221" s="1" t="s">
        <v>39</v>
      </c>
      <c r="B221" t="s">
        <v>40</v>
      </c>
      <c r="C221" t="s">
        <v>41</v>
      </c>
      <c r="D221" s="2" t="s">
        <v>42</v>
      </c>
      <c r="E221" s="2" t="s">
        <v>43</v>
      </c>
      <c r="F221" s="2" t="s">
        <v>44</v>
      </c>
      <c r="G221" s="2" t="s">
        <v>45</v>
      </c>
      <c r="H221" s="2" t="s">
        <v>46</v>
      </c>
      <c r="I221" s="2" t="s">
        <v>47</v>
      </c>
      <c r="J221" s="2" t="s">
        <v>48</v>
      </c>
      <c r="K221" t="s">
        <v>49</v>
      </c>
      <c r="L221" t="s">
        <v>50</v>
      </c>
      <c r="M221" s="3" t="s">
        <v>419</v>
      </c>
      <c r="N221" s="3" t="s">
        <v>51</v>
      </c>
      <c r="O221" s="3" t="s">
        <v>52</v>
      </c>
      <c r="Q221" s="3" t="b">
        <v>0</v>
      </c>
      <c r="R221" s="3" t="b">
        <v>0</v>
      </c>
      <c r="S221" s="3">
        <v>1</v>
      </c>
      <c r="T221" s="3" t="s">
        <v>53</v>
      </c>
      <c r="U221" s="3" t="s">
        <v>54</v>
      </c>
      <c r="V221" t="s">
        <v>55</v>
      </c>
      <c r="W221" t="s">
        <v>56</v>
      </c>
      <c r="X221" s="4">
        <v>1</v>
      </c>
      <c r="Y221" s="4">
        <v>1</v>
      </c>
      <c r="Z221" s="5" t="s">
        <v>158</v>
      </c>
      <c r="AA221" t="s">
        <v>159</v>
      </c>
      <c r="AB221" t="s">
        <v>160</v>
      </c>
      <c r="AC221" t="s">
        <v>57</v>
      </c>
      <c r="AD221" s="6">
        <v>1</v>
      </c>
      <c r="AE221" s="6">
        <v>1</v>
      </c>
      <c r="AF221" s="7" t="s">
        <v>84</v>
      </c>
      <c r="AG221" s="7" t="s">
        <v>85</v>
      </c>
      <c r="AH221" s="7" t="s">
        <v>86</v>
      </c>
      <c r="AI221" s="7" t="s">
        <v>112</v>
      </c>
      <c r="AJ221" t="s">
        <v>113</v>
      </c>
      <c r="AK221" t="s">
        <v>114</v>
      </c>
      <c r="AL221" s="8">
        <v>1</v>
      </c>
    </row>
    <row r="222" spans="1:38" x14ac:dyDescent="0.2">
      <c r="A222" s="1" t="s">
        <v>39</v>
      </c>
      <c r="B222" t="s">
        <v>40</v>
      </c>
      <c r="C222" t="s">
        <v>41</v>
      </c>
      <c r="D222" s="2" t="s">
        <v>42</v>
      </c>
      <c r="E222" s="2" t="s">
        <v>43</v>
      </c>
      <c r="F222" s="2" t="s">
        <v>44</v>
      </c>
      <c r="G222" s="2" t="s">
        <v>45</v>
      </c>
      <c r="H222" s="2" t="s">
        <v>46</v>
      </c>
      <c r="I222" s="2" t="s">
        <v>47</v>
      </c>
      <c r="J222" s="2" t="s">
        <v>48</v>
      </c>
      <c r="K222" t="s">
        <v>49</v>
      </c>
      <c r="L222" t="s">
        <v>50</v>
      </c>
      <c r="M222" s="3" t="s">
        <v>419</v>
      </c>
      <c r="N222" s="3" t="s">
        <v>51</v>
      </c>
      <c r="O222" s="3" t="s">
        <v>52</v>
      </c>
      <c r="Q222" s="3" t="b">
        <v>0</v>
      </c>
      <c r="R222" s="3" t="b">
        <v>0</v>
      </c>
      <c r="S222" s="3">
        <v>1</v>
      </c>
      <c r="T222" s="3" t="s">
        <v>53</v>
      </c>
      <c r="U222" s="3" t="s">
        <v>54</v>
      </c>
      <c r="V222" t="s">
        <v>55</v>
      </c>
      <c r="W222" t="s">
        <v>56</v>
      </c>
      <c r="X222" s="4">
        <v>1</v>
      </c>
      <c r="Y222" s="4">
        <v>1</v>
      </c>
      <c r="Z222" s="5" t="s">
        <v>158</v>
      </c>
      <c r="AA222" t="s">
        <v>159</v>
      </c>
      <c r="AB222" t="s">
        <v>160</v>
      </c>
      <c r="AC222" t="s">
        <v>57</v>
      </c>
      <c r="AD222" s="6">
        <v>1</v>
      </c>
      <c r="AE222" s="6">
        <v>1</v>
      </c>
      <c r="AF222" s="7" t="s">
        <v>84</v>
      </c>
      <c r="AG222" s="7" t="s">
        <v>85</v>
      </c>
      <c r="AH222" s="7" t="s">
        <v>86</v>
      </c>
      <c r="AI222" s="7" t="s">
        <v>84</v>
      </c>
      <c r="AJ222" t="s">
        <v>85</v>
      </c>
      <c r="AK222" t="s">
        <v>90</v>
      </c>
      <c r="AL222" s="8">
        <v>1</v>
      </c>
    </row>
    <row r="223" spans="1:38" x14ac:dyDescent="0.2">
      <c r="A223" s="1" t="s">
        <v>39</v>
      </c>
      <c r="B223" t="s">
        <v>40</v>
      </c>
      <c r="C223" t="s">
        <v>41</v>
      </c>
      <c r="D223" s="2" t="s">
        <v>42</v>
      </c>
      <c r="E223" s="2" t="s">
        <v>43</v>
      </c>
      <c r="F223" s="2" t="s">
        <v>44</v>
      </c>
      <c r="G223" s="2" t="s">
        <v>45</v>
      </c>
      <c r="H223" s="2" t="s">
        <v>46</v>
      </c>
      <c r="I223" s="2" t="s">
        <v>47</v>
      </c>
      <c r="J223" s="2" t="s">
        <v>48</v>
      </c>
      <c r="K223" t="s">
        <v>49</v>
      </c>
      <c r="L223" t="s">
        <v>50</v>
      </c>
      <c r="M223" s="3" t="s">
        <v>419</v>
      </c>
      <c r="N223" s="3" t="s">
        <v>51</v>
      </c>
      <c r="O223" s="3" t="s">
        <v>52</v>
      </c>
      <c r="Q223" s="3" t="b">
        <v>0</v>
      </c>
      <c r="R223" s="3" t="b">
        <v>0</v>
      </c>
      <c r="S223" s="3">
        <v>1</v>
      </c>
      <c r="T223" s="3" t="s">
        <v>53</v>
      </c>
      <c r="U223" s="3" t="s">
        <v>54</v>
      </c>
      <c r="V223" t="s">
        <v>55</v>
      </c>
      <c r="W223" t="s">
        <v>56</v>
      </c>
      <c r="X223" s="4">
        <v>1</v>
      </c>
      <c r="Y223" s="4">
        <v>1</v>
      </c>
      <c r="Z223" s="5" t="s">
        <v>158</v>
      </c>
      <c r="AA223" t="s">
        <v>159</v>
      </c>
      <c r="AB223" t="s">
        <v>160</v>
      </c>
      <c r="AC223" t="s">
        <v>57</v>
      </c>
      <c r="AD223" s="6">
        <v>1</v>
      </c>
      <c r="AE223" s="6">
        <v>1</v>
      </c>
      <c r="AF223" s="7" t="s">
        <v>91</v>
      </c>
      <c r="AG223" s="7" t="s">
        <v>92</v>
      </c>
      <c r="AH223" s="7" t="s">
        <v>93</v>
      </c>
      <c r="AI223" s="7" t="s">
        <v>63</v>
      </c>
      <c r="AJ223" t="s">
        <v>64</v>
      </c>
      <c r="AK223" t="s">
        <v>65</v>
      </c>
      <c r="AL223" s="8">
        <v>1</v>
      </c>
    </row>
    <row r="224" spans="1:38" x14ac:dyDescent="0.2">
      <c r="A224" s="1" t="s">
        <v>39</v>
      </c>
      <c r="B224" t="s">
        <v>40</v>
      </c>
      <c r="C224" t="s">
        <v>41</v>
      </c>
      <c r="D224" s="2" t="s">
        <v>42</v>
      </c>
      <c r="E224" s="2" t="s">
        <v>43</v>
      </c>
      <c r="F224" s="2" t="s">
        <v>44</v>
      </c>
      <c r="G224" s="2" t="s">
        <v>45</v>
      </c>
      <c r="H224" s="2" t="s">
        <v>46</v>
      </c>
      <c r="I224" s="2" t="s">
        <v>47</v>
      </c>
      <c r="J224" s="2" t="s">
        <v>48</v>
      </c>
      <c r="K224" t="s">
        <v>49</v>
      </c>
      <c r="L224" t="s">
        <v>50</v>
      </c>
      <c r="M224" s="3" t="s">
        <v>419</v>
      </c>
      <c r="N224" s="3" t="s">
        <v>51</v>
      </c>
      <c r="O224" s="3" t="s">
        <v>52</v>
      </c>
      <c r="Q224" s="3" t="b">
        <v>0</v>
      </c>
      <c r="R224" s="3" t="b">
        <v>0</v>
      </c>
      <c r="S224" s="3">
        <v>1</v>
      </c>
      <c r="T224" s="3" t="s">
        <v>53</v>
      </c>
      <c r="U224" s="3" t="s">
        <v>54</v>
      </c>
      <c r="V224" t="s">
        <v>55</v>
      </c>
      <c r="W224" t="s">
        <v>56</v>
      </c>
      <c r="X224" s="4">
        <v>1</v>
      </c>
      <c r="Y224" s="4">
        <v>1</v>
      </c>
      <c r="Z224" s="5" t="s">
        <v>158</v>
      </c>
      <c r="AA224" t="s">
        <v>159</v>
      </c>
      <c r="AB224" t="s">
        <v>160</v>
      </c>
      <c r="AC224" t="s">
        <v>57</v>
      </c>
      <c r="AD224" s="6">
        <v>1</v>
      </c>
      <c r="AE224" s="6">
        <v>1</v>
      </c>
      <c r="AF224" s="7" t="s">
        <v>91</v>
      </c>
      <c r="AG224" s="7" t="s">
        <v>92</v>
      </c>
      <c r="AH224" s="7" t="s">
        <v>93</v>
      </c>
      <c r="AI224" s="7" t="s">
        <v>94</v>
      </c>
      <c r="AJ224" t="s">
        <v>95</v>
      </c>
      <c r="AK224" t="s">
        <v>116</v>
      </c>
      <c r="AL224" s="8">
        <v>1</v>
      </c>
    </row>
    <row r="225" spans="1:38" x14ac:dyDescent="0.2">
      <c r="A225" s="1" t="s">
        <v>39</v>
      </c>
      <c r="B225" t="s">
        <v>40</v>
      </c>
      <c r="C225" t="s">
        <v>41</v>
      </c>
      <c r="D225" s="2" t="s">
        <v>42</v>
      </c>
      <c r="E225" s="2" t="s">
        <v>43</v>
      </c>
      <c r="F225" s="2" t="s">
        <v>44</v>
      </c>
      <c r="G225" s="2" t="s">
        <v>45</v>
      </c>
      <c r="H225" s="2" t="s">
        <v>46</v>
      </c>
      <c r="I225" s="2" t="s">
        <v>47</v>
      </c>
      <c r="J225" s="2" t="s">
        <v>48</v>
      </c>
      <c r="K225" t="s">
        <v>49</v>
      </c>
      <c r="L225" t="s">
        <v>50</v>
      </c>
      <c r="M225" s="3" t="s">
        <v>419</v>
      </c>
      <c r="N225" s="3" t="s">
        <v>51</v>
      </c>
      <c r="O225" s="3" t="s">
        <v>52</v>
      </c>
      <c r="Q225" s="3" t="b">
        <v>0</v>
      </c>
      <c r="R225" s="3" t="b">
        <v>0</v>
      </c>
      <c r="S225" s="3">
        <v>1</v>
      </c>
      <c r="T225" s="3" t="s">
        <v>53</v>
      </c>
      <c r="U225" s="3" t="s">
        <v>54</v>
      </c>
      <c r="V225" t="s">
        <v>55</v>
      </c>
      <c r="W225" t="s">
        <v>56</v>
      </c>
      <c r="X225" s="4">
        <v>1</v>
      </c>
      <c r="Y225" s="4">
        <v>1</v>
      </c>
      <c r="Z225" s="5" t="s">
        <v>158</v>
      </c>
      <c r="AA225" t="s">
        <v>159</v>
      </c>
      <c r="AB225" t="s">
        <v>160</v>
      </c>
      <c r="AC225" t="s">
        <v>57</v>
      </c>
      <c r="AD225" s="6">
        <v>1</v>
      </c>
      <c r="AE225" s="6">
        <v>1</v>
      </c>
      <c r="AF225" s="7" t="s">
        <v>91</v>
      </c>
      <c r="AG225" s="7" t="s">
        <v>92</v>
      </c>
      <c r="AH225" s="7" t="s">
        <v>93</v>
      </c>
      <c r="AI225" s="7" t="s">
        <v>91</v>
      </c>
      <c r="AJ225" t="s">
        <v>98</v>
      </c>
      <c r="AK225" t="s">
        <v>117</v>
      </c>
      <c r="AL225" s="8">
        <v>1</v>
      </c>
    </row>
    <row r="226" spans="1:38" x14ac:dyDescent="0.2">
      <c r="A226" s="1" t="s">
        <v>39</v>
      </c>
      <c r="B226" t="s">
        <v>40</v>
      </c>
      <c r="C226" t="s">
        <v>41</v>
      </c>
      <c r="D226" s="2" t="s">
        <v>42</v>
      </c>
      <c r="E226" s="2" t="s">
        <v>43</v>
      </c>
      <c r="F226" s="2" t="s">
        <v>44</v>
      </c>
      <c r="G226" s="2" t="s">
        <v>45</v>
      </c>
      <c r="H226" s="2" t="s">
        <v>46</v>
      </c>
      <c r="I226" s="2" t="s">
        <v>47</v>
      </c>
      <c r="J226" s="2" t="s">
        <v>48</v>
      </c>
      <c r="K226" t="s">
        <v>49</v>
      </c>
      <c r="L226" t="s">
        <v>50</v>
      </c>
      <c r="M226" s="3" t="s">
        <v>419</v>
      </c>
      <c r="N226" s="3" t="s">
        <v>51</v>
      </c>
      <c r="O226" s="3" t="s">
        <v>52</v>
      </c>
      <c r="Q226" s="3" t="b">
        <v>0</v>
      </c>
      <c r="R226" s="3" t="b">
        <v>0</v>
      </c>
      <c r="S226" s="3">
        <v>1</v>
      </c>
      <c r="T226" s="3" t="s">
        <v>53</v>
      </c>
      <c r="U226" s="3" t="s">
        <v>54</v>
      </c>
      <c r="V226" t="s">
        <v>55</v>
      </c>
      <c r="W226" t="s">
        <v>56</v>
      </c>
      <c r="X226" s="4">
        <v>1</v>
      </c>
      <c r="Y226" s="4">
        <v>1</v>
      </c>
      <c r="Z226" s="5" t="s">
        <v>158</v>
      </c>
      <c r="AA226" t="s">
        <v>159</v>
      </c>
      <c r="AB226" t="s">
        <v>160</v>
      </c>
      <c r="AC226" t="s">
        <v>57</v>
      </c>
      <c r="AD226" s="6">
        <v>1</v>
      </c>
      <c r="AE226" s="6">
        <v>1</v>
      </c>
      <c r="AF226" s="7" t="s">
        <v>100</v>
      </c>
      <c r="AG226" s="7" t="s">
        <v>101</v>
      </c>
      <c r="AH226" s="7" t="s">
        <v>102</v>
      </c>
      <c r="AI226" s="7" t="s">
        <v>63</v>
      </c>
      <c r="AJ226" t="s">
        <v>64</v>
      </c>
      <c r="AK226" t="s">
        <v>65</v>
      </c>
      <c r="AL226" s="8">
        <v>1</v>
      </c>
    </row>
    <row r="227" spans="1:38" x14ac:dyDescent="0.2">
      <c r="A227" s="1" t="s">
        <v>39</v>
      </c>
      <c r="B227" t="s">
        <v>40</v>
      </c>
      <c r="C227" t="s">
        <v>41</v>
      </c>
      <c r="D227" s="2" t="s">
        <v>42</v>
      </c>
      <c r="E227" s="2" t="s">
        <v>43</v>
      </c>
      <c r="F227" s="2" t="s">
        <v>44</v>
      </c>
      <c r="G227" s="2" t="s">
        <v>45</v>
      </c>
      <c r="H227" s="2" t="s">
        <v>46</v>
      </c>
      <c r="I227" s="2" t="s">
        <v>47</v>
      </c>
      <c r="J227" s="2" t="s">
        <v>48</v>
      </c>
      <c r="K227" t="s">
        <v>49</v>
      </c>
      <c r="L227" t="s">
        <v>50</v>
      </c>
      <c r="M227" s="3" t="s">
        <v>419</v>
      </c>
      <c r="N227" s="3" t="s">
        <v>51</v>
      </c>
      <c r="O227" s="3" t="s">
        <v>52</v>
      </c>
      <c r="Q227" s="3" t="b">
        <v>0</v>
      </c>
      <c r="R227" s="3" t="b">
        <v>0</v>
      </c>
      <c r="S227" s="3">
        <v>1</v>
      </c>
      <c r="T227" s="3" t="s">
        <v>53</v>
      </c>
      <c r="U227" s="3" t="s">
        <v>54</v>
      </c>
      <c r="V227" t="s">
        <v>55</v>
      </c>
      <c r="W227" t="s">
        <v>56</v>
      </c>
      <c r="X227" s="4">
        <v>1</v>
      </c>
      <c r="Y227" s="4">
        <v>1</v>
      </c>
      <c r="Z227" s="5" t="s">
        <v>158</v>
      </c>
      <c r="AA227" t="s">
        <v>159</v>
      </c>
      <c r="AB227" t="s">
        <v>160</v>
      </c>
      <c r="AC227" t="s">
        <v>57</v>
      </c>
      <c r="AD227" s="6">
        <v>1</v>
      </c>
      <c r="AE227" s="6">
        <v>1</v>
      </c>
      <c r="AF227" s="7" t="s">
        <v>100</v>
      </c>
      <c r="AG227" s="7" t="s">
        <v>101</v>
      </c>
      <c r="AH227" s="7" t="s">
        <v>102</v>
      </c>
      <c r="AI227" s="7" t="s">
        <v>103</v>
      </c>
      <c r="AJ227" t="s">
        <v>104</v>
      </c>
      <c r="AK227" t="s">
        <v>105</v>
      </c>
      <c r="AL227" s="8">
        <v>1</v>
      </c>
    </row>
    <row r="228" spans="1:38" x14ac:dyDescent="0.2">
      <c r="A228" s="1" t="s">
        <v>39</v>
      </c>
      <c r="B228" t="s">
        <v>40</v>
      </c>
      <c r="C228" t="s">
        <v>41</v>
      </c>
      <c r="D228" s="2" t="s">
        <v>42</v>
      </c>
      <c r="E228" s="2" t="s">
        <v>43</v>
      </c>
      <c r="F228" s="2" t="s">
        <v>44</v>
      </c>
      <c r="G228" s="2" t="s">
        <v>45</v>
      </c>
      <c r="H228" s="2" t="s">
        <v>46</v>
      </c>
      <c r="I228" s="2" t="s">
        <v>47</v>
      </c>
      <c r="J228" s="2" t="s">
        <v>48</v>
      </c>
      <c r="K228" t="s">
        <v>49</v>
      </c>
      <c r="L228" t="s">
        <v>50</v>
      </c>
      <c r="M228" s="3" t="s">
        <v>419</v>
      </c>
      <c r="N228" s="3" t="s">
        <v>51</v>
      </c>
      <c r="O228" s="3" t="s">
        <v>52</v>
      </c>
      <c r="Q228" s="3" t="b">
        <v>0</v>
      </c>
      <c r="R228" s="3" t="b">
        <v>0</v>
      </c>
      <c r="S228" s="3">
        <v>1</v>
      </c>
      <c r="T228" s="3" t="s">
        <v>53</v>
      </c>
      <c r="U228" s="3" t="s">
        <v>54</v>
      </c>
      <c r="V228" t="s">
        <v>55</v>
      </c>
      <c r="W228" t="s">
        <v>56</v>
      </c>
      <c r="X228" s="4">
        <v>1</v>
      </c>
      <c r="Y228" s="4">
        <v>1</v>
      </c>
      <c r="Z228" s="5" t="s">
        <v>161</v>
      </c>
      <c r="AA228" t="s">
        <v>162</v>
      </c>
      <c r="AB228" t="s">
        <v>163</v>
      </c>
      <c r="AC228" t="s">
        <v>57</v>
      </c>
      <c r="AD228" s="6">
        <v>1</v>
      </c>
      <c r="AE228" s="6">
        <v>1</v>
      </c>
      <c r="AF228" s="7" t="s">
        <v>164</v>
      </c>
      <c r="AG228" s="7" t="s">
        <v>165</v>
      </c>
      <c r="AH228" s="7" t="s">
        <v>166</v>
      </c>
      <c r="AI228" s="7" t="s">
        <v>167</v>
      </c>
      <c r="AJ228" t="s">
        <v>168</v>
      </c>
      <c r="AK228" t="s">
        <v>167</v>
      </c>
      <c r="AL228" s="8">
        <v>1</v>
      </c>
    </row>
    <row r="229" spans="1:38" x14ac:dyDescent="0.2">
      <c r="A229" s="1" t="s">
        <v>39</v>
      </c>
      <c r="B229" t="s">
        <v>40</v>
      </c>
      <c r="C229" t="s">
        <v>41</v>
      </c>
      <c r="D229" s="2" t="s">
        <v>42</v>
      </c>
      <c r="E229" s="2" t="s">
        <v>43</v>
      </c>
      <c r="F229" s="2" t="s">
        <v>44</v>
      </c>
      <c r="G229" s="2" t="s">
        <v>45</v>
      </c>
      <c r="H229" s="2" t="s">
        <v>46</v>
      </c>
      <c r="I229" s="2" t="s">
        <v>47</v>
      </c>
      <c r="J229" s="2" t="s">
        <v>48</v>
      </c>
      <c r="K229" t="s">
        <v>49</v>
      </c>
      <c r="L229" t="s">
        <v>50</v>
      </c>
      <c r="M229" s="3" t="s">
        <v>419</v>
      </c>
      <c r="N229" s="3" t="s">
        <v>51</v>
      </c>
      <c r="O229" s="3" t="s">
        <v>52</v>
      </c>
      <c r="Q229" s="3" t="b">
        <v>0</v>
      </c>
      <c r="R229" s="3" t="b">
        <v>0</v>
      </c>
      <c r="S229" s="3">
        <v>1</v>
      </c>
      <c r="T229" s="3" t="s">
        <v>53</v>
      </c>
      <c r="U229" s="3" t="s">
        <v>54</v>
      </c>
      <c r="V229" t="s">
        <v>55</v>
      </c>
      <c r="W229" t="s">
        <v>56</v>
      </c>
      <c r="X229" s="4">
        <v>1</v>
      </c>
      <c r="Y229" s="4">
        <v>1</v>
      </c>
      <c r="Z229" s="5" t="s">
        <v>161</v>
      </c>
      <c r="AA229" t="s">
        <v>162</v>
      </c>
      <c r="AB229" t="s">
        <v>163</v>
      </c>
      <c r="AC229" t="s">
        <v>57</v>
      </c>
      <c r="AD229" s="6">
        <v>1</v>
      </c>
      <c r="AE229" s="6">
        <v>1</v>
      </c>
      <c r="AF229" s="7" t="s">
        <v>164</v>
      </c>
      <c r="AG229" s="7" t="s">
        <v>165</v>
      </c>
      <c r="AH229" s="7" t="s">
        <v>166</v>
      </c>
      <c r="AI229" s="7" t="s">
        <v>169</v>
      </c>
      <c r="AJ229" t="s">
        <v>170</v>
      </c>
      <c r="AK229" t="s">
        <v>171</v>
      </c>
      <c r="AL229" s="8">
        <v>1</v>
      </c>
    </row>
    <row r="230" spans="1:38" x14ac:dyDescent="0.2">
      <c r="A230" s="1" t="s">
        <v>39</v>
      </c>
      <c r="B230" t="s">
        <v>40</v>
      </c>
      <c r="C230" t="s">
        <v>41</v>
      </c>
      <c r="D230" s="2" t="s">
        <v>42</v>
      </c>
      <c r="E230" s="2" t="s">
        <v>43</v>
      </c>
      <c r="F230" s="2" t="s">
        <v>44</v>
      </c>
      <c r="G230" s="2" t="s">
        <v>45</v>
      </c>
      <c r="H230" s="2" t="s">
        <v>46</v>
      </c>
      <c r="I230" s="2" t="s">
        <v>47</v>
      </c>
      <c r="J230" s="2" t="s">
        <v>48</v>
      </c>
      <c r="K230" t="s">
        <v>49</v>
      </c>
      <c r="L230" t="s">
        <v>50</v>
      </c>
      <c r="M230" s="3" t="s">
        <v>419</v>
      </c>
      <c r="N230" s="3" t="s">
        <v>51</v>
      </c>
      <c r="O230" s="3" t="s">
        <v>52</v>
      </c>
      <c r="Q230" s="3" t="b">
        <v>0</v>
      </c>
      <c r="R230" s="3" t="b">
        <v>0</v>
      </c>
      <c r="S230" s="3">
        <v>1</v>
      </c>
      <c r="T230" s="3" t="s">
        <v>53</v>
      </c>
      <c r="U230" s="3" t="s">
        <v>54</v>
      </c>
      <c r="V230" t="s">
        <v>55</v>
      </c>
      <c r="W230" t="s">
        <v>56</v>
      </c>
      <c r="X230" s="4">
        <v>1</v>
      </c>
      <c r="Y230" s="4">
        <v>1</v>
      </c>
      <c r="Z230" s="5" t="s">
        <v>161</v>
      </c>
      <c r="AA230" t="s">
        <v>162</v>
      </c>
      <c r="AB230" t="s">
        <v>163</v>
      </c>
      <c r="AC230" t="s">
        <v>57</v>
      </c>
      <c r="AD230" s="6">
        <v>1</v>
      </c>
      <c r="AE230" s="6">
        <v>1</v>
      </c>
      <c r="AF230" s="7" t="s">
        <v>172</v>
      </c>
      <c r="AG230" s="7" t="s">
        <v>173</v>
      </c>
      <c r="AH230" s="7" t="s">
        <v>174</v>
      </c>
      <c r="AI230" s="7" t="s">
        <v>175</v>
      </c>
      <c r="AJ230" t="s">
        <v>176</v>
      </c>
      <c r="AK230" t="s">
        <v>177</v>
      </c>
      <c r="AL230" s="8">
        <v>1</v>
      </c>
    </row>
    <row r="231" spans="1:38" x14ac:dyDescent="0.2">
      <c r="A231" s="1" t="s">
        <v>39</v>
      </c>
      <c r="B231" t="s">
        <v>40</v>
      </c>
      <c r="C231" t="s">
        <v>41</v>
      </c>
      <c r="D231" s="2" t="s">
        <v>42</v>
      </c>
      <c r="E231" s="2" t="s">
        <v>43</v>
      </c>
      <c r="F231" s="2" t="s">
        <v>44</v>
      </c>
      <c r="G231" s="2" t="s">
        <v>45</v>
      </c>
      <c r="H231" s="2" t="s">
        <v>46</v>
      </c>
      <c r="I231" s="2" t="s">
        <v>47</v>
      </c>
      <c r="J231" s="2" t="s">
        <v>48</v>
      </c>
      <c r="K231" t="s">
        <v>49</v>
      </c>
      <c r="L231" t="s">
        <v>50</v>
      </c>
      <c r="M231" s="3" t="s">
        <v>419</v>
      </c>
      <c r="N231" s="3" t="s">
        <v>51</v>
      </c>
      <c r="O231" s="3" t="s">
        <v>52</v>
      </c>
      <c r="Q231" s="3" t="b">
        <v>0</v>
      </c>
      <c r="R231" s="3" t="b">
        <v>0</v>
      </c>
      <c r="S231" s="3">
        <v>1</v>
      </c>
      <c r="T231" s="3" t="s">
        <v>53</v>
      </c>
      <c r="U231" s="3" t="s">
        <v>54</v>
      </c>
      <c r="V231" t="s">
        <v>55</v>
      </c>
      <c r="W231" t="s">
        <v>56</v>
      </c>
      <c r="X231" s="4">
        <v>1</v>
      </c>
      <c r="Y231" s="4">
        <v>1</v>
      </c>
      <c r="Z231" s="5" t="s">
        <v>161</v>
      </c>
      <c r="AA231" t="s">
        <v>162</v>
      </c>
      <c r="AB231" t="s">
        <v>163</v>
      </c>
      <c r="AC231" t="s">
        <v>57</v>
      </c>
      <c r="AD231" s="6">
        <v>1</v>
      </c>
      <c r="AE231" s="6">
        <v>1</v>
      </c>
      <c r="AF231" s="7" t="s">
        <v>172</v>
      </c>
      <c r="AG231" s="7" t="s">
        <v>173</v>
      </c>
      <c r="AH231" s="7" t="s">
        <v>174</v>
      </c>
      <c r="AI231" s="7" t="s">
        <v>178</v>
      </c>
      <c r="AJ231" t="s">
        <v>179</v>
      </c>
      <c r="AK231" t="s">
        <v>180</v>
      </c>
      <c r="AL231" s="8">
        <v>1</v>
      </c>
    </row>
    <row r="232" spans="1:38" x14ac:dyDescent="0.2">
      <c r="A232" s="1" t="s">
        <v>39</v>
      </c>
      <c r="B232" t="s">
        <v>40</v>
      </c>
      <c r="C232" t="s">
        <v>41</v>
      </c>
      <c r="D232" s="2" t="s">
        <v>42</v>
      </c>
      <c r="E232" s="2" t="s">
        <v>43</v>
      </c>
      <c r="F232" s="2" t="s">
        <v>44</v>
      </c>
      <c r="G232" s="2" t="s">
        <v>45</v>
      </c>
      <c r="H232" s="2" t="s">
        <v>46</v>
      </c>
      <c r="I232" s="2" t="s">
        <v>47</v>
      </c>
      <c r="J232" s="2" t="s">
        <v>48</v>
      </c>
      <c r="K232" t="s">
        <v>49</v>
      </c>
      <c r="L232" t="s">
        <v>50</v>
      </c>
      <c r="M232" s="3" t="s">
        <v>419</v>
      </c>
      <c r="N232" s="3" t="s">
        <v>51</v>
      </c>
      <c r="O232" s="3" t="s">
        <v>52</v>
      </c>
      <c r="Q232" s="3" t="b">
        <v>0</v>
      </c>
      <c r="R232" s="3" t="b">
        <v>0</v>
      </c>
      <c r="S232" s="3">
        <v>1</v>
      </c>
      <c r="T232" s="3" t="s">
        <v>53</v>
      </c>
      <c r="U232" s="3" t="s">
        <v>54</v>
      </c>
      <c r="V232" t="s">
        <v>55</v>
      </c>
      <c r="W232" t="s">
        <v>56</v>
      </c>
      <c r="X232" s="4">
        <v>1</v>
      </c>
      <c r="Y232" s="4">
        <v>1</v>
      </c>
      <c r="Z232" s="5" t="s">
        <v>161</v>
      </c>
      <c r="AA232" t="s">
        <v>162</v>
      </c>
      <c r="AB232" t="s">
        <v>163</v>
      </c>
      <c r="AC232" t="s">
        <v>57</v>
      </c>
      <c r="AD232" s="6">
        <v>1</v>
      </c>
      <c r="AE232" s="6">
        <v>1</v>
      </c>
      <c r="AF232" s="7" t="s">
        <v>172</v>
      </c>
      <c r="AG232" s="7" t="s">
        <v>173</v>
      </c>
      <c r="AH232" s="7" t="s">
        <v>174</v>
      </c>
      <c r="AI232" s="7" t="s">
        <v>181</v>
      </c>
      <c r="AJ232" t="s">
        <v>182</v>
      </c>
      <c r="AK232" t="s">
        <v>183</v>
      </c>
      <c r="AL232" s="8">
        <v>1</v>
      </c>
    </row>
    <row r="233" spans="1:38" x14ac:dyDescent="0.2">
      <c r="A233" s="1" t="s">
        <v>39</v>
      </c>
      <c r="B233" t="s">
        <v>40</v>
      </c>
      <c r="C233" t="s">
        <v>41</v>
      </c>
      <c r="D233" s="2" t="s">
        <v>42</v>
      </c>
      <c r="E233" s="2" t="s">
        <v>43</v>
      </c>
      <c r="F233" s="2" t="s">
        <v>44</v>
      </c>
      <c r="G233" s="2" t="s">
        <v>45</v>
      </c>
      <c r="H233" s="2" t="s">
        <v>46</v>
      </c>
      <c r="I233" s="2" t="s">
        <v>47</v>
      </c>
      <c r="J233" s="2" t="s">
        <v>48</v>
      </c>
      <c r="K233" t="s">
        <v>49</v>
      </c>
      <c r="L233" t="s">
        <v>50</v>
      </c>
      <c r="M233" s="3" t="s">
        <v>419</v>
      </c>
      <c r="N233" s="3" t="s">
        <v>51</v>
      </c>
      <c r="O233" s="3" t="s">
        <v>52</v>
      </c>
      <c r="Q233" s="3" t="b">
        <v>0</v>
      </c>
      <c r="R233" s="3" t="b">
        <v>0</v>
      </c>
      <c r="S233" s="3">
        <v>1</v>
      </c>
      <c r="T233" s="3" t="s">
        <v>53</v>
      </c>
      <c r="U233" s="3" t="s">
        <v>54</v>
      </c>
      <c r="V233" t="s">
        <v>55</v>
      </c>
      <c r="W233" t="s">
        <v>56</v>
      </c>
      <c r="X233" s="4">
        <v>1</v>
      </c>
      <c r="Y233" s="4">
        <v>1</v>
      </c>
      <c r="Z233" s="5" t="s">
        <v>184</v>
      </c>
      <c r="AA233" t="s">
        <v>184</v>
      </c>
      <c r="AB233" t="s">
        <v>185</v>
      </c>
      <c r="AC233" t="s">
        <v>186</v>
      </c>
      <c r="AD233" s="6">
        <v>1</v>
      </c>
      <c r="AE233" s="6">
        <v>1</v>
      </c>
      <c r="AF233" s="7" t="s">
        <v>187</v>
      </c>
      <c r="AG233" s="7" t="s">
        <v>188</v>
      </c>
      <c r="AH233" s="7" t="s">
        <v>189</v>
      </c>
      <c r="AI233" s="7" t="s">
        <v>63</v>
      </c>
      <c r="AJ233" t="s">
        <v>64</v>
      </c>
      <c r="AK233" t="s">
        <v>65</v>
      </c>
      <c r="AL233" s="8">
        <v>1</v>
      </c>
    </row>
    <row r="234" spans="1:38" x14ac:dyDescent="0.2">
      <c r="A234" s="1" t="s">
        <v>39</v>
      </c>
      <c r="B234" t="s">
        <v>40</v>
      </c>
      <c r="C234" t="s">
        <v>41</v>
      </c>
      <c r="D234" s="2" t="s">
        <v>42</v>
      </c>
      <c r="E234" s="2" t="s">
        <v>43</v>
      </c>
      <c r="F234" s="2" t="s">
        <v>44</v>
      </c>
      <c r="G234" s="2" t="s">
        <v>45</v>
      </c>
      <c r="H234" s="2" t="s">
        <v>46</v>
      </c>
      <c r="I234" s="2" t="s">
        <v>47</v>
      </c>
      <c r="J234" s="2" t="s">
        <v>48</v>
      </c>
      <c r="K234" t="s">
        <v>49</v>
      </c>
      <c r="L234" t="s">
        <v>50</v>
      </c>
      <c r="M234" s="3" t="s">
        <v>419</v>
      </c>
      <c r="N234" s="3" t="s">
        <v>51</v>
      </c>
      <c r="O234" s="3" t="s">
        <v>52</v>
      </c>
      <c r="Q234" s="3" t="b">
        <v>0</v>
      </c>
      <c r="R234" s="3" t="b">
        <v>0</v>
      </c>
      <c r="S234" s="3">
        <v>1</v>
      </c>
      <c r="T234" s="3" t="s">
        <v>53</v>
      </c>
      <c r="U234" s="3" t="s">
        <v>54</v>
      </c>
      <c r="V234" t="s">
        <v>55</v>
      </c>
      <c r="W234" t="s">
        <v>56</v>
      </c>
      <c r="X234" s="4">
        <v>1</v>
      </c>
      <c r="Y234" s="4">
        <v>1</v>
      </c>
      <c r="Z234" s="5" t="s">
        <v>184</v>
      </c>
      <c r="AA234" t="s">
        <v>184</v>
      </c>
      <c r="AB234" t="s">
        <v>185</v>
      </c>
      <c r="AC234" t="s">
        <v>186</v>
      </c>
      <c r="AD234" s="6">
        <v>1</v>
      </c>
      <c r="AE234" s="6">
        <v>1</v>
      </c>
      <c r="AF234" s="7" t="s">
        <v>187</v>
      </c>
      <c r="AG234" s="7" t="s">
        <v>188</v>
      </c>
      <c r="AH234" s="7" t="s">
        <v>189</v>
      </c>
      <c r="AI234" s="7" t="s">
        <v>190</v>
      </c>
      <c r="AJ234" t="s">
        <v>191</v>
      </c>
      <c r="AK234" t="s">
        <v>192</v>
      </c>
      <c r="AL234" s="8">
        <v>1</v>
      </c>
    </row>
    <row r="235" spans="1:38" x14ac:dyDescent="0.2">
      <c r="A235" s="1" t="s">
        <v>39</v>
      </c>
      <c r="B235" t="s">
        <v>40</v>
      </c>
      <c r="C235" t="s">
        <v>41</v>
      </c>
      <c r="D235" s="2" t="s">
        <v>42</v>
      </c>
      <c r="E235" s="2" t="s">
        <v>43</v>
      </c>
      <c r="F235" s="2" t="s">
        <v>44</v>
      </c>
      <c r="G235" s="2" t="s">
        <v>45</v>
      </c>
      <c r="H235" s="2" t="s">
        <v>46</v>
      </c>
      <c r="I235" s="2" t="s">
        <v>47</v>
      </c>
      <c r="J235" s="2" t="s">
        <v>48</v>
      </c>
      <c r="K235" t="s">
        <v>49</v>
      </c>
      <c r="L235" t="s">
        <v>50</v>
      </c>
      <c r="M235" s="3" t="s">
        <v>419</v>
      </c>
      <c r="N235" s="3" t="s">
        <v>51</v>
      </c>
      <c r="O235" s="3" t="s">
        <v>52</v>
      </c>
      <c r="Q235" s="3" t="b">
        <v>0</v>
      </c>
      <c r="R235" s="3" t="b">
        <v>0</v>
      </c>
      <c r="S235" s="3">
        <v>1</v>
      </c>
      <c r="T235" s="3" t="s">
        <v>53</v>
      </c>
      <c r="U235" s="3" t="s">
        <v>54</v>
      </c>
      <c r="V235" t="s">
        <v>55</v>
      </c>
      <c r="W235" t="s">
        <v>56</v>
      </c>
      <c r="X235" s="4">
        <v>1</v>
      </c>
      <c r="Y235" s="4">
        <v>1</v>
      </c>
      <c r="Z235" s="5" t="s">
        <v>184</v>
      </c>
      <c r="AA235" t="s">
        <v>184</v>
      </c>
      <c r="AB235" t="s">
        <v>185</v>
      </c>
      <c r="AC235" t="s">
        <v>186</v>
      </c>
      <c r="AD235" s="6">
        <v>1</v>
      </c>
      <c r="AE235" s="6">
        <v>1</v>
      </c>
      <c r="AF235" s="7" t="s">
        <v>187</v>
      </c>
      <c r="AG235" s="7" t="s">
        <v>188</v>
      </c>
      <c r="AH235" s="7" t="s">
        <v>189</v>
      </c>
      <c r="AI235" s="7" t="s">
        <v>193</v>
      </c>
      <c r="AJ235" t="s">
        <v>194</v>
      </c>
      <c r="AK235" t="s">
        <v>192</v>
      </c>
      <c r="AL235" s="8">
        <v>1</v>
      </c>
    </row>
    <row r="236" spans="1:38" x14ac:dyDescent="0.2">
      <c r="A236" s="1" t="s">
        <v>39</v>
      </c>
      <c r="B236" t="s">
        <v>40</v>
      </c>
      <c r="C236" t="s">
        <v>41</v>
      </c>
      <c r="D236" s="2" t="s">
        <v>42</v>
      </c>
      <c r="E236" s="2" t="s">
        <v>43</v>
      </c>
      <c r="F236" s="2" t="s">
        <v>44</v>
      </c>
      <c r="G236" s="2" t="s">
        <v>45</v>
      </c>
      <c r="H236" s="2" t="s">
        <v>46</v>
      </c>
      <c r="I236" s="2" t="s">
        <v>47</v>
      </c>
      <c r="J236" s="2" t="s">
        <v>48</v>
      </c>
      <c r="K236" t="s">
        <v>49</v>
      </c>
      <c r="L236" t="s">
        <v>50</v>
      </c>
      <c r="M236" s="3" t="s">
        <v>419</v>
      </c>
      <c r="N236" s="3" t="s">
        <v>51</v>
      </c>
      <c r="O236" s="3" t="s">
        <v>52</v>
      </c>
      <c r="Q236" s="3" t="b">
        <v>0</v>
      </c>
      <c r="R236" s="3" t="b">
        <v>0</v>
      </c>
      <c r="S236" s="3">
        <v>1</v>
      </c>
      <c r="T236" s="3" t="s">
        <v>53</v>
      </c>
      <c r="U236" s="3" t="s">
        <v>54</v>
      </c>
      <c r="V236" t="s">
        <v>55</v>
      </c>
      <c r="W236" t="s">
        <v>56</v>
      </c>
      <c r="X236" s="4">
        <v>1</v>
      </c>
      <c r="Y236" s="4">
        <v>1</v>
      </c>
      <c r="Z236" s="5" t="s">
        <v>184</v>
      </c>
      <c r="AA236" t="s">
        <v>184</v>
      </c>
      <c r="AB236" t="s">
        <v>185</v>
      </c>
      <c r="AC236" t="s">
        <v>186</v>
      </c>
      <c r="AD236" s="6">
        <v>1</v>
      </c>
      <c r="AE236" s="6">
        <v>1</v>
      </c>
      <c r="AF236" s="7" t="s">
        <v>187</v>
      </c>
      <c r="AG236" s="7" t="s">
        <v>188</v>
      </c>
      <c r="AH236" s="7" t="s">
        <v>189</v>
      </c>
      <c r="AI236" s="7" t="s">
        <v>195</v>
      </c>
      <c r="AJ236" t="s">
        <v>196</v>
      </c>
      <c r="AK236" t="s">
        <v>197</v>
      </c>
      <c r="AL236" s="8">
        <v>1</v>
      </c>
    </row>
    <row r="237" spans="1:38" x14ac:dyDescent="0.2">
      <c r="A237" s="1" t="s">
        <v>39</v>
      </c>
      <c r="B237" t="s">
        <v>40</v>
      </c>
      <c r="C237" t="s">
        <v>41</v>
      </c>
      <c r="D237" s="2" t="s">
        <v>42</v>
      </c>
      <c r="E237" s="2" t="s">
        <v>43</v>
      </c>
      <c r="F237" s="2" t="s">
        <v>44</v>
      </c>
      <c r="G237" s="2" t="s">
        <v>45</v>
      </c>
      <c r="H237" s="2" t="s">
        <v>46</v>
      </c>
      <c r="I237" s="2" t="s">
        <v>47</v>
      </c>
      <c r="J237" s="2" t="s">
        <v>48</v>
      </c>
      <c r="K237" t="s">
        <v>49</v>
      </c>
      <c r="L237" t="s">
        <v>50</v>
      </c>
      <c r="M237" s="3" t="s">
        <v>419</v>
      </c>
      <c r="N237" s="3" t="s">
        <v>51</v>
      </c>
      <c r="O237" s="3" t="s">
        <v>52</v>
      </c>
      <c r="Q237" s="3" t="b">
        <v>0</v>
      </c>
      <c r="R237" s="3" t="b">
        <v>0</v>
      </c>
      <c r="S237" s="3">
        <v>1</v>
      </c>
      <c r="T237" s="3" t="s">
        <v>53</v>
      </c>
      <c r="U237" s="3" t="s">
        <v>54</v>
      </c>
      <c r="V237" t="s">
        <v>55</v>
      </c>
      <c r="W237" t="s">
        <v>56</v>
      </c>
      <c r="X237" s="4">
        <v>1</v>
      </c>
      <c r="Y237" s="4">
        <v>1</v>
      </c>
      <c r="Z237" s="5" t="s">
        <v>198</v>
      </c>
      <c r="AA237" t="s">
        <v>199</v>
      </c>
      <c r="AB237" t="s">
        <v>200</v>
      </c>
      <c r="AC237" t="s">
        <v>186</v>
      </c>
      <c r="AD237" s="6">
        <v>1</v>
      </c>
      <c r="AE237" s="6">
        <v>1</v>
      </c>
      <c r="AF237" s="7" t="s">
        <v>100</v>
      </c>
      <c r="AG237" s="7" t="s">
        <v>101</v>
      </c>
      <c r="AH237" s="7" t="s">
        <v>102</v>
      </c>
      <c r="AI237" s="7" t="s">
        <v>63</v>
      </c>
      <c r="AJ237" t="s">
        <v>64</v>
      </c>
      <c r="AK237" t="s">
        <v>65</v>
      </c>
      <c r="AL237" s="8">
        <v>1</v>
      </c>
    </row>
    <row r="238" spans="1:38" x14ac:dyDescent="0.2">
      <c r="A238" s="1" t="s">
        <v>39</v>
      </c>
      <c r="B238" t="s">
        <v>40</v>
      </c>
      <c r="C238" t="s">
        <v>41</v>
      </c>
      <c r="D238" s="2" t="s">
        <v>42</v>
      </c>
      <c r="E238" s="2" t="s">
        <v>43</v>
      </c>
      <c r="F238" s="2" t="s">
        <v>44</v>
      </c>
      <c r="G238" s="2" t="s">
        <v>45</v>
      </c>
      <c r="H238" s="2" t="s">
        <v>46</v>
      </c>
      <c r="I238" s="2" t="s">
        <v>47</v>
      </c>
      <c r="J238" s="2" t="s">
        <v>48</v>
      </c>
      <c r="K238" t="s">
        <v>49</v>
      </c>
      <c r="L238" t="s">
        <v>50</v>
      </c>
      <c r="M238" s="3" t="s">
        <v>419</v>
      </c>
      <c r="N238" s="3" t="s">
        <v>51</v>
      </c>
      <c r="O238" s="3" t="s">
        <v>52</v>
      </c>
      <c r="Q238" s="3" t="b">
        <v>0</v>
      </c>
      <c r="R238" s="3" t="b">
        <v>0</v>
      </c>
      <c r="S238" s="3">
        <v>1</v>
      </c>
      <c r="T238" s="3" t="s">
        <v>53</v>
      </c>
      <c r="U238" s="3" t="s">
        <v>54</v>
      </c>
      <c r="V238" t="s">
        <v>55</v>
      </c>
      <c r="W238" t="s">
        <v>56</v>
      </c>
      <c r="X238" s="4">
        <v>1</v>
      </c>
      <c r="Y238" s="4">
        <v>1</v>
      </c>
      <c r="Z238" s="5" t="s">
        <v>198</v>
      </c>
      <c r="AA238" t="s">
        <v>199</v>
      </c>
      <c r="AB238" t="s">
        <v>200</v>
      </c>
      <c r="AC238" t="s">
        <v>186</v>
      </c>
      <c r="AD238" s="6">
        <v>1</v>
      </c>
      <c r="AE238" s="6">
        <v>1</v>
      </c>
      <c r="AF238" s="7" t="s">
        <v>100</v>
      </c>
      <c r="AG238" s="7" t="s">
        <v>101</v>
      </c>
      <c r="AH238" s="7" t="s">
        <v>102</v>
      </c>
      <c r="AI238" s="7" t="s">
        <v>145</v>
      </c>
      <c r="AJ238" t="s">
        <v>104</v>
      </c>
      <c r="AK238" t="s">
        <v>105</v>
      </c>
      <c r="AL238" s="8">
        <v>1</v>
      </c>
    </row>
    <row r="239" spans="1:38" x14ac:dyDescent="0.2">
      <c r="A239" s="1" t="s">
        <v>39</v>
      </c>
      <c r="B239" t="s">
        <v>40</v>
      </c>
      <c r="C239" t="s">
        <v>41</v>
      </c>
      <c r="D239" s="2" t="s">
        <v>42</v>
      </c>
      <c r="E239" s="2" t="s">
        <v>43</v>
      </c>
      <c r="F239" s="2" t="s">
        <v>44</v>
      </c>
      <c r="G239" s="2" t="s">
        <v>45</v>
      </c>
      <c r="H239" s="2" t="s">
        <v>46</v>
      </c>
      <c r="I239" s="2" t="s">
        <v>47</v>
      </c>
      <c r="J239" s="2" t="s">
        <v>48</v>
      </c>
      <c r="K239" t="s">
        <v>49</v>
      </c>
      <c r="L239" t="s">
        <v>50</v>
      </c>
      <c r="M239" s="3" t="s">
        <v>419</v>
      </c>
      <c r="N239" s="3" t="s">
        <v>51</v>
      </c>
      <c r="O239" s="3" t="s">
        <v>52</v>
      </c>
      <c r="Q239" s="3" t="b">
        <v>0</v>
      </c>
      <c r="R239" s="3" t="b">
        <v>0</v>
      </c>
      <c r="S239" s="3">
        <v>1</v>
      </c>
      <c r="T239" s="3" t="s">
        <v>53</v>
      </c>
      <c r="U239" s="3" t="s">
        <v>54</v>
      </c>
      <c r="V239" t="s">
        <v>55</v>
      </c>
      <c r="W239" t="s">
        <v>56</v>
      </c>
      <c r="X239" s="4">
        <v>1</v>
      </c>
      <c r="Y239" s="4">
        <v>1</v>
      </c>
      <c r="Z239" s="5" t="s">
        <v>198</v>
      </c>
      <c r="AA239" t="s">
        <v>199</v>
      </c>
      <c r="AB239" t="s">
        <v>200</v>
      </c>
      <c r="AC239" t="s">
        <v>186</v>
      </c>
      <c r="AD239" s="6">
        <v>1</v>
      </c>
      <c r="AE239" s="6">
        <v>1</v>
      </c>
      <c r="AF239" s="7" t="s">
        <v>127</v>
      </c>
      <c r="AG239" s="7" t="s">
        <v>85</v>
      </c>
      <c r="AH239" s="7" t="s">
        <v>86</v>
      </c>
      <c r="AI239" s="7" t="s">
        <v>63</v>
      </c>
      <c r="AJ239" t="s">
        <v>64</v>
      </c>
      <c r="AK239" t="s">
        <v>65</v>
      </c>
      <c r="AL239" s="8">
        <v>1</v>
      </c>
    </row>
    <row r="240" spans="1:38" x14ac:dyDescent="0.2">
      <c r="A240" s="1" t="s">
        <v>39</v>
      </c>
      <c r="B240" t="s">
        <v>40</v>
      </c>
      <c r="C240" t="s">
        <v>41</v>
      </c>
      <c r="D240" s="2" t="s">
        <v>42</v>
      </c>
      <c r="E240" s="2" t="s">
        <v>43</v>
      </c>
      <c r="F240" s="2" t="s">
        <v>44</v>
      </c>
      <c r="G240" s="2" t="s">
        <v>45</v>
      </c>
      <c r="H240" s="2" t="s">
        <v>46</v>
      </c>
      <c r="I240" s="2" t="s">
        <v>47</v>
      </c>
      <c r="J240" s="2" t="s">
        <v>48</v>
      </c>
      <c r="K240" t="s">
        <v>49</v>
      </c>
      <c r="L240" t="s">
        <v>50</v>
      </c>
      <c r="M240" s="3" t="s">
        <v>419</v>
      </c>
      <c r="N240" s="3" t="s">
        <v>51</v>
      </c>
      <c r="O240" s="3" t="s">
        <v>52</v>
      </c>
      <c r="Q240" s="3" t="b">
        <v>0</v>
      </c>
      <c r="R240" s="3" t="b">
        <v>0</v>
      </c>
      <c r="S240" s="3">
        <v>1</v>
      </c>
      <c r="T240" s="3" t="s">
        <v>53</v>
      </c>
      <c r="U240" s="3" t="s">
        <v>54</v>
      </c>
      <c r="V240" t="s">
        <v>55</v>
      </c>
      <c r="W240" t="s">
        <v>56</v>
      </c>
      <c r="X240" s="4">
        <v>1</v>
      </c>
      <c r="Y240" s="4">
        <v>1</v>
      </c>
      <c r="Z240" s="5" t="s">
        <v>198</v>
      </c>
      <c r="AA240" t="s">
        <v>199</v>
      </c>
      <c r="AB240" t="s">
        <v>200</v>
      </c>
      <c r="AC240" t="s">
        <v>186</v>
      </c>
      <c r="AD240" s="6">
        <v>1</v>
      </c>
      <c r="AE240" s="6">
        <v>1</v>
      </c>
      <c r="AF240" s="7" t="s">
        <v>127</v>
      </c>
      <c r="AG240" s="7" t="s">
        <v>85</v>
      </c>
      <c r="AH240" s="7" t="s">
        <v>86</v>
      </c>
      <c r="AI240" s="7" t="s">
        <v>112</v>
      </c>
      <c r="AJ240" t="s">
        <v>113</v>
      </c>
      <c r="AK240" t="s">
        <v>114</v>
      </c>
      <c r="AL240" s="8">
        <v>1</v>
      </c>
    </row>
    <row r="241" spans="1:38" x14ac:dyDescent="0.2">
      <c r="A241" s="1" t="s">
        <v>39</v>
      </c>
      <c r="B241" t="s">
        <v>40</v>
      </c>
      <c r="C241" t="s">
        <v>41</v>
      </c>
      <c r="D241" s="2" t="s">
        <v>42</v>
      </c>
      <c r="E241" s="2" t="s">
        <v>43</v>
      </c>
      <c r="F241" s="2" t="s">
        <v>44</v>
      </c>
      <c r="G241" s="2" t="s">
        <v>45</v>
      </c>
      <c r="H241" s="2" t="s">
        <v>46</v>
      </c>
      <c r="I241" s="2" t="s">
        <v>47</v>
      </c>
      <c r="J241" s="2" t="s">
        <v>48</v>
      </c>
      <c r="K241" t="s">
        <v>49</v>
      </c>
      <c r="L241" t="s">
        <v>50</v>
      </c>
      <c r="M241" s="3" t="s">
        <v>419</v>
      </c>
      <c r="N241" s="3" t="s">
        <v>51</v>
      </c>
      <c r="O241" s="3" t="s">
        <v>52</v>
      </c>
      <c r="Q241" s="3" t="b">
        <v>0</v>
      </c>
      <c r="R241" s="3" t="b">
        <v>0</v>
      </c>
      <c r="S241" s="3">
        <v>1</v>
      </c>
      <c r="T241" s="3" t="s">
        <v>53</v>
      </c>
      <c r="U241" s="3" t="s">
        <v>54</v>
      </c>
      <c r="V241" t="s">
        <v>55</v>
      </c>
      <c r="W241" t="s">
        <v>56</v>
      </c>
      <c r="X241" s="4">
        <v>1</v>
      </c>
      <c r="Y241" s="4">
        <v>1</v>
      </c>
      <c r="Z241" s="5" t="s">
        <v>198</v>
      </c>
      <c r="AA241" t="s">
        <v>199</v>
      </c>
      <c r="AB241" t="s">
        <v>200</v>
      </c>
      <c r="AC241" t="s">
        <v>186</v>
      </c>
      <c r="AD241" s="6">
        <v>1</v>
      </c>
      <c r="AE241" s="6">
        <v>1</v>
      </c>
      <c r="AF241" s="7" t="s">
        <v>127</v>
      </c>
      <c r="AG241" s="7" t="s">
        <v>85</v>
      </c>
      <c r="AH241" s="7" t="s">
        <v>86</v>
      </c>
      <c r="AI241" s="7" t="s">
        <v>201</v>
      </c>
      <c r="AJ241" t="s">
        <v>85</v>
      </c>
      <c r="AK241" t="s">
        <v>135</v>
      </c>
      <c r="AL241" s="8">
        <v>1</v>
      </c>
    </row>
    <row r="242" spans="1:38" x14ac:dyDescent="0.2">
      <c r="A242" s="1" t="s">
        <v>39</v>
      </c>
      <c r="B242" t="s">
        <v>40</v>
      </c>
      <c r="C242" t="s">
        <v>41</v>
      </c>
      <c r="D242" s="2" t="s">
        <v>42</v>
      </c>
      <c r="E242" s="2" t="s">
        <v>43</v>
      </c>
      <c r="F242" s="2" t="s">
        <v>44</v>
      </c>
      <c r="G242" s="2" t="s">
        <v>45</v>
      </c>
      <c r="H242" s="2" t="s">
        <v>46</v>
      </c>
      <c r="I242" s="2" t="s">
        <v>47</v>
      </c>
      <c r="J242" s="2" t="s">
        <v>48</v>
      </c>
      <c r="K242" t="s">
        <v>49</v>
      </c>
      <c r="L242" t="s">
        <v>50</v>
      </c>
      <c r="M242" s="3" t="s">
        <v>419</v>
      </c>
      <c r="N242" s="3" t="s">
        <v>51</v>
      </c>
      <c r="O242" s="3" t="s">
        <v>52</v>
      </c>
      <c r="Q242" s="3" t="b">
        <v>0</v>
      </c>
      <c r="R242" s="3" t="b">
        <v>0</v>
      </c>
      <c r="S242" s="3">
        <v>1</v>
      </c>
      <c r="T242" s="3" t="s">
        <v>53</v>
      </c>
      <c r="U242" s="3" t="s">
        <v>54</v>
      </c>
      <c r="V242" t="s">
        <v>55</v>
      </c>
      <c r="W242" t="s">
        <v>56</v>
      </c>
      <c r="X242" s="4">
        <v>1</v>
      </c>
      <c r="Y242" s="4">
        <v>1</v>
      </c>
      <c r="Z242" s="5" t="s">
        <v>198</v>
      </c>
      <c r="AA242" t="s">
        <v>199</v>
      </c>
      <c r="AB242" t="s">
        <v>200</v>
      </c>
      <c r="AC242" t="s">
        <v>186</v>
      </c>
      <c r="AD242" s="6">
        <v>1</v>
      </c>
      <c r="AE242" s="6">
        <v>1</v>
      </c>
      <c r="AF242" s="7" t="s">
        <v>60</v>
      </c>
      <c r="AG242" s="7" t="s">
        <v>61</v>
      </c>
      <c r="AH242" s="7" t="s">
        <v>62</v>
      </c>
      <c r="AI242" s="7" t="s">
        <v>63</v>
      </c>
      <c r="AJ242" t="s">
        <v>64</v>
      </c>
      <c r="AK242" t="s">
        <v>65</v>
      </c>
      <c r="AL242" s="8">
        <v>1</v>
      </c>
    </row>
    <row r="243" spans="1:38" x14ac:dyDescent="0.2">
      <c r="A243" s="1" t="s">
        <v>39</v>
      </c>
      <c r="B243" t="s">
        <v>40</v>
      </c>
      <c r="C243" t="s">
        <v>41</v>
      </c>
      <c r="D243" s="2" t="s">
        <v>42</v>
      </c>
      <c r="E243" s="2" t="s">
        <v>43</v>
      </c>
      <c r="F243" s="2" t="s">
        <v>44</v>
      </c>
      <c r="G243" s="2" t="s">
        <v>45</v>
      </c>
      <c r="H243" s="2" t="s">
        <v>46</v>
      </c>
      <c r="I243" s="2" t="s">
        <v>47</v>
      </c>
      <c r="J243" s="2" t="s">
        <v>48</v>
      </c>
      <c r="K243" t="s">
        <v>49</v>
      </c>
      <c r="L243" t="s">
        <v>50</v>
      </c>
      <c r="M243" s="3" t="s">
        <v>419</v>
      </c>
      <c r="N243" s="3" t="s">
        <v>51</v>
      </c>
      <c r="O243" s="3" t="s">
        <v>52</v>
      </c>
      <c r="Q243" s="3" t="b">
        <v>0</v>
      </c>
      <c r="R243" s="3" t="b">
        <v>0</v>
      </c>
      <c r="S243" s="3">
        <v>1</v>
      </c>
      <c r="T243" s="3" t="s">
        <v>53</v>
      </c>
      <c r="U243" s="3" t="s">
        <v>54</v>
      </c>
      <c r="V243" t="s">
        <v>55</v>
      </c>
      <c r="W243" t="s">
        <v>56</v>
      </c>
      <c r="X243" s="4">
        <v>1</v>
      </c>
      <c r="Y243" s="4">
        <v>1</v>
      </c>
      <c r="Z243" s="5" t="s">
        <v>198</v>
      </c>
      <c r="AA243" t="s">
        <v>199</v>
      </c>
      <c r="AB243" t="s">
        <v>200</v>
      </c>
      <c r="AC243" t="s">
        <v>186</v>
      </c>
      <c r="AD243" s="6">
        <v>1</v>
      </c>
      <c r="AE243" s="6">
        <v>1</v>
      </c>
      <c r="AF243" s="7" t="s">
        <v>60</v>
      </c>
      <c r="AG243" s="7" t="s">
        <v>61</v>
      </c>
      <c r="AH243" s="7" t="s">
        <v>62</v>
      </c>
      <c r="AI243" s="7" t="s">
        <v>66</v>
      </c>
      <c r="AJ243" t="s">
        <v>67</v>
      </c>
      <c r="AK243" t="s">
        <v>68</v>
      </c>
      <c r="AL243" s="8">
        <v>1</v>
      </c>
    </row>
    <row r="244" spans="1:38" x14ac:dyDescent="0.2">
      <c r="A244" s="1" t="s">
        <v>39</v>
      </c>
      <c r="B244" t="s">
        <v>40</v>
      </c>
      <c r="C244" t="s">
        <v>41</v>
      </c>
      <c r="D244" s="2" t="s">
        <v>42</v>
      </c>
      <c r="E244" s="2" t="s">
        <v>43</v>
      </c>
      <c r="F244" s="2" t="s">
        <v>44</v>
      </c>
      <c r="G244" s="2" t="s">
        <v>45</v>
      </c>
      <c r="H244" s="2" t="s">
        <v>46</v>
      </c>
      <c r="I244" s="2" t="s">
        <v>47</v>
      </c>
      <c r="J244" s="2" t="s">
        <v>48</v>
      </c>
      <c r="K244" t="s">
        <v>49</v>
      </c>
      <c r="L244" t="s">
        <v>50</v>
      </c>
      <c r="M244" s="3" t="s">
        <v>419</v>
      </c>
      <c r="N244" s="3" t="s">
        <v>51</v>
      </c>
      <c r="O244" s="3" t="s">
        <v>52</v>
      </c>
      <c r="Q244" s="3" t="b">
        <v>0</v>
      </c>
      <c r="R244" s="3" t="b">
        <v>0</v>
      </c>
      <c r="S244" s="3">
        <v>1</v>
      </c>
      <c r="T244" s="3" t="s">
        <v>53</v>
      </c>
      <c r="U244" s="3" t="s">
        <v>54</v>
      </c>
      <c r="V244" t="s">
        <v>55</v>
      </c>
      <c r="W244" t="s">
        <v>56</v>
      </c>
      <c r="X244" s="4">
        <v>1</v>
      </c>
      <c r="Y244" s="4">
        <v>1</v>
      </c>
      <c r="Z244" s="5" t="s">
        <v>198</v>
      </c>
      <c r="AA244" t="s">
        <v>199</v>
      </c>
      <c r="AB244" t="s">
        <v>200</v>
      </c>
      <c r="AC244" t="s">
        <v>186</v>
      </c>
      <c r="AD244" s="6">
        <v>1</v>
      </c>
      <c r="AE244" s="6">
        <v>1</v>
      </c>
      <c r="AF244" s="7" t="s">
        <v>60</v>
      </c>
      <c r="AG244" s="7" t="s">
        <v>61</v>
      </c>
      <c r="AH244" s="7" t="s">
        <v>62</v>
      </c>
      <c r="AI244" s="7" t="s">
        <v>69</v>
      </c>
      <c r="AJ244" t="s">
        <v>70</v>
      </c>
      <c r="AK244" t="s">
        <v>71</v>
      </c>
      <c r="AL244" s="8">
        <v>1</v>
      </c>
    </row>
    <row r="245" spans="1:38" x14ac:dyDescent="0.2">
      <c r="A245" s="1" t="s">
        <v>39</v>
      </c>
      <c r="B245" t="s">
        <v>40</v>
      </c>
      <c r="C245" t="s">
        <v>41</v>
      </c>
      <c r="D245" s="2" t="s">
        <v>42</v>
      </c>
      <c r="E245" s="2" t="s">
        <v>43</v>
      </c>
      <c r="F245" s="2" t="s">
        <v>44</v>
      </c>
      <c r="G245" s="2" t="s">
        <v>45</v>
      </c>
      <c r="H245" s="2" t="s">
        <v>46</v>
      </c>
      <c r="I245" s="2" t="s">
        <v>47</v>
      </c>
      <c r="J245" s="2" t="s">
        <v>48</v>
      </c>
      <c r="K245" t="s">
        <v>49</v>
      </c>
      <c r="L245" t="s">
        <v>50</v>
      </c>
      <c r="M245" s="3" t="s">
        <v>419</v>
      </c>
      <c r="N245" s="3" t="s">
        <v>51</v>
      </c>
      <c r="O245" s="3" t="s">
        <v>52</v>
      </c>
      <c r="Q245" s="3" t="b">
        <v>0</v>
      </c>
      <c r="R245" s="3" t="b">
        <v>0</v>
      </c>
      <c r="S245" s="3">
        <v>1</v>
      </c>
      <c r="T245" s="3" t="s">
        <v>53</v>
      </c>
      <c r="U245" s="3" t="s">
        <v>54</v>
      </c>
      <c r="V245" t="s">
        <v>55</v>
      </c>
      <c r="W245" t="s">
        <v>56</v>
      </c>
      <c r="X245" s="4">
        <v>1</v>
      </c>
      <c r="Y245" s="4">
        <v>1</v>
      </c>
      <c r="Z245" s="5" t="s">
        <v>198</v>
      </c>
      <c r="AA245" t="s">
        <v>199</v>
      </c>
      <c r="AB245" t="s">
        <v>200</v>
      </c>
      <c r="AC245" t="s">
        <v>186</v>
      </c>
      <c r="AD245" s="6">
        <v>1</v>
      </c>
      <c r="AE245" s="6">
        <v>1</v>
      </c>
      <c r="AF245" s="7" t="s">
        <v>60</v>
      </c>
      <c r="AG245" s="7" t="s">
        <v>61</v>
      </c>
      <c r="AH245" s="7" t="s">
        <v>62</v>
      </c>
      <c r="AI245" s="7" t="s">
        <v>72</v>
      </c>
      <c r="AJ245" t="s">
        <v>73</v>
      </c>
      <c r="AK245" t="s">
        <v>74</v>
      </c>
      <c r="AL245" s="8">
        <v>1</v>
      </c>
    </row>
    <row r="246" spans="1:38" x14ac:dyDescent="0.2">
      <c r="A246" s="1" t="s">
        <v>39</v>
      </c>
      <c r="B246" t="s">
        <v>40</v>
      </c>
      <c r="C246" t="s">
        <v>41</v>
      </c>
      <c r="D246" s="2" t="s">
        <v>42</v>
      </c>
      <c r="E246" s="2" t="s">
        <v>43</v>
      </c>
      <c r="F246" s="2" t="s">
        <v>44</v>
      </c>
      <c r="G246" s="2" t="s">
        <v>45</v>
      </c>
      <c r="H246" s="2" t="s">
        <v>46</v>
      </c>
      <c r="I246" s="2" t="s">
        <v>47</v>
      </c>
      <c r="J246" s="2" t="s">
        <v>48</v>
      </c>
      <c r="K246" t="s">
        <v>49</v>
      </c>
      <c r="L246" t="s">
        <v>50</v>
      </c>
      <c r="M246" s="3" t="s">
        <v>419</v>
      </c>
      <c r="N246" s="3" t="s">
        <v>51</v>
      </c>
      <c r="O246" s="3" t="s">
        <v>52</v>
      </c>
      <c r="Q246" s="3" t="b">
        <v>0</v>
      </c>
      <c r="R246" s="3" t="b">
        <v>0</v>
      </c>
      <c r="S246" s="3">
        <v>1</v>
      </c>
      <c r="T246" s="3" t="s">
        <v>53</v>
      </c>
      <c r="U246" s="3" t="s">
        <v>54</v>
      </c>
      <c r="V246" t="s">
        <v>55</v>
      </c>
      <c r="W246" t="s">
        <v>56</v>
      </c>
      <c r="X246" s="4">
        <v>1</v>
      </c>
      <c r="Y246" s="4">
        <v>1</v>
      </c>
      <c r="Z246" s="5" t="s">
        <v>198</v>
      </c>
      <c r="AA246" t="s">
        <v>199</v>
      </c>
      <c r="AB246" t="s">
        <v>200</v>
      </c>
      <c r="AC246" t="s">
        <v>186</v>
      </c>
      <c r="AD246" s="6">
        <v>1</v>
      </c>
      <c r="AE246" s="6">
        <v>1</v>
      </c>
      <c r="AF246" s="7" t="s">
        <v>97</v>
      </c>
      <c r="AG246" s="7" t="s">
        <v>92</v>
      </c>
      <c r="AH246" s="7" t="s">
        <v>93</v>
      </c>
      <c r="AI246" s="7" t="s">
        <v>63</v>
      </c>
      <c r="AJ246" t="s">
        <v>64</v>
      </c>
      <c r="AK246" t="s">
        <v>65</v>
      </c>
      <c r="AL246" s="8">
        <v>1</v>
      </c>
    </row>
    <row r="247" spans="1:38" x14ac:dyDescent="0.2">
      <c r="A247" s="1" t="s">
        <v>39</v>
      </c>
      <c r="B247" t="s">
        <v>40</v>
      </c>
      <c r="C247" t="s">
        <v>41</v>
      </c>
      <c r="D247" s="2" t="s">
        <v>42</v>
      </c>
      <c r="E247" s="2" t="s">
        <v>43</v>
      </c>
      <c r="F247" s="2" t="s">
        <v>44</v>
      </c>
      <c r="G247" s="2" t="s">
        <v>45</v>
      </c>
      <c r="H247" s="2" t="s">
        <v>46</v>
      </c>
      <c r="I247" s="2" t="s">
        <v>47</v>
      </c>
      <c r="J247" s="2" t="s">
        <v>48</v>
      </c>
      <c r="K247" t="s">
        <v>49</v>
      </c>
      <c r="L247" t="s">
        <v>50</v>
      </c>
      <c r="M247" s="3" t="s">
        <v>419</v>
      </c>
      <c r="N247" s="3" t="s">
        <v>51</v>
      </c>
      <c r="O247" s="3" t="s">
        <v>52</v>
      </c>
      <c r="Q247" s="3" t="b">
        <v>0</v>
      </c>
      <c r="R247" s="3" t="b">
        <v>0</v>
      </c>
      <c r="S247" s="3">
        <v>1</v>
      </c>
      <c r="T247" s="3" t="s">
        <v>53</v>
      </c>
      <c r="U247" s="3" t="s">
        <v>54</v>
      </c>
      <c r="V247" t="s">
        <v>55</v>
      </c>
      <c r="W247" t="s">
        <v>56</v>
      </c>
      <c r="X247" s="4">
        <v>1</v>
      </c>
      <c r="Y247" s="4">
        <v>1</v>
      </c>
      <c r="Z247" s="5" t="s">
        <v>198</v>
      </c>
      <c r="AA247" t="s">
        <v>199</v>
      </c>
      <c r="AB247" t="s">
        <v>200</v>
      </c>
      <c r="AC247" t="s">
        <v>186</v>
      </c>
      <c r="AD247" s="6">
        <v>1</v>
      </c>
      <c r="AE247" s="6">
        <v>1</v>
      </c>
      <c r="AF247" s="7" t="s">
        <v>97</v>
      </c>
      <c r="AG247" s="7" t="s">
        <v>92</v>
      </c>
      <c r="AH247" s="7" t="s">
        <v>93</v>
      </c>
      <c r="AI247" s="7" t="s">
        <v>94</v>
      </c>
      <c r="AJ247" t="s">
        <v>95</v>
      </c>
      <c r="AK247" t="s">
        <v>116</v>
      </c>
      <c r="AL247" s="8">
        <v>1</v>
      </c>
    </row>
    <row r="248" spans="1:38" x14ac:dyDescent="0.2">
      <c r="A248" s="1" t="s">
        <v>39</v>
      </c>
      <c r="B248" t="s">
        <v>40</v>
      </c>
      <c r="C248" t="s">
        <v>41</v>
      </c>
      <c r="D248" s="2" t="s">
        <v>42</v>
      </c>
      <c r="E248" s="2" t="s">
        <v>43</v>
      </c>
      <c r="F248" s="2" t="s">
        <v>44</v>
      </c>
      <c r="G248" s="2" t="s">
        <v>45</v>
      </c>
      <c r="H248" s="2" t="s">
        <v>46</v>
      </c>
      <c r="I248" s="2" t="s">
        <v>47</v>
      </c>
      <c r="J248" s="2" t="s">
        <v>48</v>
      </c>
      <c r="K248" t="s">
        <v>49</v>
      </c>
      <c r="L248" t="s">
        <v>50</v>
      </c>
      <c r="M248" s="3" t="s">
        <v>419</v>
      </c>
      <c r="N248" s="3" t="s">
        <v>51</v>
      </c>
      <c r="O248" s="3" t="s">
        <v>52</v>
      </c>
      <c r="Q248" s="3" t="b">
        <v>0</v>
      </c>
      <c r="R248" s="3" t="b">
        <v>0</v>
      </c>
      <c r="S248" s="3">
        <v>1</v>
      </c>
      <c r="T248" s="3" t="s">
        <v>53</v>
      </c>
      <c r="U248" s="3" t="s">
        <v>54</v>
      </c>
      <c r="V248" t="s">
        <v>55</v>
      </c>
      <c r="W248" t="s">
        <v>56</v>
      </c>
      <c r="X248" s="4">
        <v>1</v>
      </c>
      <c r="Y248" s="4">
        <v>1</v>
      </c>
      <c r="Z248" s="5" t="s">
        <v>198</v>
      </c>
      <c r="AA248" t="s">
        <v>199</v>
      </c>
      <c r="AB248" t="s">
        <v>200</v>
      </c>
      <c r="AC248" t="s">
        <v>186</v>
      </c>
      <c r="AD248" s="6">
        <v>1</v>
      </c>
      <c r="AE248" s="6">
        <v>1</v>
      </c>
      <c r="AF248" s="7" t="s">
        <v>97</v>
      </c>
      <c r="AG248" s="7" t="s">
        <v>92</v>
      </c>
      <c r="AH248" s="7" t="s">
        <v>93</v>
      </c>
      <c r="AI248" s="7" t="s">
        <v>202</v>
      </c>
      <c r="AJ248" t="s">
        <v>98</v>
      </c>
      <c r="AK248" t="s">
        <v>117</v>
      </c>
      <c r="AL248" s="8">
        <v>1</v>
      </c>
    </row>
    <row r="249" spans="1:38" x14ac:dyDescent="0.2">
      <c r="A249" s="1" t="s">
        <v>39</v>
      </c>
      <c r="B249" t="s">
        <v>40</v>
      </c>
      <c r="C249" t="s">
        <v>41</v>
      </c>
      <c r="D249" s="2" t="s">
        <v>42</v>
      </c>
      <c r="E249" s="2" t="s">
        <v>43</v>
      </c>
      <c r="F249" s="2" t="s">
        <v>44</v>
      </c>
      <c r="G249" s="2" t="s">
        <v>45</v>
      </c>
      <c r="H249" s="2" t="s">
        <v>46</v>
      </c>
      <c r="I249" s="2" t="s">
        <v>47</v>
      </c>
      <c r="J249" s="2" t="s">
        <v>48</v>
      </c>
      <c r="K249" t="s">
        <v>49</v>
      </c>
      <c r="L249" t="s">
        <v>50</v>
      </c>
      <c r="M249" s="3" t="s">
        <v>419</v>
      </c>
      <c r="N249" s="3" t="s">
        <v>51</v>
      </c>
      <c r="O249" s="3" t="s">
        <v>52</v>
      </c>
      <c r="Q249" s="3" t="b">
        <v>0</v>
      </c>
      <c r="R249" s="3" t="b">
        <v>0</v>
      </c>
      <c r="S249" s="3">
        <v>1</v>
      </c>
      <c r="T249" s="3" t="s">
        <v>53</v>
      </c>
      <c r="U249" s="3" t="s">
        <v>54</v>
      </c>
      <c r="V249" t="s">
        <v>55</v>
      </c>
      <c r="W249" t="s">
        <v>56</v>
      </c>
      <c r="X249" s="4">
        <v>1</v>
      </c>
      <c r="Y249" s="4">
        <v>1</v>
      </c>
      <c r="Z249" s="5" t="s">
        <v>198</v>
      </c>
      <c r="AA249" t="s">
        <v>199</v>
      </c>
      <c r="AB249" t="s">
        <v>200</v>
      </c>
      <c r="AC249" t="s">
        <v>186</v>
      </c>
      <c r="AD249" s="6">
        <v>1</v>
      </c>
      <c r="AE249" s="6">
        <v>1</v>
      </c>
      <c r="AF249" s="7" t="s">
        <v>75</v>
      </c>
      <c r="AG249" s="7" t="s">
        <v>76</v>
      </c>
      <c r="AH249" s="7" t="s">
        <v>77</v>
      </c>
      <c r="AI249" s="7" t="s">
        <v>63</v>
      </c>
      <c r="AJ249" t="s">
        <v>64</v>
      </c>
      <c r="AK249" t="s">
        <v>65</v>
      </c>
      <c r="AL249" s="8">
        <v>1</v>
      </c>
    </row>
    <row r="250" spans="1:38" x14ac:dyDescent="0.2">
      <c r="A250" s="1" t="s">
        <v>39</v>
      </c>
      <c r="B250" t="s">
        <v>40</v>
      </c>
      <c r="C250" t="s">
        <v>41</v>
      </c>
      <c r="D250" s="2" t="s">
        <v>42</v>
      </c>
      <c r="E250" s="2" t="s">
        <v>43</v>
      </c>
      <c r="F250" s="2" t="s">
        <v>44</v>
      </c>
      <c r="G250" s="2" t="s">
        <v>45</v>
      </c>
      <c r="H250" s="2" t="s">
        <v>46</v>
      </c>
      <c r="I250" s="2" t="s">
        <v>47</v>
      </c>
      <c r="J250" s="2" t="s">
        <v>48</v>
      </c>
      <c r="K250" t="s">
        <v>49</v>
      </c>
      <c r="L250" t="s">
        <v>50</v>
      </c>
      <c r="M250" s="3" t="s">
        <v>419</v>
      </c>
      <c r="N250" s="3" t="s">
        <v>51</v>
      </c>
      <c r="O250" s="3" t="s">
        <v>52</v>
      </c>
      <c r="Q250" s="3" t="b">
        <v>0</v>
      </c>
      <c r="R250" s="3" t="b">
        <v>0</v>
      </c>
      <c r="S250" s="3">
        <v>1</v>
      </c>
      <c r="T250" s="3" t="s">
        <v>53</v>
      </c>
      <c r="U250" s="3" t="s">
        <v>54</v>
      </c>
      <c r="V250" t="s">
        <v>55</v>
      </c>
      <c r="W250" t="s">
        <v>56</v>
      </c>
      <c r="X250" s="4">
        <v>1</v>
      </c>
      <c r="Y250" s="4">
        <v>1</v>
      </c>
      <c r="Z250" s="5" t="s">
        <v>198</v>
      </c>
      <c r="AA250" t="s">
        <v>199</v>
      </c>
      <c r="AB250" t="s">
        <v>200</v>
      </c>
      <c r="AC250" t="s">
        <v>186</v>
      </c>
      <c r="AD250" s="6">
        <v>1</v>
      </c>
      <c r="AE250" s="6">
        <v>1</v>
      </c>
      <c r="AF250" s="7" t="s">
        <v>75</v>
      </c>
      <c r="AG250" s="7" t="s">
        <v>76</v>
      </c>
      <c r="AH250" s="7" t="s">
        <v>77</v>
      </c>
      <c r="AI250" s="7" t="s">
        <v>109</v>
      </c>
      <c r="AJ250" t="s">
        <v>110</v>
      </c>
      <c r="AK250" t="s">
        <v>111</v>
      </c>
      <c r="AL250" s="8">
        <v>1</v>
      </c>
    </row>
    <row r="251" spans="1:38" x14ac:dyDescent="0.2">
      <c r="A251" s="1" t="s">
        <v>39</v>
      </c>
      <c r="B251" t="s">
        <v>40</v>
      </c>
      <c r="C251" t="s">
        <v>41</v>
      </c>
      <c r="D251" s="2" t="s">
        <v>42</v>
      </c>
      <c r="E251" s="2" t="s">
        <v>43</v>
      </c>
      <c r="F251" s="2" t="s">
        <v>44</v>
      </c>
      <c r="G251" s="2" t="s">
        <v>45</v>
      </c>
      <c r="H251" s="2" t="s">
        <v>46</v>
      </c>
      <c r="I251" s="2" t="s">
        <v>47</v>
      </c>
      <c r="J251" s="2" t="s">
        <v>48</v>
      </c>
      <c r="K251" t="s">
        <v>49</v>
      </c>
      <c r="L251" t="s">
        <v>50</v>
      </c>
      <c r="M251" s="3" t="s">
        <v>419</v>
      </c>
      <c r="N251" s="3" t="s">
        <v>51</v>
      </c>
      <c r="O251" s="3" t="s">
        <v>52</v>
      </c>
      <c r="Q251" s="3" t="b">
        <v>0</v>
      </c>
      <c r="R251" s="3" t="b">
        <v>0</v>
      </c>
      <c r="S251" s="3">
        <v>1</v>
      </c>
      <c r="T251" s="3" t="s">
        <v>53</v>
      </c>
      <c r="U251" s="3" t="s">
        <v>54</v>
      </c>
      <c r="V251" t="s">
        <v>55</v>
      </c>
      <c r="W251" t="s">
        <v>56</v>
      </c>
      <c r="X251" s="4">
        <v>1</v>
      </c>
      <c r="Y251" s="4">
        <v>1</v>
      </c>
      <c r="Z251" s="5" t="s">
        <v>198</v>
      </c>
      <c r="AA251" t="s">
        <v>199</v>
      </c>
      <c r="AB251" t="s">
        <v>200</v>
      </c>
      <c r="AC251" t="s">
        <v>186</v>
      </c>
      <c r="AD251" s="6">
        <v>1</v>
      </c>
      <c r="AE251" s="6">
        <v>1</v>
      </c>
      <c r="AF251" s="7" t="s">
        <v>75</v>
      </c>
      <c r="AG251" s="7" t="s">
        <v>76</v>
      </c>
      <c r="AH251" s="7" t="s">
        <v>77</v>
      </c>
      <c r="AI251" s="7" t="s">
        <v>81</v>
      </c>
      <c r="AJ251" t="s">
        <v>82</v>
      </c>
      <c r="AK251" t="s">
        <v>83</v>
      </c>
      <c r="AL251" s="8">
        <v>1</v>
      </c>
    </row>
    <row r="252" spans="1:38" x14ac:dyDescent="0.2">
      <c r="A252" s="1" t="s">
        <v>39</v>
      </c>
      <c r="B252" t="s">
        <v>40</v>
      </c>
      <c r="C252" t="s">
        <v>41</v>
      </c>
      <c r="D252" s="2" t="s">
        <v>42</v>
      </c>
      <c r="E252" s="2" t="s">
        <v>43</v>
      </c>
      <c r="F252" s="2" t="s">
        <v>44</v>
      </c>
      <c r="G252" s="2" t="s">
        <v>45</v>
      </c>
      <c r="H252" s="2" t="s">
        <v>46</v>
      </c>
      <c r="I252" s="2" t="s">
        <v>47</v>
      </c>
      <c r="J252" s="2" t="s">
        <v>48</v>
      </c>
      <c r="K252" t="s">
        <v>49</v>
      </c>
      <c r="L252" t="s">
        <v>50</v>
      </c>
      <c r="M252" s="3" t="s">
        <v>419</v>
      </c>
      <c r="N252" s="3" t="s">
        <v>51</v>
      </c>
      <c r="O252" s="3" t="s">
        <v>52</v>
      </c>
      <c r="Q252" s="3" t="b">
        <v>0</v>
      </c>
      <c r="R252" s="3" t="b">
        <v>0</v>
      </c>
      <c r="S252" s="3">
        <v>1</v>
      </c>
      <c r="T252" s="3" t="s">
        <v>53</v>
      </c>
      <c r="U252" s="3" t="s">
        <v>54</v>
      </c>
      <c r="V252" t="s">
        <v>55</v>
      </c>
      <c r="W252" t="s">
        <v>56</v>
      </c>
      <c r="X252" s="4">
        <v>1</v>
      </c>
      <c r="Y252" s="4">
        <v>1</v>
      </c>
      <c r="Z252" s="5" t="s">
        <v>203</v>
      </c>
      <c r="AA252" t="s">
        <v>204</v>
      </c>
      <c r="AB252" t="s">
        <v>205</v>
      </c>
      <c r="AC252" t="s">
        <v>186</v>
      </c>
      <c r="AD252" s="6">
        <v>1</v>
      </c>
      <c r="AE252" s="6">
        <v>1</v>
      </c>
      <c r="AF252" s="7" t="s">
        <v>100</v>
      </c>
      <c r="AG252" s="7" t="s">
        <v>101</v>
      </c>
      <c r="AH252" s="7" t="s">
        <v>102</v>
      </c>
      <c r="AI252" s="7" t="s">
        <v>63</v>
      </c>
      <c r="AJ252" t="s">
        <v>64</v>
      </c>
      <c r="AK252" t="s">
        <v>65</v>
      </c>
      <c r="AL252" s="8">
        <v>1</v>
      </c>
    </row>
    <row r="253" spans="1:38" x14ac:dyDescent="0.2">
      <c r="A253" s="1" t="s">
        <v>39</v>
      </c>
      <c r="B253" t="s">
        <v>40</v>
      </c>
      <c r="C253" t="s">
        <v>41</v>
      </c>
      <c r="D253" s="2" t="s">
        <v>42</v>
      </c>
      <c r="E253" s="2" t="s">
        <v>43</v>
      </c>
      <c r="F253" s="2" t="s">
        <v>44</v>
      </c>
      <c r="G253" s="2" t="s">
        <v>45</v>
      </c>
      <c r="H253" s="2" t="s">
        <v>46</v>
      </c>
      <c r="I253" s="2" t="s">
        <v>47</v>
      </c>
      <c r="J253" s="2" t="s">
        <v>48</v>
      </c>
      <c r="K253" t="s">
        <v>49</v>
      </c>
      <c r="L253" t="s">
        <v>50</v>
      </c>
      <c r="M253" s="3" t="s">
        <v>419</v>
      </c>
      <c r="N253" s="3" t="s">
        <v>51</v>
      </c>
      <c r="O253" s="3" t="s">
        <v>52</v>
      </c>
      <c r="Q253" s="3" t="b">
        <v>0</v>
      </c>
      <c r="R253" s="3" t="b">
        <v>0</v>
      </c>
      <c r="S253" s="3">
        <v>1</v>
      </c>
      <c r="T253" s="3" t="s">
        <v>53</v>
      </c>
      <c r="U253" s="3" t="s">
        <v>54</v>
      </c>
      <c r="V253" t="s">
        <v>55</v>
      </c>
      <c r="W253" t="s">
        <v>56</v>
      </c>
      <c r="X253" s="4">
        <v>1</v>
      </c>
      <c r="Y253" s="4">
        <v>1</v>
      </c>
      <c r="Z253" s="5" t="s">
        <v>203</v>
      </c>
      <c r="AA253" t="s">
        <v>204</v>
      </c>
      <c r="AB253" t="s">
        <v>205</v>
      </c>
      <c r="AC253" t="s">
        <v>186</v>
      </c>
      <c r="AD253" s="6">
        <v>1</v>
      </c>
      <c r="AE253" s="6">
        <v>1</v>
      </c>
      <c r="AF253" s="7" t="s">
        <v>100</v>
      </c>
      <c r="AG253" s="7" t="s">
        <v>101</v>
      </c>
      <c r="AH253" s="7" t="s">
        <v>102</v>
      </c>
      <c r="AI253" s="7" t="s">
        <v>145</v>
      </c>
      <c r="AJ253" t="s">
        <v>104</v>
      </c>
      <c r="AK253" t="s">
        <v>105</v>
      </c>
      <c r="AL253" s="8">
        <v>1</v>
      </c>
    </row>
    <row r="254" spans="1:38" x14ac:dyDescent="0.2">
      <c r="A254" s="1" t="s">
        <v>39</v>
      </c>
      <c r="B254" t="s">
        <v>40</v>
      </c>
      <c r="C254" t="s">
        <v>41</v>
      </c>
      <c r="D254" s="2" t="s">
        <v>42</v>
      </c>
      <c r="E254" s="2" t="s">
        <v>43</v>
      </c>
      <c r="F254" s="2" t="s">
        <v>44</v>
      </c>
      <c r="G254" s="2" t="s">
        <v>45</v>
      </c>
      <c r="H254" s="2" t="s">
        <v>46</v>
      </c>
      <c r="I254" s="2" t="s">
        <v>47</v>
      </c>
      <c r="J254" s="2" t="s">
        <v>48</v>
      </c>
      <c r="K254" t="s">
        <v>49</v>
      </c>
      <c r="L254" t="s">
        <v>50</v>
      </c>
      <c r="M254" s="3" t="s">
        <v>419</v>
      </c>
      <c r="N254" s="3" t="s">
        <v>51</v>
      </c>
      <c r="O254" s="3" t="s">
        <v>52</v>
      </c>
      <c r="Q254" s="3" t="b">
        <v>0</v>
      </c>
      <c r="R254" s="3" t="b">
        <v>0</v>
      </c>
      <c r="S254" s="3">
        <v>1</v>
      </c>
      <c r="T254" s="3" t="s">
        <v>53</v>
      </c>
      <c r="U254" s="3" t="s">
        <v>54</v>
      </c>
      <c r="V254" t="s">
        <v>55</v>
      </c>
      <c r="W254" t="s">
        <v>56</v>
      </c>
      <c r="X254" s="4">
        <v>1</v>
      </c>
      <c r="Y254" s="4">
        <v>1</v>
      </c>
      <c r="Z254" s="5" t="s">
        <v>203</v>
      </c>
      <c r="AA254" t="s">
        <v>204</v>
      </c>
      <c r="AB254" t="s">
        <v>205</v>
      </c>
      <c r="AC254" t="s">
        <v>186</v>
      </c>
      <c r="AD254" s="6">
        <v>1</v>
      </c>
      <c r="AE254" s="6">
        <v>1</v>
      </c>
      <c r="AF254" s="7" t="s">
        <v>206</v>
      </c>
      <c r="AG254" s="7" t="s">
        <v>207</v>
      </c>
      <c r="AH254" s="7" t="s">
        <v>208</v>
      </c>
      <c r="AI254" s="7" t="s">
        <v>209</v>
      </c>
      <c r="AJ254" t="s">
        <v>210</v>
      </c>
      <c r="AK254" t="s">
        <v>209</v>
      </c>
      <c r="AL254" s="8">
        <v>1</v>
      </c>
    </row>
    <row r="255" spans="1:38" x14ac:dyDescent="0.2">
      <c r="A255" s="1" t="s">
        <v>39</v>
      </c>
      <c r="B255" t="s">
        <v>40</v>
      </c>
      <c r="C255" t="s">
        <v>41</v>
      </c>
      <c r="D255" s="2" t="s">
        <v>42</v>
      </c>
      <c r="E255" s="2" t="s">
        <v>43</v>
      </c>
      <c r="F255" s="2" t="s">
        <v>44</v>
      </c>
      <c r="G255" s="2" t="s">
        <v>45</v>
      </c>
      <c r="H255" s="2" t="s">
        <v>46</v>
      </c>
      <c r="I255" s="2" t="s">
        <v>47</v>
      </c>
      <c r="J255" s="2" t="s">
        <v>48</v>
      </c>
      <c r="K255" t="s">
        <v>49</v>
      </c>
      <c r="L255" t="s">
        <v>50</v>
      </c>
      <c r="M255" s="3" t="s">
        <v>419</v>
      </c>
      <c r="N255" s="3" t="s">
        <v>51</v>
      </c>
      <c r="O255" s="3" t="s">
        <v>52</v>
      </c>
      <c r="Q255" s="3" t="b">
        <v>0</v>
      </c>
      <c r="R255" s="3" t="b">
        <v>0</v>
      </c>
      <c r="S255" s="3">
        <v>1</v>
      </c>
      <c r="T255" s="3" t="s">
        <v>53</v>
      </c>
      <c r="U255" s="3" t="s">
        <v>54</v>
      </c>
      <c r="V255" t="s">
        <v>55</v>
      </c>
      <c r="W255" t="s">
        <v>56</v>
      </c>
      <c r="X255" s="4">
        <v>1</v>
      </c>
      <c r="Y255" s="4">
        <v>1</v>
      </c>
      <c r="Z255" s="5" t="s">
        <v>203</v>
      </c>
      <c r="AA255" t="s">
        <v>204</v>
      </c>
      <c r="AB255" t="s">
        <v>205</v>
      </c>
      <c r="AC255" t="s">
        <v>186</v>
      </c>
      <c r="AD255" s="6">
        <v>1</v>
      </c>
      <c r="AE255" s="6">
        <v>1</v>
      </c>
      <c r="AF255" s="7" t="s">
        <v>206</v>
      </c>
      <c r="AG255" s="7" t="s">
        <v>207</v>
      </c>
      <c r="AH255" s="7" t="s">
        <v>208</v>
      </c>
      <c r="AI255" s="7" t="s">
        <v>169</v>
      </c>
      <c r="AJ255" t="s">
        <v>170</v>
      </c>
      <c r="AK255" t="s">
        <v>171</v>
      </c>
      <c r="AL255" s="8">
        <v>1</v>
      </c>
    </row>
    <row r="256" spans="1:38" x14ac:dyDescent="0.2">
      <c r="A256" s="1" t="s">
        <v>39</v>
      </c>
      <c r="B256" t="s">
        <v>40</v>
      </c>
      <c r="C256" t="s">
        <v>41</v>
      </c>
      <c r="D256" s="2" t="s">
        <v>42</v>
      </c>
      <c r="E256" s="2" t="s">
        <v>43</v>
      </c>
      <c r="F256" s="2" t="s">
        <v>44</v>
      </c>
      <c r="G256" s="2" t="s">
        <v>45</v>
      </c>
      <c r="H256" s="2" t="s">
        <v>46</v>
      </c>
      <c r="I256" s="2" t="s">
        <v>47</v>
      </c>
      <c r="J256" s="2" t="s">
        <v>48</v>
      </c>
      <c r="K256" t="s">
        <v>49</v>
      </c>
      <c r="L256" t="s">
        <v>50</v>
      </c>
      <c r="M256" s="3" t="s">
        <v>419</v>
      </c>
      <c r="N256" s="3" t="s">
        <v>51</v>
      </c>
      <c r="O256" s="3" t="s">
        <v>52</v>
      </c>
      <c r="Q256" s="3" t="b">
        <v>0</v>
      </c>
      <c r="R256" s="3" t="b">
        <v>0</v>
      </c>
      <c r="S256" s="3">
        <v>1</v>
      </c>
      <c r="T256" s="3" t="s">
        <v>53</v>
      </c>
      <c r="U256" s="3" t="s">
        <v>54</v>
      </c>
      <c r="V256" t="s">
        <v>55</v>
      </c>
      <c r="W256" t="s">
        <v>56</v>
      </c>
      <c r="X256" s="4">
        <v>1</v>
      </c>
      <c r="Y256" s="4">
        <v>1</v>
      </c>
      <c r="Z256" s="5" t="s">
        <v>203</v>
      </c>
      <c r="AA256" t="s">
        <v>204</v>
      </c>
      <c r="AB256" t="s">
        <v>205</v>
      </c>
      <c r="AC256" t="s">
        <v>186</v>
      </c>
      <c r="AD256" s="6">
        <v>1</v>
      </c>
      <c r="AE256" s="6">
        <v>1</v>
      </c>
      <c r="AF256" s="7" t="s">
        <v>60</v>
      </c>
      <c r="AG256" s="7" t="s">
        <v>61</v>
      </c>
      <c r="AH256" s="7" t="s">
        <v>62</v>
      </c>
      <c r="AI256" s="7" t="s">
        <v>63</v>
      </c>
      <c r="AJ256" t="s">
        <v>64</v>
      </c>
      <c r="AK256" t="s">
        <v>65</v>
      </c>
      <c r="AL256" s="8">
        <v>1</v>
      </c>
    </row>
    <row r="257" spans="1:38" x14ac:dyDescent="0.2">
      <c r="A257" s="1" t="s">
        <v>39</v>
      </c>
      <c r="B257" t="s">
        <v>40</v>
      </c>
      <c r="C257" t="s">
        <v>41</v>
      </c>
      <c r="D257" s="2" t="s">
        <v>42</v>
      </c>
      <c r="E257" s="2" t="s">
        <v>43</v>
      </c>
      <c r="F257" s="2" t="s">
        <v>44</v>
      </c>
      <c r="G257" s="2" t="s">
        <v>45</v>
      </c>
      <c r="H257" s="2" t="s">
        <v>46</v>
      </c>
      <c r="I257" s="2" t="s">
        <v>47</v>
      </c>
      <c r="J257" s="2" t="s">
        <v>48</v>
      </c>
      <c r="K257" t="s">
        <v>49</v>
      </c>
      <c r="L257" t="s">
        <v>50</v>
      </c>
      <c r="M257" s="3" t="s">
        <v>419</v>
      </c>
      <c r="N257" s="3" t="s">
        <v>51</v>
      </c>
      <c r="O257" s="3" t="s">
        <v>52</v>
      </c>
      <c r="Q257" s="3" t="b">
        <v>0</v>
      </c>
      <c r="R257" s="3" t="b">
        <v>0</v>
      </c>
      <c r="S257" s="3">
        <v>1</v>
      </c>
      <c r="T257" s="3" t="s">
        <v>53</v>
      </c>
      <c r="U257" s="3" t="s">
        <v>54</v>
      </c>
      <c r="V257" t="s">
        <v>55</v>
      </c>
      <c r="W257" t="s">
        <v>56</v>
      </c>
      <c r="X257" s="4">
        <v>1</v>
      </c>
      <c r="Y257" s="4">
        <v>1</v>
      </c>
      <c r="Z257" s="5" t="s">
        <v>203</v>
      </c>
      <c r="AA257" t="s">
        <v>204</v>
      </c>
      <c r="AB257" t="s">
        <v>205</v>
      </c>
      <c r="AC257" t="s">
        <v>186</v>
      </c>
      <c r="AD257" s="6">
        <v>1</v>
      </c>
      <c r="AE257" s="6">
        <v>1</v>
      </c>
      <c r="AF257" s="7" t="s">
        <v>60</v>
      </c>
      <c r="AG257" s="7" t="s">
        <v>61</v>
      </c>
      <c r="AH257" s="7" t="s">
        <v>62</v>
      </c>
      <c r="AI257" s="7" t="s">
        <v>66</v>
      </c>
      <c r="AJ257" t="s">
        <v>67</v>
      </c>
      <c r="AK257" t="s">
        <v>68</v>
      </c>
      <c r="AL257" s="8">
        <v>1</v>
      </c>
    </row>
    <row r="258" spans="1:38" x14ac:dyDescent="0.2">
      <c r="A258" s="1" t="s">
        <v>39</v>
      </c>
      <c r="B258" t="s">
        <v>40</v>
      </c>
      <c r="C258" t="s">
        <v>41</v>
      </c>
      <c r="D258" s="2" t="s">
        <v>42</v>
      </c>
      <c r="E258" s="2" t="s">
        <v>43</v>
      </c>
      <c r="F258" s="2" t="s">
        <v>44</v>
      </c>
      <c r="G258" s="2" t="s">
        <v>45</v>
      </c>
      <c r="H258" s="2" t="s">
        <v>46</v>
      </c>
      <c r="I258" s="2" t="s">
        <v>47</v>
      </c>
      <c r="J258" s="2" t="s">
        <v>48</v>
      </c>
      <c r="K258" t="s">
        <v>49</v>
      </c>
      <c r="L258" t="s">
        <v>50</v>
      </c>
      <c r="M258" s="3" t="s">
        <v>419</v>
      </c>
      <c r="N258" s="3" t="s">
        <v>51</v>
      </c>
      <c r="O258" s="3" t="s">
        <v>52</v>
      </c>
      <c r="Q258" s="3" t="b">
        <v>0</v>
      </c>
      <c r="R258" s="3" t="b">
        <v>0</v>
      </c>
      <c r="S258" s="3">
        <v>1</v>
      </c>
      <c r="T258" s="3" t="s">
        <v>53</v>
      </c>
      <c r="U258" s="3" t="s">
        <v>54</v>
      </c>
      <c r="V258" t="s">
        <v>55</v>
      </c>
      <c r="W258" t="s">
        <v>56</v>
      </c>
      <c r="X258" s="4">
        <v>1</v>
      </c>
      <c r="Y258" s="4">
        <v>1</v>
      </c>
      <c r="Z258" s="5" t="s">
        <v>203</v>
      </c>
      <c r="AA258" t="s">
        <v>204</v>
      </c>
      <c r="AB258" t="s">
        <v>205</v>
      </c>
      <c r="AC258" t="s">
        <v>186</v>
      </c>
      <c r="AD258" s="6">
        <v>1</v>
      </c>
      <c r="AE258" s="6">
        <v>1</v>
      </c>
      <c r="AF258" s="7" t="s">
        <v>60</v>
      </c>
      <c r="AG258" s="7" t="s">
        <v>61</v>
      </c>
      <c r="AH258" s="7" t="s">
        <v>62</v>
      </c>
      <c r="AI258" s="7" t="s">
        <v>69</v>
      </c>
      <c r="AJ258" t="s">
        <v>70</v>
      </c>
      <c r="AK258" t="s">
        <v>71</v>
      </c>
      <c r="AL258" s="8">
        <v>1</v>
      </c>
    </row>
    <row r="259" spans="1:38" x14ac:dyDescent="0.2">
      <c r="A259" s="1" t="s">
        <v>39</v>
      </c>
      <c r="B259" t="s">
        <v>40</v>
      </c>
      <c r="C259" t="s">
        <v>41</v>
      </c>
      <c r="D259" s="2" t="s">
        <v>42</v>
      </c>
      <c r="E259" s="2" t="s">
        <v>43</v>
      </c>
      <c r="F259" s="2" t="s">
        <v>44</v>
      </c>
      <c r="G259" s="2" t="s">
        <v>45</v>
      </c>
      <c r="H259" s="2" t="s">
        <v>46</v>
      </c>
      <c r="I259" s="2" t="s">
        <v>47</v>
      </c>
      <c r="J259" s="2" t="s">
        <v>48</v>
      </c>
      <c r="K259" t="s">
        <v>49</v>
      </c>
      <c r="L259" t="s">
        <v>50</v>
      </c>
      <c r="M259" s="3" t="s">
        <v>419</v>
      </c>
      <c r="N259" s="3" t="s">
        <v>51</v>
      </c>
      <c r="O259" s="3" t="s">
        <v>52</v>
      </c>
      <c r="Q259" s="3" t="b">
        <v>0</v>
      </c>
      <c r="R259" s="3" t="b">
        <v>0</v>
      </c>
      <c r="S259" s="3">
        <v>1</v>
      </c>
      <c r="T259" s="3" t="s">
        <v>53</v>
      </c>
      <c r="U259" s="3" t="s">
        <v>54</v>
      </c>
      <c r="V259" t="s">
        <v>55</v>
      </c>
      <c r="W259" t="s">
        <v>56</v>
      </c>
      <c r="X259" s="4">
        <v>1</v>
      </c>
      <c r="Y259" s="4">
        <v>1</v>
      </c>
      <c r="Z259" s="5" t="s">
        <v>203</v>
      </c>
      <c r="AA259" t="s">
        <v>204</v>
      </c>
      <c r="AB259" t="s">
        <v>205</v>
      </c>
      <c r="AC259" t="s">
        <v>186</v>
      </c>
      <c r="AD259" s="6">
        <v>1</v>
      </c>
      <c r="AE259" s="6">
        <v>1</v>
      </c>
      <c r="AF259" s="7" t="s">
        <v>60</v>
      </c>
      <c r="AG259" s="7" t="s">
        <v>61</v>
      </c>
      <c r="AH259" s="7" t="s">
        <v>62</v>
      </c>
      <c r="AI259" s="7" t="s">
        <v>211</v>
      </c>
      <c r="AJ259" t="s">
        <v>212</v>
      </c>
      <c r="AK259" t="s">
        <v>213</v>
      </c>
      <c r="AL259" s="8">
        <v>1</v>
      </c>
    </row>
    <row r="260" spans="1:38" x14ac:dyDescent="0.2">
      <c r="A260" s="1" t="s">
        <v>39</v>
      </c>
      <c r="B260" t="s">
        <v>40</v>
      </c>
      <c r="C260" t="s">
        <v>41</v>
      </c>
      <c r="D260" s="2" t="s">
        <v>42</v>
      </c>
      <c r="E260" s="2" t="s">
        <v>43</v>
      </c>
      <c r="F260" s="2" t="s">
        <v>44</v>
      </c>
      <c r="G260" s="2" t="s">
        <v>45</v>
      </c>
      <c r="H260" s="2" t="s">
        <v>46</v>
      </c>
      <c r="I260" s="2" t="s">
        <v>47</v>
      </c>
      <c r="J260" s="2" t="s">
        <v>48</v>
      </c>
      <c r="K260" t="s">
        <v>49</v>
      </c>
      <c r="L260" t="s">
        <v>50</v>
      </c>
      <c r="M260" s="3" t="s">
        <v>419</v>
      </c>
      <c r="N260" s="3" t="s">
        <v>51</v>
      </c>
      <c r="O260" s="3" t="s">
        <v>52</v>
      </c>
      <c r="Q260" s="3" t="b">
        <v>0</v>
      </c>
      <c r="R260" s="3" t="b">
        <v>0</v>
      </c>
      <c r="S260" s="3">
        <v>1</v>
      </c>
      <c r="T260" s="3" t="s">
        <v>53</v>
      </c>
      <c r="U260" s="3" t="s">
        <v>54</v>
      </c>
      <c r="V260" t="s">
        <v>55</v>
      </c>
      <c r="W260" t="s">
        <v>56</v>
      </c>
      <c r="X260" s="4">
        <v>1</v>
      </c>
      <c r="Y260" s="4">
        <v>1</v>
      </c>
      <c r="Z260" s="5" t="s">
        <v>203</v>
      </c>
      <c r="AA260" t="s">
        <v>204</v>
      </c>
      <c r="AB260" t="s">
        <v>205</v>
      </c>
      <c r="AC260" t="s">
        <v>186</v>
      </c>
      <c r="AD260" s="6">
        <v>1</v>
      </c>
      <c r="AE260" s="6">
        <v>1</v>
      </c>
      <c r="AF260" s="7" t="s">
        <v>97</v>
      </c>
      <c r="AG260" s="7" t="s">
        <v>92</v>
      </c>
      <c r="AH260" s="7" t="s">
        <v>93</v>
      </c>
      <c r="AI260" s="7" t="s">
        <v>63</v>
      </c>
      <c r="AJ260" t="s">
        <v>64</v>
      </c>
      <c r="AK260" t="s">
        <v>65</v>
      </c>
      <c r="AL260" s="8">
        <v>1</v>
      </c>
    </row>
    <row r="261" spans="1:38" x14ac:dyDescent="0.2">
      <c r="A261" s="1" t="s">
        <v>39</v>
      </c>
      <c r="B261" t="s">
        <v>40</v>
      </c>
      <c r="C261" t="s">
        <v>41</v>
      </c>
      <c r="D261" s="2" t="s">
        <v>42</v>
      </c>
      <c r="E261" s="2" t="s">
        <v>43</v>
      </c>
      <c r="F261" s="2" t="s">
        <v>44</v>
      </c>
      <c r="G261" s="2" t="s">
        <v>45</v>
      </c>
      <c r="H261" s="2" t="s">
        <v>46</v>
      </c>
      <c r="I261" s="2" t="s">
        <v>47</v>
      </c>
      <c r="J261" s="2" t="s">
        <v>48</v>
      </c>
      <c r="K261" t="s">
        <v>49</v>
      </c>
      <c r="L261" t="s">
        <v>50</v>
      </c>
      <c r="M261" s="3" t="s">
        <v>419</v>
      </c>
      <c r="N261" s="3" t="s">
        <v>51</v>
      </c>
      <c r="O261" s="3" t="s">
        <v>52</v>
      </c>
      <c r="Q261" s="3" t="b">
        <v>0</v>
      </c>
      <c r="R261" s="3" t="b">
        <v>0</v>
      </c>
      <c r="S261" s="3">
        <v>1</v>
      </c>
      <c r="T261" s="3" t="s">
        <v>53</v>
      </c>
      <c r="U261" s="3" t="s">
        <v>54</v>
      </c>
      <c r="V261" t="s">
        <v>55</v>
      </c>
      <c r="W261" t="s">
        <v>56</v>
      </c>
      <c r="X261" s="4">
        <v>1</v>
      </c>
      <c r="Y261" s="4">
        <v>1</v>
      </c>
      <c r="Z261" s="5" t="s">
        <v>203</v>
      </c>
      <c r="AA261" t="s">
        <v>204</v>
      </c>
      <c r="AB261" t="s">
        <v>205</v>
      </c>
      <c r="AC261" t="s">
        <v>186</v>
      </c>
      <c r="AD261" s="6">
        <v>1</v>
      </c>
      <c r="AE261" s="6">
        <v>1</v>
      </c>
      <c r="AF261" s="7" t="s">
        <v>97</v>
      </c>
      <c r="AG261" s="7" t="s">
        <v>92</v>
      </c>
      <c r="AH261" s="7" t="s">
        <v>93</v>
      </c>
      <c r="AI261" s="7" t="s">
        <v>94</v>
      </c>
      <c r="AJ261" t="s">
        <v>95</v>
      </c>
      <c r="AK261" t="s">
        <v>116</v>
      </c>
      <c r="AL261" s="8">
        <v>1</v>
      </c>
    </row>
    <row r="262" spans="1:38" x14ac:dyDescent="0.2">
      <c r="A262" s="1" t="s">
        <v>39</v>
      </c>
      <c r="B262" t="s">
        <v>40</v>
      </c>
      <c r="C262" t="s">
        <v>41</v>
      </c>
      <c r="D262" s="2" t="s">
        <v>42</v>
      </c>
      <c r="E262" s="2" t="s">
        <v>43</v>
      </c>
      <c r="F262" s="2" t="s">
        <v>44</v>
      </c>
      <c r="G262" s="2" t="s">
        <v>45</v>
      </c>
      <c r="H262" s="2" t="s">
        <v>46</v>
      </c>
      <c r="I262" s="2" t="s">
        <v>47</v>
      </c>
      <c r="J262" s="2" t="s">
        <v>48</v>
      </c>
      <c r="K262" t="s">
        <v>49</v>
      </c>
      <c r="L262" t="s">
        <v>50</v>
      </c>
      <c r="M262" s="3" t="s">
        <v>419</v>
      </c>
      <c r="N262" s="3" t="s">
        <v>51</v>
      </c>
      <c r="O262" s="3" t="s">
        <v>52</v>
      </c>
      <c r="Q262" s="3" t="b">
        <v>0</v>
      </c>
      <c r="R262" s="3" t="b">
        <v>0</v>
      </c>
      <c r="S262" s="3">
        <v>1</v>
      </c>
      <c r="T262" s="3" t="s">
        <v>53</v>
      </c>
      <c r="U262" s="3" t="s">
        <v>54</v>
      </c>
      <c r="V262" t="s">
        <v>55</v>
      </c>
      <c r="W262" t="s">
        <v>56</v>
      </c>
      <c r="X262" s="4">
        <v>1</v>
      </c>
      <c r="Y262" s="4">
        <v>1</v>
      </c>
      <c r="Z262" s="5" t="s">
        <v>203</v>
      </c>
      <c r="AA262" t="s">
        <v>204</v>
      </c>
      <c r="AB262" t="s">
        <v>205</v>
      </c>
      <c r="AC262" t="s">
        <v>186</v>
      </c>
      <c r="AD262" s="6">
        <v>1</v>
      </c>
      <c r="AE262" s="6">
        <v>1</v>
      </c>
      <c r="AF262" s="7" t="s">
        <v>97</v>
      </c>
      <c r="AG262" s="7" t="s">
        <v>92</v>
      </c>
      <c r="AH262" s="7" t="s">
        <v>93</v>
      </c>
      <c r="AI262" s="7" t="s">
        <v>202</v>
      </c>
      <c r="AJ262" t="s">
        <v>98</v>
      </c>
      <c r="AK262" t="s">
        <v>117</v>
      </c>
      <c r="AL262" s="8">
        <v>1</v>
      </c>
    </row>
    <row r="263" spans="1:38" x14ac:dyDescent="0.2">
      <c r="A263" s="1" t="s">
        <v>39</v>
      </c>
      <c r="B263" t="s">
        <v>40</v>
      </c>
      <c r="C263" t="s">
        <v>41</v>
      </c>
      <c r="D263" s="2" t="s">
        <v>42</v>
      </c>
      <c r="E263" s="2" t="s">
        <v>43</v>
      </c>
      <c r="F263" s="2" t="s">
        <v>44</v>
      </c>
      <c r="G263" s="2" t="s">
        <v>45</v>
      </c>
      <c r="H263" s="2" t="s">
        <v>46</v>
      </c>
      <c r="I263" s="2" t="s">
        <v>47</v>
      </c>
      <c r="J263" s="2" t="s">
        <v>48</v>
      </c>
      <c r="K263" t="s">
        <v>49</v>
      </c>
      <c r="L263" t="s">
        <v>50</v>
      </c>
      <c r="M263" s="3" t="s">
        <v>419</v>
      </c>
      <c r="N263" s="3" t="s">
        <v>51</v>
      </c>
      <c r="O263" s="3" t="s">
        <v>52</v>
      </c>
      <c r="Q263" s="3" t="b">
        <v>0</v>
      </c>
      <c r="R263" s="3" t="b">
        <v>0</v>
      </c>
      <c r="S263" s="3">
        <v>1</v>
      </c>
      <c r="T263" s="3" t="s">
        <v>53</v>
      </c>
      <c r="U263" s="3" t="s">
        <v>54</v>
      </c>
      <c r="V263" t="s">
        <v>55</v>
      </c>
      <c r="W263" t="s">
        <v>56</v>
      </c>
      <c r="X263" s="4">
        <v>1</v>
      </c>
      <c r="Y263" s="4">
        <v>1</v>
      </c>
      <c r="Z263" s="5" t="s">
        <v>203</v>
      </c>
      <c r="AA263" t="s">
        <v>204</v>
      </c>
      <c r="AB263" t="s">
        <v>205</v>
      </c>
      <c r="AC263" t="s">
        <v>186</v>
      </c>
      <c r="AD263" s="6">
        <v>1</v>
      </c>
      <c r="AE263" s="6">
        <v>1</v>
      </c>
      <c r="AF263" s="7" t="s">
        <v>75</v>
      </c>
      <c r="AG263" s="7" t="s">
        <v>76</v>
      </c>
      <c r="AH263" s="7" t="s">
        <v>77</v>
      </c>
      <c r="AI263" s="7" t="s">
        <v>63</v>
      </c>
      <c r="AJ263" t="s">
        <v>64</v>
      </c>
      <c r="AK263" t="s">
        <v>65</v>
      </c>
      <c r="AL263" s="8">
        <v>1</v>
      </c>
    </row>
    <row r="264" spans="1:38" x14ac:dyDescent="0.2">
      <c r="A264" s="1" t="s">
        <v>39</v>
      </c>
      <c r="B264" t="s">
        <v>40</v>
      </c>
      <c r="C264" t="s">
        <v>41</v>
      </c>
      <c r="D264" s="2" t="s">
        <v>42</v>
      </c>
      <c r="E264" s="2" t="s">
        <v>43</v>
      </c>
      <c r="F264" s="2" t="s">
        <v>44</v>
      </c>
      <c r="G264" s="2" t="s">
        <v>45</v>
      </c>
      <c r="H264" s="2" t="s">
        <v>46</v>
      </c>
      <c r="I264" s="2" t="s">
        <v>47</v>
      </c>
      <c r="J264" s="2" t="s">
        <v>48</v>
      </c>
      <c r="K264" t="s">
        <v>49</v>
      </c>
      <c r="L264" t="s">
        <v>50</v>
      </c>
      <c r="M264" s="3" t="s">
        <v>419</v>
      </c>
      <c r="N264" s="3" t="s">
        <v>51</v>
      </c>
      <c r="O264" s="3" t="s">
        <v>52</v>
      </c>
      <c r="Q264" s="3" t="b">
        <v>0</v>
      </c>
      <c r="R264" s="3" t="b">
        <v>0</v>
      </c>
      <c r="S264" s="3">
        <v>1</v>
      </c>
      <c r="T264" s="3" t="s">
        <v>53</v>
      </c>
      <c r="U264" s="3" t="s">
        <v>54</v>
      </c>
      <c r="V264" t="s">
        <v>55</v>
      </c>
      <c r="W264" t="s">
        <v>56</v>
      </c>
      <c r="X264" s="4">
        <v>1</v>
      </c>
      <c r="Y264" s="4">
        <v>1</v>
      </c>
      <c r="Z264" s="5" t="s">
        <v>203</v>
      </c>
      <c r="AA264" t="s">
        <v>204</v>
      </c>
      <c r="AB264" t="s">
        <v>205</v>
      </c>
      <c r="AC264" t="s">
        <v>186</v>
      </c>
      <c r="AD264" s="6">
        <v>1</v>
      </c>
      <c r="AE264" s="6">
        <v>1</v>
      </c>
      <c r="AF264" s="7" t="s">
        <v>75</v>
      </c>
      <c r="AG264" s="7" t="s">
        <v>76</v>
      </c>
      <c r="AH264" s="7" t="s">
        <v>77</v>
      </c>
      <c r="AI264" s="7" t="s">
        <v>109</v>
      </c>
      <c r="AJ264" t="s">
        <v>110</v>
      </c>
      <c r="AK264" t="s">
        <v>111</v>
      </c>
      <c r="AL264" s="8">
        <v>1</v>
      </c>
    </row>
    <row r="265" spans="1:38" x14ac:dyDescent="0.2">
      <c r="A265" s="1" t="s">
        <v>39</v>
      </c>
      <c r="B265" t="s">
        <v>40</v>
      </c>
      <c r="C265" t="s">
        <v>41</v>
      </c>
      <c r="D265" s="2" t="s">
        <v>42</v>
      </c>
      <c r="E265" s="2" t="s">
        <v>43</v>
      </c>
      <c r="F265" s="2" t="s">
        <v>44</v>
      </c>
      <c r="G265" s="2" t="s">
        <v>45</v>
      </c>
      <c r="H265" s="2" t="s">
        <v>46</v>
      </c>
      <c r="I265" s="2" t="s">
        <v>47</v>
      </c>
      <c r="J265" s="2" t="s">
        <v>48</v>
      </c>
      <c r="K265" t="s">
        <v>49</v>
      </c>
      <c r="L265" t="s">
        <v>50</v>
      </c>
      <c r="M265" s="3" t="s">
        <v>419</v>
      </c>
      <c r="N265" s="3" t="s">
        <v>51</v>
      </c>
      <c r="O265" s="3" t="s">
        <v>52</v>
      </c>
      <c r="Q265" s="3" t="b">
        <v>0</v>
      </c>
      <c r="R265" s="3" t="b">
        <v>0</v>
      </c>
      <c r="S265" s="3">
        <v>1</v>
      </c>
      <c r="T265" s="3" t="s">
        <v>53</v>
      </c>
      <c r="U265" s="3" t="s">
        <v>54</v>
      </c>
      <c r="V265" t="s">
        <v>55</v>
      </c>
      <c r="W265" t="s">
        <v>56</v>
      </c>
      <c r="X265" s="4">
        <v>1</v>
      </c>
      <c r="Y265" s="4">
        <v>1</v>
      </c>
      <c r="Z265" s="5" t="s">
        <v>203</v>
      </c>
      <c r="AA265" t="s">
        <v>204</v>
      </c>
      <c r="AB265" t="s">
        <v>205</v>
      </c>
      <c r="AC265" t="s">
        <v>186</v>
      </c>
      <c r="AD265" s="6">
        <v>1</v>
      </c>
      <c r="AE265" s="6">
        <v>1</v>
      </c>
      <c r="AF265" s="7" t="s">
        <v>75</v>
      </c>
      <c r="AG265" s="7" t="s">
        <v>76</v>
      </c>
      <c r="AH265" s="7" t="s">
        <v>77</v>
      </c>
      <c r="AI265" s="7" t="s">
        <v>81</v>
      </c>
      <c r="AJ265" t="s">
        <v>82</v>
      </c>
      <c r="AK265" t="s">
        <v>83</v>
      </c>
      <c r="AL265" s="8">
        <v>1</v>
      </c>
    </row>
  </sheetData>
  <autoFilter ref="A2:AM265" xr:uid="{00000000-0001-0000-0000-000000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1AC68-669B-4CB2-8B2F-6563B007ACA3}">
  <dimension ref="A1:AP296"/>
  <sheetViews>
    <sheetView topLeftCell="Y1" workbookViewId="0">
      <selection activeCell="AP5" sqref="AP5:AP31"/>
    </sheetView>
  </sheetViews>
  <sheetFormatPr baseColWidth="10" defaultColWidth="11" defaultRowHeight="16" x14ac:dyDescent="0.2"/>
  <cols>
    <col min="1" max="1" width="19.1640625" style="1" bestFit="1" customWidth="1"/>
    <col min="2" max="2" width="16.5" hidden="1" customWidth="1"/>
    <col min="3" max="3" width="17.1640625" hidden="1" customWidth="1"/>
    <col min="4" max="4" width="21" style="2" bestFit="1" customWidth="1"/>
    <col min="5" max="5" width="18.33203125" style="2" hidden="1" customWidth="1"/>
    <col min="6" max="6" width="19" style="2" hidden="1" customWidth="1"/>
    <col min="7" max="7" width="18.1640625" style="2" bestFit="1" customWidth="1"/>
    <col min="8" max="8" width="15.5" style="2" hidden="1" customWidth="1"/>
    <col min="9" max="9" width="16.33203125" style="2" hidden="1" customWidth="1"/>
    <col min="10" max="10" width="18.1640625" style="2" bestFit="1" customWidth="1"/>
    <col min="11" max="11" width="15.5" hidden="1" customWidth="1"/>
    <col min="12" max="12" width="16.33203125" hidden="1" customWidth="1"/>
    <col min="13" max="13" width="20.33203125" style="3" bestFit="1" customWidth="1"/>
    <col min="14" max="14" width="20.1640625" style="3" hidden="1" customWidth="1"/>
    <col min="15" max="15" width="20.83203125" style="3" hidden="1" customWidth="1"/>
    <col min="16" max="16" width="15.83203125" style="3" hidden="1" customWidth="1"/>
    <col min="17" max="17" width="27.1640625" style="3" hidden="1" customWidth="1"/>
    <col min="18" max="18" width="32.1640625" style="3" hidden="1" customWidth="1"/>
    <col min="19" max="19" width="16.83203125" style="3" hidden="1" customWidth="1"/>
    <col min="20" max="20" width="18.6640625" style="3" hidden="1" customWidth="1"/>
    <col min="21" max="21" width="20.33203125" style="3" bestFit="1" customWidth="1"/>
    <col min="22" max="22" width="17.83203125" hidden="1" customWidth="1"/>
    <col min="23" max="23" width="18.1640625" hidden="1" customWidth="1"/>
    <col min="24" max="24" width="18.1640625" style="4" bestFit="1" customWidth="1"/>
    <col min="25" max="25" width="21" style="4" bestFit="1" customWidth="1"/>
    <col min="26" max="26" width="20.5" style="5" bestFit="1" customWidth="1"/>
    <col min="27" max="27" width="29.6640625" hidden="1" customWidth="1"/>
    <col min="28" max="28" width="24.33203125" hidden="1" customWidth="1"/>
    <col min="29" max="29" width="10.5" hidden="1" customWidth="1"/>
    <col min="30" max="30" width="19.83203125" style="6" bestFit="1" customWidth="1"/>
    <col min="31" max="31" width="22.83203125" style="6" bestFit="1" customWidth="1"/>
    <col min="32" max="32" width="19.5" style="7" bestFit="1" customWidth="1"/>
    <col min="33" max="33" width="32.6640625" style="7" hidden="1" customWidth="1"/>
    <col min="34" max="34" width="19.83203125" style="7" hidden="1" customWidth="1"/>
    <col min="35" max="35" width="20.83203125" style="7" bestFit="1" customWidth="1"/>
    <col min="36" max="36" width="25" hidden="1" customWidth="1"/>
    <col min="37" max="37" width="19.83203125" hidden="1" customWidth="1"/>
    <col min="38" max="38" width="16.5" style="8" bestFit="1" customWidth="1"/>
    <col min="39" max="39" width="13.83203125" hidden="1" customWidth="1"/>
    <col min="42" max="42" width="18.1640625" bestFit="1" customWidth="1"/>
  </cols>
  <sheetData>
    <row r="1" spans="1:42" s="9" customFormat="1" ht="21" x14ac:dyDescent="0.25">
      <c r="A1" s="9" t="s">
        <v>408</v>
      </c>
      <c r="D1" s="9" t="s">
        <v>409</v>
      </c>
      <c r="M1" s="9" t="s">
        <v>410</v>
      </c>
      <c r="X1" s="9" t="s">
        <v>411</v>
      </c>
      <c r="Y1" s="9" t="s">
        <v>412</v>
      </c>
      <c r="Z1" s="9" t="s">
        <v>413</v>
      </c>
      <c r="AD1" s="9" t="s">
        <v>414</v>
      </c>
      <c r="AE1" s="9" t="s">
        <v>415</v>
      </c>
      <c r="AF1" s="9" t="s">
        <v>416</v>
      </c>
      <c r="AI1" s="9" t="s">
        <v>417</v>
      </c>
      <c r="AL1" s="10" t="s">
        <v>418</v>
      </c>
    </row>
    <row r="2" spans="1:42" x14ac:dyDescent="0.2">
      <c r="A2" s="1" t="s">
        <v>0</v>
      </c>
      <c r="B2" t="s">
        <v>1</v>
      </c>
      <c r="C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t="s">
        <v>10</v>
      </c>
      <c r="L2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18</v>
      </c>
      <c r="T2" s="3" t="s">
        <v>19</v>
      </c>
      <c r="U2" s="3" t="s">
        <v>20</v>
      </c>
      <c r="V2" t="s">
        <v>21</v>
      </c>
      <c r="W2" t="s">
        <v>22</v>
      </c>
      <c r="X2" s="4" t="s">
        <v>23</v>
      </c>
      <c r="Y2" s="4" t="s">
        <v>24</v>
      </c>
      <c r="Z2" s="5" t="s">
        <v>25</v>
      </c>
      <c r="AA2" t="s">
        <v>26</v>
      </c>
      <c r="AB2" t="s">
        <v>27</v>
      </c>
      <c r="AC2" t="s">
        <v>28</v>
      </c>
      <c r="AD2" s="6" t="s">
        <v>29</v>
      </c>
      <c r="AE2" s="6" t="s">
        <v>30</v>
      </c>
      <c r="AF2" s="7" t="s">
        <v>31</v>
      </c>
      <c r="AG2" s="7" t="s">
        <v>32</v>
      </c>
      <c r="AH2" s="7" t="s">
        <v>33</v>
      </c>
      <c r="AI2" s="7" t="s">
        <v>34</v>
      </c>
      <c r="AJ2" t="s">
        <v>35</v>
      </c>
      <c r="AK2" t="s">
        <v>36</v>
      </c>
      <c r="AL2" s="8" t="s">
        <v>37</v>
      </c>
      <c r="AM2" t="s">
        <v>38</v>
      </c>
    </row>
    <row r="3" spans="1:42" x14ac:dyDescent="0.2">
      <c r="A3" s="1" t="s">
        <v>39</v>
      </c>
      <c r="B3" t="s">
        <v>40</v>
      </c>
      <c r="C3" t="s">
        <v>41</v>
      </c>
      <c r="D3" s="2" t="s">
        <v>42</v>
      </c>
      <c r="E3" s="2" t="s">
        <v>43</v>
      </c>
      <c r="F3" s="2" t="s">
        <v>44</v>
      </c>
      <c r="G3" s="2" t="s">
        <v>45</v>
      </c>
      <c r="H3" s="2" t="s">
        <v>46</v>
      </c>
      <c r="I3" s="2" t="s">
        <v>47</v>
      </c>
      <c r="J3" s="2" t="s">
        <v>48</v>
      </c>
      <c r="K3" t="s">
        <v>49</v>
      </c>
      <c r="L3" t="s">
        <v>50</v>
      </c>
      <c r="M3" s="3" t="s">
        <v>419</v>
      </c>
      <c r="N3" s="3" t="s">
        <v>51</v>
      </c>
      <c r="O3" s="3" t="s">
        <v>52</v>
      </c>
      <c r="Q3" s="3" t="b">
        <v>0</v>
      </c>
      <c r="R3" s="3" t="b">
        <v>0</v>
      </c>
      <c r="S3" s="3">
        <v>1</v>
      </c>
      <c r="U3" s="3" t="s">
        <v>214</v>
      </c>
      <c r="V3" t="s">
        <v>215</v>
      </c>
      <c r="W3" t="s">
        <v>216</v>
      </c>
      <c r="X3" s="4">
        <v>1</v>
      </c>
      <c r="Y3" s="4">
        <v>1</v>
      </c>
      <c r="Z3" s="5" t="s">
        <v>217</v>
      </c>
      <c r="AA3" t="s">
        <v>218</v>
      </c>
      <c r="AB3" t="s">
        <v>219</v>
      </c>
      <c r="AC3" t="s">
        <v>57</v>
      </c>
      <c r="AD3" s="6">
        <v>1</v>
      </c>
      <c r="AE3" s="6">
        <v>1</v>
      </c>
      <c r="AF3" s="7" t="s">
        <v>60</v>
      </c>
      <c r="AG3" s="7" t="s">
        <v>61</v>
      </c>
      <c r="AH3" s="7" t="s">
        <v>62</v>
      </c>
      <c r="AI3" s="7" t="s">
        <v>63</v>
      </c>
      <c r="AJ3" t="s">
        <v>64</v>
      </c>
      <c r="AK3" t="s">
        <v>65</v>
      </c>
      <c r="AL3" s="8">
        <v>1</v>
      </c>
    </row>
    <row r="4" spans="1:42" x14ac:dyDescent="0.2">
      <c r="A4" s="1" t="s">
        <v>39</v>
      </c>
      <c r="B4" t="s">
        <v>40</v>
      </c>
      <c r="C4" t="s">
        <v>41</v>
      </c>
      <c r="D4" s="2" t="s">
        <v>42</v>
      </c>
      <c r="E4" s="2" t="s">
        <v>43</v>
      </c>
      <c r="F4" s="2" t="s">
        <v>44</v>
      </c>
      <c r="G4" s="2" t="s">
        <v>45</v>
      </c>
      <c r="H4" s="2" t="s">
        <v>46</v>
      </c>
      <c r="I4" s="2" t="s">
        <v>47</v>
      </c>
      <c r="J4" s="2" t="s">
        <v>48</v>
      </c>
      <c r="K4" t="s">
        <v>49</v>
      </c>
      <c r="L4" t="s">
        <v>50</v>
      </c>
      <c r="M4" s="3" t="s">
        <v>419</v>
      </c>
      <c r="N4" s="3" t="s">
        <v>51</v>
      </c>
      <c r="O4" s="3" t="s">
        <v>52</v>
      </c>
      <c r="Q4" s="3" t="b">
        <v>0</v>
      </c>
      <c r="R4" s="3" t="b">
        <v>0</v>
      </c>
      <c r="S4" s="3">
        <v>1</v>
      </c>
      <c r="U4" s="3" t="s">
        <v>214</v>
      </c>
      <c r="V4" t="s">
        <v>215</v>
      </c>
      <c r="W4" t="s">
        <v>216</v>
      </c>
      <c r="X4" s="4">
        <v>1</v>
      </c>
      <c r="Y4" s="4">
        <v>1</v>
      </c>
      <c r="Z4" s="5" t="s">
        <v>217</v>
      </c>
      <c r="AA4" t="s">
        <v>218</v>
      </c>
      <c r="AB4" t="s">
        <v>219</v>
      </c>
      <c r="AC4" t="s">
        <v>57</v>
      </c>
      <c r="AD4" s="6">
        <v>1</v>
      </c>
      <c r="AE4" s="6">
        <v>1</v>
      </c>
      <c r="AF4" s="7" t="s">
        <v>60</v>
      </c>
      <c r="AG4" s="7" t="s">
        <v>61</v>
      </c>
      <c r="AH4" s="7" t="s">
        <v>62</v>
      </c>
      <c r="AI4" s="7" t="s">
        <v>66</v>
      </c>
      <c r="AJ4" t="s">
        <v>67</v>
      </c>
      <c r="AK4" t="s">
        <v>68</v>
      </c>
      <c r="AL4" s="8">
        <v>1</v>
      </c>
      <c r="AP4" s="11" t="s">
        <v>420</v>
      </c>
    </row>
    <row r="5" spans="1:42" x14ac:dyDescent="0.2">
      <c r="A5" s="1" t="s">
        <v>39</v>
      </c>
      <c r="B5" t="s">
        <v>40</v>
      </c>
      <c r="C5" t="s">
        <v>41</v>
      </c>
      <c r="D5" s="2" t="s">
        <v>42</v>
      </c>
      <c r="E5" s="2" t="s">
        <v>43</v>
      </c>
      <c r="F5" s="2" t="s">
        <v>44</v>
      </c>
      <c r="G5" s="2" t="s">
        <v>45</v>
      </c>
      <c r="H5" s="2" t="s">
        <v>46</v>
      </c>
      <c r="I5" s="2" t="s">
        <v>47</v>
      </c>
      <c r="J5" s="2" t="s">
        <v>48</v>
      </c>
      <c r="K5" t="s">
        <v>49</v>
      </c>
      <c r="L5" t="s">
        <v>50</v>
      </c>
      <c r="M5" s="3" t="s">
        <v>419</v>
      </c>
      <c r="N5" s="3" t="s">
        <v>51</v>
      </c>
      <c r="O5" s="3" t="s">
        <v>52</v>
      </c>
      <c r="Q5" s="3" t="b">
        <v>0</v>
      </c>
      <c r="R5" s="3" t="b">
        <v>0</v>
      </c>
      <c r="S5" s="3">
        <v>1</v>
      </c>
      <c r="U5" s="3" t="s">
        <v>214</v>
      </c>
      <c r="V5" t="s">
        <v>215</v>
      </c>
      <c r="W5" t="s">
        <v>216</v>
      </c>
      <c r="X5" s="4">
        <v>1</v>
      </c>
      <c r="Y5" s="4">
        <v>1</v>
      </c>
      <c r="Z5" s="5" t="s">
        <v>217</v>
      </c>
      <c r="AA5" t="s">
        <v>218</v>
      </c>
      <c r="AB5" t="s">
        <v>219</v>
      </c>
      <c r="AC5" t="s">
        <v>57</v>
      </c>
      <c r="AD5" s="6">
        <v>1</v>
      </c>
      <c r="AE5" s="6">
        <v>1</v>
      </c>
      <c r="AF5" s="7" t="s">
        <v>60</v>
      </c>
      <c r="AG5" s="7" t="s">
        <v>61</v>
      </c>
      <c r="AH5" s="7" t="s">
        <v>62</v>
      </c>
      <c r="AI5" s="7" t="s">
        <v>69</v>
      </c>
      <c r="AJ5" t="s">
        <v>70</v>
      </c>
      <c r="AK5" t="s">
        <v>71</v>
      </c>
      <c r="AL5" s="8">
        <v>1</v>
      </c>
      <c r="AP5" s="12" t="s">
        <v>220</v>
      </c>
    </row>
    <row r="6" spans="1:42" x14ac:dyDescent="0.2">
      <c r="A6" s="1" t="s">
        <v>39</v>
      </c>
      <c r="B6" t="s">
        <v>40</v>
      </c>
      <c r="C6" t="s">
        <v>41</v>
      </c>
      <c r="D6" s="2" t="s">
        <v>42</v>
      </c>
      <c r="E6" s="2" t="s">
        <v>43</v>
      </c>
      <c r="F6" s="2" t="s">
        <v>44</v>
      </c>
      <c r="G6" s="2" t="s">
        <v>45</v>
      </c>
      <c r="H6" s="2" t="s">
        <v>46</v>
      </c>
      <c r="I6" s="2" t="s">
        <v>47</v>
      </c>
      <c r="J6" s="2" t="s">
        <v>48</v>
      </c>
      <c r="K6" t="s">
        <v>49</v>
      </c>
      <c r="L6" t="s">
        <v>50</v>
      </c>
      <c r="M6" s="3" t="s">
        <v>419</v>
      </c>
      <c r="N6" s="3" t="s">
        <v>51</v>
      </c>
      <c r="O6" s="3" t="s">
        <v>52</v>
      </c>
      <c r="Q6" s="3" t="b">
        <v>0</v>
      </c>
      <c r="R6" s="3" t="b">
        <v>0</v>
      </c>
      <c r="S6" s="3">
        <v>1</v>
      </c>
      <c r="U6" s="3" t="s">
        <v>214</v>
      </c>
      <c r="V6" t="s">
        <v>215</v>
      </c>
      <c r="W6" t="s">
        <v>216</v>
      </c>
      <c r="X6" s="4">
        <v>1</v>
      </c>
      <c r="Y6" s="4">
        <v>1</v>
      </c>
      <c r="Z6" s="5" t="s">
        <v>217</v>
      </c>
      <c r="AA6" t="s">
        <v>218</v>
      </c>
      <c r="AB6" t="s">
        <v>219</v>
      </c>
      <c r="AC6" t="s">
        <v>57</v>
      </c>
      <c r="AD6" s="6">
        <v>1</v>
      </c>
      <c r="AE6" s="6">
        <v>1</v>
      </c>
      <c r="AF6" s="7" t="s">
        <v>60</v>
      </c>
      <c r="AG6" s="7" t="s">
        <v>61</v>
      </c>
      <c r="AH6" s="7" t="s">
        <v>62</v>
      </c>
      <c r="AI6" s="7" t="s">
        <v>72</v>
      </c>
      <c r="AJ6" t="s">
        <v>73</v>
      </c>
      <c r="AK6" t="s">
        <v>74</v>
      </c>
      <c r="AL6" s="8">
        <v>1</v>
      </c>
      <c r="AP6" s="12" t="s">
        <v>167</v>
      </c>
    </row>
    <row r="7" spans="1:42" x14ac:dyDescent="0.2">
      <c r="A7" s="1" t="s">
        <v>39</v>
      </c>
      <c r="B7" t="s">
        <v>40</v>
      </c>
      <c r="C7" t="s">
        <v>41</v>
      </c>
      <c r="D7" s="2" t="s">
        <v>42</v>
      </c>
      <c r="E7" s="2" t="s">
        <v>43</v>
      </c>
      <c r="F7" s="2" t="s">
        <v>44</v>
      </c>
      <c r="G7" s="2" t="s">
        <v>45</v>
      </c>
      <c r="H7" s="2" t="s">
        <v>46</v>
      </c>
      <c r="I7" s="2" t="s">
        <v>47</v>
      </c>
      <c r="J7" s="2" t="s">
        <v>48</v>
      </c>
      <c r="K7" t="s">
        <v>49</v>
      </c>
      <c r="L7" t="s">
        <v>50</v>
      </c>
      <c r="M7" s="3" t="s">
        <v>419</v>
      </c>
      <c r="N7" s="3" t="s">
        <v>51</v>
      </c>
      <c r="O7" s="3" t="s">
        <v>52</v>
      </c>
      <c r="Q7" s="3" t="b">
        <v>0</v>
      </c>
      <c r="R7" s="3" t="b">
        <v>0</v>
      </c>
      <c r="S7" s="3">
        <v>1</v>
      </c>
      <c r="U7" s="3" t="s">
        <v>214</v>
      </c>
      <c r="V7" t="s">
        <v>215</v>
      </c>
      <c r="W7" t="s">
        <v>216</v>
      </c>
      <c r="X7" s="4">
        <v>1</v>
      </c>
      <c r="Y7" s="4">
        <v>1</v>
      </c>
      <c r="Z7" s="5" t="s">
        <v>217</v>
      </c>
      <c r="AA7" t="s">
        <v>218</v>
      </c>
      <c r="AB7" t="s">
        <v>219</v>
      </c>
      <c r="AC7" t="s">
        <v>57</v>
      </c>
      <c r="AD7" s="6">
        <v>1</v>
      </c>
      <c r="AE7" s="6">
        <v>1</v>
      </c>
      <c r="AF7" s="7" t="s">
        <v>220</v>
      </c>
      <c r="AG7" s="7" t="s">
        <v>221</v>
      </c>
      <c r="AH7" s="7" t="s">
        <v>222</v>
      </c>
      <c r="AI7" s="7" t="s">
        <v>220</v>
      </c>
      <c r="AJ7" t="s">
        <v>223</v>
      </c>
      <c r="AK7" t="s">
        <v>222</v>
      </c>
      <c r="AL7" s="8">
        <v>1</v>
      </c>
      <c r="AP7" s="12" t="s">
        <v>274</v>
      </c>
    </row>
    <row r="8" spans="1:42" x14ac:dyDescent="0.2">
      <c r="A8" s="1" t="s">
        <v>39</v>
      </c>
      <c r="B8" t="s">
        <v>40</v>
      </c>
      <c r="C8" t="s">
        <v>41</v>
      </c>
      <c r="D8" s="2" t="s">
        <v>42</v>
      </c>
      <c r="E8" s="2" t="s">
        <v>43</v>
      </c>
      <c r="F8" s="2" t="s">
        <v>44</v>
      </c>
      <c r="G8" s="2" t="s">
        <v>45</v>
      </c>
      <c r="H8" s="2" t="s">
        <v>46</v>
      </c>
      <c r="I8" s="2" t="s">
        <v>47</v>
      </c>
      <c r="J8" s="2" t="s">
        <v>48</v>
      </c>
      <c r="K8" t="s">
        <v>49</v>
      </c>
      <c r="L8" t="s">
        <v>50</v>
      </c>
      <c r="M8" s="3" t="s">
        <v>419</v>
      </c>
      <c r="N8" s="3" t="s">
        <v>51</v>
      </c>
      <c r="O8" s="3" t="s">
        <v>52</v>
      </c>
      <c r="Q8" s="3" t="b">
        <v>0</v>
      </c>
      <c r="R8" s="3" t="b">
        <v>0</v>
      </c>
      <c r="S8" s="3">
        <v>1</v>
      </c>
      <c r="U8" s="3" t="s">
        <v>214</v>
      </c>
      <c r="V8" t="s">
        <v>215</v>
      </c>
      <c r="W8" t="s">
        <v>216</v>
      </c>
      <c r="X8" s="4">
        <v>1</v>
      </c>
      <c r="Y8" s="4">
        <v>1</v>
      </c>
      <c r="Z8" s="5" t="s">
        <v>217</v>
      </c>
      <c r="AA8" t="s">
        <v>218</v>
      </c>
      <c r="AB8" t="s">
        <v>219</v>
      </c>
      <c r="AC8" t="s">
        <v>57</v>
      </c>
      <c r="AD8" s="6">
        <v>1</v>
      </c>
      <c r="AE8" s="6">
        <v>1</v>
      </c>
      <c r="AF8" s="7" t="s">
        <v>220</v>
      </c>
      <c r="AG8" s="7" t="s">
        <v>221</v>
      </c>
      <c r="AH8" s="7" t="s">
        <v>222</v>
      </c>
      <c r="AI8" s="7" t="s">
        <v>224</v>
      </c>
      <c r="AJ8" t="s">
        <v>225</v>
      </c>
      <c r="AK8" t="s">
        <v>226</v>
      </c>
      <c r="AL8" s="8">
        <v>1</v>
      </c>
      <c r="AP8" s="12" t="s">
        <v>178</v>
      </c>
    </row>
    <row r="9" spans="1:42" x14ac:dyDescent="0.2">
      <c r="A9" s="1" t="s">
        <v>39</v>
      </c>
      <c r="B9" t="s">
        <v>40</v>
      </c>
      <c r="C9" t="s">
        <v>41</v>
      </c>
      <c r="D9" s="2" t="s">
        <v>42</v>
      </c>
      <c r="E9" s="2" t="s">
        <v>43</v>
      </c>
      <c r="F9" s="2" t="s">
        <v>44</v>
      </c>
      <c r="G9" s="2" t="s">
        <v>45</v>
      </c>
      <c r="H9" s="2" t="s">
        <v>46</v>
      </c>
      <c r="I9" s="2" t="s">
        <v>47</v>
      </c>
      <c r="J9" s="2" t="s">
        <v>48</v>
      </c>
      <c r="K9" t="s">
        <v>49</v>
      </c>
      <c r="L9" t="s">
        <v>50</v>
      </c>
      <c r="M9" s="3" t="s">
        <v>419</v>
      </c>
      <c r="N9" s="3" t="s">
        <v>51</v>
      </c>
      <c r="O9" s="3" t="s">
        <v>52</v>
      </c>
      <c r="Q9" s="3" t="b">
        <v>0</v>
      </c>
      <c r="R9" s="3" t="b">
        <v>0</v>
      </c>
      <c r="S9" s="3">
        <v>1</v>
      </c>
      <c r="U9" s="3" t="s">
        <v>214</v>
      </c>
      <c r="V9" t="s">
        <v>215</v>
      </c>
      <c r="W9" t="s">
        <v>216</v>
      </c>
      <c r="X9" s="4">
        <v>1</v>
      </c>
      <c r="Y9" s="4">
        <v>1</v>
      </c>
      <c r="Z9" s="5" t="s">
        <v>217</v>
      </c>
      <c r="AA9" t="s">
        <v>218</v>
      </c>
      <c r="AB9" t="s">
        <v>219</v>
      </c>
      <c r="AC9" t="s">
        <v>57</v>
      </c>
      <c r="AD9" s="6">
        <v>1</v>
      </c>
      <c r="AE9" s="6">
        <v>1</v>
      </c>
      <c r="AF9" s="7" t="s">
        <v>100</v>
      </c>
      <c r="AG9" s="7" t="s">
        <v>101</v>
      </c>
      <c r="AH9" s="7" t="s">
        <v>102</v>
      </c>
      <c r="AI9" s="7" t="s">
        <v>63</v>
      </c>
      <c r="AJ9" t="s">
        <v>64</v>
      </c>
      <c r="AK9" t="s">
        <v>65</v>
      </c>
      <c r="AL9" s="8">
        <v>1</v>
      </c>
      <c r="AP9" s="12" t="s">
        <v>63</v>
      </c>
    </row>
    <row r="10" spans="1:42" x14ac:dyDescent="0.2">
      <c r="A10" s="1" t="s">
        <v>39</v>
      </c>
      <c r="B10" t="s">
        <v>40</v>
      </c>
      <c r="C10" t="s">
        <v>41</v>
      </c>
      <c r="D10" s="2" t="s">
        <v>42</v>
      </c>
      <c r="E10" s="2" t="s">
        <v>43</v>
      </c>
      <c r="F10" s="2" t="s">
        <v>44</v>
      </c>
      <c r="G10" s="2" t="s">
        <v>45</v>
      </c>
      <c r="H10" s="2" t="s">
        <v>46</v>
      </c>
      <c r="I10" s="2" t="s">
        <v>47</v>
      </c>
      <c r="J10" s="2" t="s">
        <v>48</v>
      </c>
      <c r="K10" t="s">
        <v>49</v>
      </c>
      <c r="L10" t="s">
        <v>50</v>
      </c>
      <c r="M10" s="3" t="s">
        <v>419</v>
      </c>
      <c r="N10" s="3" t="s">
        <v>51</v>
      </c>
      <c r="O10" s="3" t="s">
        <v>52</v>
      </c>
      <c r="Q10" s="3" t="b">
        <v>0</v>
      </c>
      <c r="R10" s="3" t="b">
        <v>0</v>
      </c>
      <c r="S10" s="3">
        <v>1</v>
      </c>
      <c r="U10" s="3" t="s">
        <v>214</v>
      </c>
      <c r="V10" t="s">
        <v>215</v>
      </c>
      <c r="W10" t="s">
        <v>216</v>
      </c>
      <c r="X10" s="4">
        <v>1</v>
      </c>
      <c r="Y10" s="4">
        <v>1</v>
      </c>
      <c r="Z10" s="5" t="s">
        <v>217</v>
      </c>
      <c r="AA10" t="s">
        <v>218</v>
      </c>
      <c r="AB10" t="s">
        <v>219</v>
      </c>
      <c r="AC10" t="s">
        <v>57</v>
      </c>
      <c r="AD10" s="6">
        <v>1</v>
      </c>
      <c r="AE10" s="6">
        <v>1</v>
      </c>
      <c r="AF10" s="7" t="s">
        <v>100</v>
      </c>
      <c r="AG10" s="7" t="s">
        <v>101</v>
      </c>
      <c r="AH10" s="7" t="s">
        <v>102</v>
      </c>
      <c r="AI10" s="7" t="s">
        <v>145</v>
      </c>
      <c r="AJ10" t="s">
        <v>104</v>
      </c>
      <c r="AK10" t="s">
        <v>105</v>
      </c>
      <c r="AL10" s="8">
        <v>1</v>
      </c>
      <c r="AP10" s="12" t="s">
        <v>81</v>
      </c>
    </row>
    <row r="11" spans="1:42" x14ac:dyDescent="0.2">
      <c r="A11" s="1" t="s">
        <v>39</v>
      </c>
      <c r="B11" t="s">
        <v>40</v>
      </c>
      <c r="C11" t="s">
        <v>41</v>
      </c>
      <c r="D11" s="2" t="s">
        <v>42</v>
      </c>
      <c r="E11" s="2" t="s">
        <v>43</v>
      </c>
      <c r="F11" s="2" t="s">
        <v>44</v>
      </c>
      <c r="G11" s="2" t="s">
        <v>45</v>
      </c>
      <c r="H11" s="2" t="s">
        <v>46</v>
      </c>
      <c r="I11" s="2" t="s">
        <v>47</v>
      </c>
      <c r="J11" s="2" t="s">
        <v>48</v>
      </c>
      <c r="K11" t="s">
        <v>49</v>
      </c>
      <c r="L11" t="s">
        <v>50</v>
      </c>
      <c r="M11" s="3" t="s">
        <v>419</v>
      </c>
      <c r="N11" s="3" t="s">
        <v>51</v>
      </c>
      <c r="O11" s="3" t="s">
        <v>52</v>
      </c>
      <c r="Q11" s="3" t="b">
        <v>0</v>
      </c>
      <c r="R11" s="3" t="b">
        <v>0</v>
      </c>
      <c r="S11" s="3">
        <v>1</v>
      </c>
      <c r="U11" s="3" t="s">
        <v>214</v>
      </c>
      <c r="V11" t="s">
        <v>215</v>
      </c>
      <c r="W11" t="s">
        <v>216</v>
      </c>
      <c r="X11" s="4">
        <v>1</v>
      </c>
      <c r="Y11" s="4">
        <v>1</v>
      </c>
      <c r="Z11" s="5" t="s">
        <v>227</v>
      </c>
      <c r="AA11" t="s">
        <v>228</v>
      </c>
      <c r="AB11" t="s">
        <v>229</v>
      </c>
      <c r="AC11" t="s">
        <v>57</v>
      </c>
      <c r="AD11" s="6">
        <v>1</v>
      </c>
      <c r="AE11" s="6">
        <v>1</v>
      </c>
      <c r="AF11" s="7" t="s">
        <v>60</v>
      </c>
      <c r="AG11" s="7" t="s">
        <v>61</v>
      </c>
      <c r="AH11" s="7" t="s">
        <v>62</v>
      </c>
      <c r="AI11" s="7" t="s">
        <v>63</v>
      </c>
      <c r="AJ11" t="s">
        <v>64</v>
      </c>
      <c r="AK11" t="s">
        <v>65</v>
      </c>
      <c r="AL11" s="8">
        <v>1</v>
      </c>
      <c r="AP11" s="12" t="s">
        <v>266</v>
      </c>
    </row>
    <row r="12" spans="1:42" x14ac:dyDescent="0.2">
      <c r="A12" s="1" t="s">
        <v>39</v>
      </c>
      <c r="B12" t="s">
        <v>40</v>
      </c>
      <c r="C12" t="s">
        <v>41</v>
      </c>
      <c r="D12" s="2" t="s">
        <v>42</v>
      </c>
      <c r="E12" s="2" t="s">
        <v>43</v>
      </c>
      <c r="F12" s="2" t="s">
        <v>44</v>
      </c>
      <c r="G12" s="2" t="s">
        <v>45</v>
      </c>
      <c r="H12" s="2" t="s">
        <v>46</v>
      </c>
      <c r="I12" s="2" t="s">
        <v>47</v>
      </c>
      <c r="J12" s="2" t="s">
        <v>48</v>
      </c>
      <c r="K12" t="s">
        <v>49</v>
      </c>
      <c r="L12" t="s">
        <v>50</v>
      </c>
      <c r="M12" s="3" t="s">
        <v>419</v>
      </c>
      <c r="N12" s="3" t="s">
        <v>51</v>
      </c>
      <c r="O12" s="3" t="s">
        <v>52</v>
      </c>
      <c r="Q12" s="3" t="b">
        <v>0</v>
      </c>
      <c r="R12" s="3" t="b">
        <v>0</v>
      </c>
      <c r="S12" s="3">
        <v>1</v>
      </c>
      <c r="U12" s="3" t="s">
        <v>214</v>
      </c>
      <c r="V12" t="s">
        <v>215</v>
      </c>
      <c r="W12" t="s">
        <v>216</v>
      </c>
      <c r="X12" s="4">
        <v>1</v>
      </c>
      <c r="Y12" s="4">
        <v>1</v>
      </c>
      <c r="Z12" s="5" t="s">
        <v>227</v>
      </c>
      <c r="AA12" t="s">
        <v>228</v>
      </c>
      <c r="AB12" t="s">
        <v>229</v>
      </c>
      <c r="AC12" t="s">
        <v>57</v>
      </c>
      <c r="AD12" s="6">
        <v>1</v>
      </c>
      <c r="AE12" s="6">
        <v>1</v>
      </c>
      <c r="AF12" s="7" t="s">
        <v>60</v>
      </c>
      <c r="AG12" s="7" t="s">
        <v>61</v>
      </c>
      <c r="AH12" s="7" t="s">
        <v>62</v>
      </c>
      <c r="AI12" s="7" t="s">
        <v>66</v>
      </c>
      <c r="AJ12" t="s">
        <v>67</v>
      </c>
      <c r="AK12" t="s">
        <v>68</v>
      </c>
      <c r="AL12" s="8">
        <v>1</v>
      </c>
      <c r="AP12" s="12" t="s">
        <v>72</v>
      </c>
    </row>
    <row r="13" spans="1:42" x14ac:dyDescent="0.2">
      <c r="A13" s="1" t="s">
        <v>39</v>
      </c>
      <c r="B13" t="s">
        <v>40</v>
      </c>
      <c r="C13" t="s">
        <v>41</v>
      </c>
      <c r="D13" s="2" t="s">
        <v>42</v>
      </c>
      <c r="E13" s="2" t="s">
        <v>43</v>
      </c>
      <c r="F13" s="2" t="s">
        <v>44</v>
      </c>
      <c r="G13" s="2" t="s">
        <v>45</v>
      </c>
      <c r="H13" s="2" t="s">
        <v>46</v>
      </c>
      <c r="I13" s="2" t="s">
        <v>47</v>
      </c>
      <c r="J13" s="2" t="s">
        <v>48</v>
      </c>
      <c r="K13" t="s">
        <v>49</v>
      </c>
      <c r="L13" t="s">
        <v>50</v>
      </c>
      <c r="M13" s="3" t="s">
        <v>419</v>
      </c>
      <c r="N13" s="3" t="s">
        <v>51</v>
      </c>
      <c r="O13" s="3" t="s">
        <v>52</v>
      </c>
      <c r="Q13" s="3" t="b">
        <v>0</v>
      </c>
      <c r="R13" s="3" t="b">
        <v>0</v>
      </c>
      <c r="S13" s="3">
        <v>1</v>
      </c>
      <c r="U13" s="3" t="s">
        <v>214</v>
      </c>
      <c r="V13" t="s">
        <v>215</v>
      </c>
      <c r="W13" t="s">
        <v>216</v>
      </c>
      <c r="X13" s="4">
        <v>1</v>
      </c>
      <c r="Y13" s="4">
        <v>1</v>
      </c>
      <c r="Z13" s="5" t="s">
        <v>227</v>
      </c>
      <c r="AA13" t="s">
        <v>228</v>
      </c>
      <c r="AB13" t="s">
        <v>229</v>
      </c>
      <c r="AC13" t="s">
        <v>57</v>
      </c>
      <c r="AD13" s="6">
        <v>1</v>
      </c>
      <c r="AE13" s="6">
        <v>1</v>
      </c>
      <c r="AF13" s="7" t="s">
        <v>60</v>
      </c>
      <c r="AG13" s="7" t="s">
        <v>61</v>
      </c>
      <c r="AH13" s="7" t="s">
        <v>62</v>
      </c>
      <c r="AI13" s="7" t="s">
        <v>69</v>
      </c>
      <c r="AJ13" t="s">
        <v>70</v>
      </c>
      <c r="AK13" t="s">
        <v>71</v>
      </c>
      <c r="AL13" s="8">
        <v>1</v>
      </c>
      <c r="AP13" s="12" t="s">
        <v>145</v>
      </c>
    </row>
    <row r="14" spans="1:42" x14ac:dyDescent="0.2">
      <c r="A14" s="1" t="s">
        <v>39</v>
      </c>
      <c r="B14" t="s">
        <v>40</v>
      </c>
      <c r="C14" t="s">
        <v>41</v>
      </c>
      <c r="D14" s="2" t="s">
        <v>42</v>
      </c>
      <c r="E14" s="2" t="s">
        <v>43</v>
      </c>
      <c r="F14" s="2" t="s">
        <v>44</v>
      </c>
      <c r="G14" s="2" t="s">
        <v>45</v>
      </c>
      <c r="H14" s="2" t="s">
        <v>46</v>
      </c>
      <c r="I14" s="2" t="s">
        <v>47</v>
      </c>
      <c r="J14" s="2" t="s">
        <v>48</v>
      </c>
      <c r="K14" t="s">
        <v>49</v>
      </c>
      <c r="L14" t="s">
        <v>50</v>
      </c>
      <c r="M14" s="3" t="s">
        <v>419</v>
      </c>
      <c r="N14" s="3" t="s">
        <v>51</v>
      </c>
      <c r="O14" s="3" t="s">
        <v>52</v>
      </c>
      <c r="Q14" s="3" t="b">
        <v>0</v>
      </c>
      <c r="R14" s="3" t="b">
        <v>0</v>
      </c>
      <c r="S14" s="3">
        <v>1</v>
      </c>
      <c r="U14" s="3" t="s">
        <v>214</v>
      </c>
      <c r="V14" t="s">
        <v>215</v>
      </c>
      <c r="W14" t="s">
        <v>216</v>
      </c>
      <c r="X14" s="4">
        <v>1</v>
      </c>
      <c r="Y14" s="4">
        <v>1</v>
      </c>
      <c r="Z14" s="5" t="s">
        <v>227</v>
      </c>
      <c r="AA14" t="s">
        <v>228</v>
      </c>
      <c r="AB14" t="s">
        <v>229</v>
      </c>
      <c r="AC14" t="s">
        <v>57</v>
      </c>
      <c r="AD14" s="6">
        <v>1</v>
      </c>
      <c r="AE14" s="6">
        <v>1</v>
      </c>
      <c r="AF14" s="7" t="s">
        <v>60</v>
      </c>
      <c r="AG14" s="7" t="s">
        <v>61</v>
      </c>
      <c r="AH14" s="7" t="s">
        <v>62</v>
      </c>
      <c r="AI14" s="7" t="s">
        <v>72</v>
      </c>
      <c r="AJ14" t="s">
        <v>73</v>
      </c>
      <c r="AK14" t="s">
        <v>74</v>
      </c>
      <c r="AL14" s="8">
        <v>1</v>
      </c>
      <c r="AP14" s="12" t="s">
        <v>109</v>
      </c>
    </row>
    <row r="15" spans="1:42" x14ac:dyDescent="0.2">
      <c r="A15" s="1" t="s">
        <v>39</v>
      </c>
      <c r="B15" t="s">
        <v>40</v>
      </c>
      <c r="C15" t="s">
        <v>41</v>
      </c>
      <c r="D15" s="2" t="s">
        <v>42</v>
      </c>
      <c r="E15" s="2" t="s">
        <v>43</v>
      </c>
      <c r="F15" s="2" t="s">
        <v>44</v>
      </c>
      <c r="G15" s="2" t="s">
        <v>45</v>
      </c>
      <c r="H15" s="2" t="s">
        <v>46</v>
      </c>
      <c r="I15" s="2" t="s">
        <v>47</v>
      </c>
      <c r="J15" s="2" t="s">
        <v>48</v>
      </c>
      <c r="K15" t="s">
        <v>49</v>
      </c>
      <c r="L15" t="s">
        <v>50</v>
      </c>
      <c r="M15" s="3" t="s">
        <v>419</v>
      </c>
      <c r="N15" s="3" t="s">
        <v>51</v>
      </c>
      <c r="O15" s="3" t="s">
        <v>52</v>
      </c>
      <c r="Q15" s="3" t="b">
        <v>0</v>
      </c>
      <c r="R15" s="3" t="b">
        <v>0</v>
      </c>
      <c r="S15" s="3">
        <v>1</v>
      </c>
      <c r="U15" s="3" t="s">
        <v>214</v>
      </c>
      <c r="V15" t="s">
        <v>215</v>
      </c>
      <c r="W15" t="s">
        <v>216</v>
      </c>
      <c r="X15" s="4">
        <v>1</v>
      </c>
      <c r="Y15" s="4">
        <v>1</v>
      </c>
      <c r="Z15" s="5" t="s">
        <v>227</v>
      </c>
      <c r="AA15" t="s">
        <v>228</v>
      </c>
      <c r="AB15" t="s">
        <v>229</v>
      </c>
      <c r="AC15" t="s">
        <v>57</v>
      </c>
      <c r="AD15" s="6">
        <v>1</v>
      </c>
      <c r="AE15" s="6">
        <v>1</v>
      </c>
      <c r="AF15" s="7" t="s">
        <v>220</v>
      </c>
      <c r="AG15" s="7" t="s">
        <v>221</v>
      </c>
      <c r="AH15" s="7" t="s">
        <v>222</v>
      </c>
      <c r="AI15" s="7" t="s">
        <v>220</v>
      </c>
      <c r="AJ15" t="s">
        <v>223</v>
      </c>
      <c r="AK15" t="s">
        <v>230</v>
      </c>
      <c r="AL15" s="8">
        <v>1</v>
      </c>
      <c r="AP15" s="12" t="s">
        <v>66</v>
      </c>
    </row>
    <row r="16" spans="1:42" x14ac:dyDescent="0.2">
      <c r="A16" s="1" t="s">
        <v>39</v>
      </c>
      <c r="B16" t="s">
        <v>40</v>
      </c>
      <c r="C16" t="s">
        <v>41</v>
      </c>
      <c r="D16" s="2" t="s">
        <v>42</v>
      </c>
      <c r="E16" s="2" t="s">
        <v>43</v>
      </c>
      <c r="F16" s="2" t="s">
        <v>44</v>
      </c>
      <c r="G16" s="2" t="s">
        <v>45</v>
      </c>
      <c r="H16" s="2" t="s">
        <v>46</v>
      </c>
      <c r="I16" s="2" t="s">
        <v>47</v>
      </c>
      <c r="J16" s="2" t="s">
        <v>48</v>
      </c>
      <c r="K16" t="s">
        <v>49</v>
      </c>
      <c r="L16" t="s">
        <v>50</v>
      </c>
      <c r="M16" s="3" t="s">
        <v>419</v>
      </c>
      <c r="N16" s="3" t="s">
        <v>51</v>
      </c>
      <c r="O16" s="3" t="s">
        <v>52</v>
      </c>
      <c r="Q16" s="3" t="b">
        <v>0</v>
      </c>
      <c r="R16" s="3" t="b">
        <v>0</v>
      </c>
      <c r="S16" s="3">
        <v>1</v>
      </c>
      <c r="U16" s="3" t="s">
        <v>214</v>
      </c>
      <c r="V16" t="s">
        <v>215</v>
      </c>
      <c r="W16" t="s">
        <v>216</v>
      </c>
      <c r="X16" s="4">
        <v>1</v>
      </c>
      <c r="Y16" s="4">
        <v>1</v>
      </c>
      <c r="Z16" s="5" t="s">
        <v>227</v>
      </c>
      <c r="AA16" t="s">
        <v>228</v>
      </c>
      <c r="AB16" t="s">
        <v>229</v>
      </c>
      <c r="AC16" t="s">
        <v>57</v>
      </c>
      <c r="AD16" s="6">
        <v>1</v>
      </c>
      <c r="AE16" s="6">
        <v>1</v>
      </c>
      <c r="AF16" s="7" t="s">
        <v>220</v>
      </c>
      <c r="AG16" s="7" t="s">
        <v>221</v>
      </c>
      <c r="AH16" s="7" t="s">
        <v>222</v>
      </c>
      <c r="AI16" s="7" t="s">
        <v>224</v>
      </c>
      <c r="AJ16" t="s">
        <v>225</v>
      </c>
      <c r="AK16" t="s">
        <v>226</v>
      </c>
      <c r="AL16" s="8">
        <v>1</v>
      </c>
      <c r="AP16" s="12" t="s">
        <v>224</v>
      </c>
    </row>
    <row r="17" spans="1:42" x14ac:dyDescent="0.2">
      <c r="A17" s="1" t="s">
        <v>39</v>
      </c>
      <c r="B17" t="s">
        <v>40</v>
      </c>
      <c r="C17" t="s">
        <v>41</v>
      </c>
      <c r="D17" s="2" t="s">
        <v>42</v>
      </c>
      <c r="E17" s="2" t="s">
        <v>43</v>
      </c>
      <c r="F17" s="2" t="s">
        <v>44</v>
      </c>
      <c r="G17" s="2" t="s">
        <v>45</v>
      </c>
      <c r="H17" s="2" t="s">
        <v>46</v>
      </c>
      <c r="I17" s="2" t="s">
        <v>47</v>
      </c>
      <c r="J17" s="2" t="s">
        <v>48</v>
      </c>
      <c r="K17" t="s">
        <v>49</v>
      </c>
      <c r="L17" t="s">
        <v>50</v>
      </c>
      <c r="M17" s="3" t="s">
        <v>419</v>
      </c>
      <c r="N17" s="3" t="s">
        <v>51</v>
      </c>
      <c r="O17" s="3" t="s">
        <v>52</v>
      </c>
      <c r="Q17" s="3" t="b">
        <v>0</v>
      </c>
      <c r="R17" s="3" t="b">
        <v>0</v>
      </c>
      <c r="S17" s="3">
        <v>1</v>
      </c>
      <c r="U17" s="3" t="s">
        <v>214</v>
      </c>
      <c r="V17" t="s">
        <v>215</v>
      </c>
      <c r="W17" t="s">
        <v>216</v>
      </c>
      <c r="X17" s="4">
        <v>1</v>
      </c>
      <c r="Y17" s="4">
        <v>1</v>
      </c>
      <c r="Z17" s="5" t="s">
        <v>227</v>
      </c>
      <c r="AA17" t="s">
        <v>228</v>
      </c>
      <c r="AB17" t="s">
        <v>229</v>
      </c>
      <c r="AC17" t="s">
        <v>57</v>
      </c>
      <c r="AD17" s="6">
        <v>1</v>
      </c>
      <c r="AE17" s="6">
        <v>1</v>
      </c>
      <c r="AF17" s="7" t="s">
        <v>100</v>
      </c>
      <c r="AG17" s="7" t="s">
        <v>101</v>
      </c>
      <c r="AH17" s="7" t="s">
        <v>102</v>
      </c>
      <c r="AI17" s="7" t="s">
        <v>63</v>
      </c>
      <c r="AJ17" t="s">
        <v>64</v>
      </c>
      <c r="AK17" t="s">
        <v>65</v>
      </c>
      <c r="AL17" s="8">
        <v>1</v>
      </c>
      <c r="AP17" s="12" t="s">
        <v>169</v>
      </c>
    </row>
    <row r="18" spans="1:42" x14ac:dyDescent="0.2">
      <c r="A18" s="1" t="s">
        <v>39</v>
      </c>
      <c r="B18" t="s">
        <v>40</v>
      </c>
      <c r="C18" t="s">
        <v>41</v>
      </c>
      <c r="D18" s="2" t="s">
        <v>42</v>
      </c>
      <c r="E18" s="2" t="s">
        <v>43</v>
      </c>
      <c r="F18" s="2" t="s">
        <v>44</v>
      </c>
      <c r="G18" s="2" t="s">
        <v>45</v>
      </c>
      <c r="H18" s="2" t="s">
        <v>46</v>
      </c>
      <c r="I18" s="2" t="s">
        <v>47</v>
      </c>
      <c r="J18" s="2" t="s">
        <v>48</v>
      </c>
      <c r="K18" t="s">
        <v>49</v>
      </c>
      <c r="L18" t="s">
        <v>50</v>
      </c>
      <c r="M18" s="3" t="s">
        <v>419</v>
      </c>
      <c r="N18" s="3" t="s">
        <v>51</v>
      </c>
      <c r="O18" s="3" t="s">
        <v>52</v>
      </c>
      <c r="Q18" s="3" t="b">
        <v>0</v>
      </c>
      <c r="R18" s="3" t="b">
        <v>0</v>
      </c>
      <c r="S18" s="3">
        <v>1</v>
      </c>
      <c r="U18" s="3" t="s">
        <v>214</v>
      </c>
      <c r="V18" t="s">
        <v>215</v>
      </c>
      <c r="W18" t="s">
        <v>216</v>
      </c>
      <c r="X18" s="4">
        <v>1</v>
      </c>
      <c r="Y18" s="4">
        <v>1</v>
      </c>
      <c r="Z18" s="5" t="s">
        <v>227</v>
      </c>
      <c r="AA18" t="s">
        <v>228</v>
      </c>
      <c r="AB18" t="s">
        <v>229</v>
      </c>
      <c r="AC18" t="s">
        <v>57</v>
      </c>
      <c r="AD18" s="6">
        <v>1</v>
      </c>
      <c r="AE18" s="6">
        <v>1</v>
      </c>
      <c r="AF18" s="7" t="s">
        <v>100</v>
      </c>
      <c r="AG18" s="7" t="s">
        <v>101</v>
      </c>
      <c r="AH18" s="7" t="s">
        <v>102</v>
      </c>
      <c r="AI18" s="7" t="s">
        <v>145</v>
      </c>
      <c r="AJ18" t="s">
        <v>104</v>
      </c>
      <c r="AK18" t="s">
        <v>105</v>
      </c>
      <c r="AL18" s="8">
        <v>1</v>
      </c>
      <c r="AP18" s="12" t="s">
        <v>181</v>
      </c>
    </row>
    <row r="19" spans="1:42" x14ac:dyDescent="0.2">
      <c r="A19" s="1" t="s">
        <v>39</v>
      </c>
      <c r="B19" t="s">
        <v>40</v>
      </c>
      <c r="C19" t="s">
        <v>41</v>
      </c>
      <c r="D19" s="2" t="s">
        <v>42</v>
      </c>
      <c r="E19" s="2" t="s">
        <v>43</v>
      </c>
      <c r="F19" s="2" t="s">
        <v>44</v>
      </c>
      <c r="G19" s="2" t="s">
        <v>45</v>
      </c>
      <c r="H19" s="2" t="s">
        <v>46</v>
      </c>
      <c r="I19" s="2" t="s">
        <v>47</v>
      </c>
      <c r="J19" s="2" t="s">
        <v>48</v>
      </c>
      <c r="K19" t="s">
        <v>49</v>
      </c>
      <c r="L19" t="s">
        <v>50</v>
      </c>
      <c r="M19" s="3" t="s">
        <v>419</v>
      </c>
      <c r="N19" s="3" t="s">
        <v>51</v>
      </c>
      <c r="O19" s="3" t="s">
        <v>52</v>
      </c>
      <c r="Q19" s="3" t="b">
        <v>0</v>
      </c>
      <c r="R19" s="3" t="b">
        <v>0</v>
      </c>
      <c r="S19" s="3">
        <v>1</v>
      </c>
      <c r="U19" s="3" t="s">
        <v>214</v>
      </c>
      <c r="V19" t="s">
        <v>215</v>
      </c>
      <c r="W19" t="s">
        <v>216</v>
      </c>
      <c r="X19" s="4">
        <v>1</v>
      </c>
      <c r="Y19" s="4">
        <v>1</v>
      </c>
      <c r="Z19" s="5" t="s">
        <v>231</v>
      </c>
      <c r="AA19" t="s">
        <v>232</v>
      </c>
      <c r="AB19" t="s">
        <v>233</v>
      </c>
      <c r="AC19" t="s">
        <v>57</v>
      </c>
      <c r="AD19" s="6">
        <v>1</v>
      </c>
      <c r="AE19" s="6">
        <v>1</v>
      </c>
      <c r="AF19" s="7" t="s">
        <v>60</v>
      </c>
      <c r="AG19" s="7" t="s">
        <v>61</v>
      </c>
      <c r="AH19" s="7" t="s">
        <v>62</v>
      </c>
      <c r="AI19" s="7" t="s">
        <v>63</v>
      </c>
      <c r="AJ19" t="s">
        <v>64</v>
      </c>
      <c r="AK19" t="s">
        <v>65</v>
      </c>
      <c r="AL19" s="8">
        <v>1</v>
      </c>
      <c r="AP19" s="12" t="s">
        <v>87</v>
      </c>
    </row>
    <row r="20" spans="1:42" x14ac:dyDescent="0.2">
      <c r="A20" s="1" t="s">
        <v>39</v>
      </c>
      <c r="B20" t="s">
        <v>40</v>
      </c>
      <c r="C20" t="s">
        <v>41</v>
      </c>
      <c r="D20" s="2" t="s">
        <v>42</v>
      </c>
      <c r="E20" s="2" t="s">
        <v>43</v>
      </c>
      <c r="F20" s="2" t="s">
        <v>44</v>
      </c>
      <c r="G20" s="2" t="s">
        <v>45</v>
      </c>
      <c r="H20" s="2" t="s">
        <v>46</v>
      </c>
      <c r="I20" s="2" t="s">
        <v>47</v>
      </c>
      <c r="J20" s="2" t="s">
        <v>48</v>
      </c>
      <c r="K20" t="s">
        <v>49</v>
      </c>
      <c r="L20" t="s">
        <v>50</v>
      </c>
      <c r="M20" s="3" t="s">
        <v>419</v>
      </c>
      <c r="N20" s="3" t="s">
        <v>51</v>
      </c>
      <c r="O20" s="3" t="s">
        <v>52</v>
      </c>
      <c r="Q20" s="3" t="b">
        <v>0</v>
      </c>
      <c r="R20" s="3" t="b">
        <v>0</v>
      </c>
      <c r="S20" s="3">
        <v>1</v>
      </c>
      <c r="U20" s="3" t="s">
        <v>214</v>
      </c>
      <c r="V20" t="s">
        <v>215</v>
      </c>
      <c r="W20" t="s">
        <v>216</v>
      </c>
      <c r="X20" s="4">
        <v>1</v>
      </c>
      <c r="Y20" s="4">
        <v>1</v>
      </c>
      <c r="Z20" s="5" t="s">
        <v>231</v>
      </c>
      <c r="AA20" t="s">
        <v>232</v>
      </c>
      <c r="AB20" t="s">
        <v>233</v>
      </c>
      <c r="AC20" t="s">
        <v>57</v>
      </c>
      <c r="AD20" s="6">
        <v>1</v>
      </c>
      <c r="AE20" s="6">
        <v>1</v>
      </c>
      <c r="AF20" s="7" t="s">
        <v>60</v>
      </c>
      <c r="AG20" s="7" t="s">
        <v>61</v>
      </c>
      <c r="AH20" s="7" t="s">
        <v>62</v>
      </c>
      <c r="AI20" s="7" t="s">
        <v>66</v>
      </c>
      <c r="AJ20" t="s">
        <v>67</v>
      </c>
      <c r="AK20" t="s">
        <v>68</v>
      </c>
      <c r="AL20" s="8">
        <v>1</v>
      </c>
      <c r="AP20" s="12" t="s">
        <v>242</v>
      </c>
    </row>
    <row r="21" spans="1:42" x14ac:dyDescent="0.2">
      <c r="A21" s="1" t="s">
        <v>39</v>
      </c>
      <c r="B21" t="s">
        <v>40</v>
      </c>
      <c r="C21" t="s">
        <v>41</v>
      </c>
      <c r="D21" s="2" t="s">
        <v>42</v>
      </c>
      <c r="E21" s="2" t="s">
        <v>43</v>
      </c>
      <c r="F21" s="2" t="s">
        <v>44</v>
      </c>
      <c r="G21" s="2" t="s">
        <v>45</v>
      </c>
      <c r="H21" s="2" t="s">
        <v>46</v>
      </c>
      <c r="I21" s="2" t="s">
        <v>47</v>
      </c>
      <c r="J21" s="2" t="s">
        <v>48</v>
      </c>
      <c r="K21" t="s">
        <v>49</v>
      </c>
      <c r="L21" t="s">
        <v>50</v>
      </c>
      <c r="M21" s="3" t="s">
        <v>419</v>
      </c>
      <c r="N21" s="3" t="s">
        <v>51</v>
      </c>
      <c r="O21" s="3" t="s">
        <v>52</v>
      </c>
      <c r="Q21" s="3" t="b">
        <v>0</v>
      </c>
      <c r="R21" s="3" t="b">
        <v>0</v>
      </c>
      <c r="S21" s="3">
        <v>1</v>
      </c>
      <c r="U21" s="3" t="s">
        <v>214</v>
      </c>
      <c r="V21" t="s">
        <v>215</v>
      </c>
      <c r="W21" t="s">
        <v>216</v>
      </c>
      <c r="X21" s="4">
        <v>1</v>
      </c>
      <c r="Y21" s="4">
        <v>1</v>
      </c>
      <c r="Z21" s="5" t="s">
        <v>231</v>
      </c>
      <c r="AA21" t="s">
        <v>232</v>
      </c>
      <c r="AB21" t="s">
        <v>233</v>
      </c>
      <c r="AC21" t="s">
        <v>57</v>
      </c>
      <c r="AD21" s="6">
        <v>1</v>
      </c>
      <c r="AE21" s="6">
        <v>1</v>
      </c>
      <c r="AF21" s="7" t="s">
        <v>60</v>
      </c>
      <c r="AG21" s="7" t="s">
        <v>61</v>
      </c>
      <c r="AH21" s="7" t="s">
        <v>62</v>
      </c>
      <c r="AI21" s="7" t="s">
        <v>69</v>
      </c>
      <c r="AJ21" t="s">
        <v>70</v>
      </c>
      <c r="AK21" t="s">
        <v>71</v>
      </c>
      <c r="AL21" s="8">
        <v>1</v>
      </c>
      <c r="AP21" s="12" t="s">
        <v>97</v>
      </c>
    </row>
    <row r="22" spans="1:42" x14ac:dyDescent="0.2">
      <c r="A22" s="1" t="s">
        <v>39</v>
      </c>
      <c r="B22" t="s">
        <v>40</v>
      </c>
      <c r="C22" t="s">
        <v>41</v>
      </c>
      <c r="D22" s="2" t="s">
        <v>42</v>
      </c>
      <c r="E22" s="2" t="s">
        <v>43</v>
      </c>
      <c r="F22" s="2" t="s">
        <v>44</v>
      </c>
      <c r="G22" s="2" t="s">
        <v>45</v>
      </c>
      <c r="H22" s="2" t="s">
        <v>46</v>
      </c>
      <c r="I22" s="2" t="s">
        <v>47</v>
      </c>
      <c r="J22" s="2" t="s">
        <v>48</v>
      </c>
      <c r="K22" t="s">
        <v>49</v>
      </c>
      <c r="L22" t="s">
        <v>50</v>
      </c>
      <c r="M22" s="3" t="s">
        <v>419</v>
      </c>
      <c r="N22" s="3" t="s">
        <v>51</v>
      </c>
      <c r="O22" s="3" t="s">
        <v>52</v>
      </c>
      <c r="Q22" s="3" t="b">
        <v>0</v>
      </c>
      <c r="R22" s="3" t="b">
        <v>0</v>
      </c>
      <c r="S22" s="3">
        <v>1</v>
      </c>
      <c r="U22" s="3" t="s">
        <v>214</v>
      </c>
      <c r="V22" t="s">
        <v>215</v>
      </c>
      <c r="W22" t="s">
        <v>216</v>
      </c>
      <c r="X22" s="4">
        <v>1</v>
      </c>
      <c r="Y22" s="4">
        <v>1</v>
      </c>
      <c r="Z22" s="5" t="s">
        <v>231</v>
      </c>
      <c r="AA22" t="s">
        <v>232</v>
      </c>
      <c r="AB22" t="s">
        <v>233</v>
      </c>
      <c r="AC22" t="s">
        <v>57</v>
      </c>
      <c r="AD22" s="6">
        <v>1</v>
      </c>
      <c r="AE22" s="6">
        <v>1</v>
      </c>
      <c r="AF22" s="7" t="s">
        <v>60</v>
      </c>
      <c r="AG22" s="7" t="s">
        <v>61</v>
      </c>
      <c r="AH22" s="7" t="s">
        <v>62</v>
      </c>
      <c r="AI22" s="7" t="s">
        <v>72</v>
      </c>
      <c r="AJ22" t="s">
        <v>73</v>
      </c>
      <c r="AK22" t="s">
        <v>74</v>
      </c>
      <c r="AL22" s="8">
        <v>1</v>
      </c>
      <c r="AP22" s="12" t="s">
        <v>91</v>
      </c>
    </row>
    <row r="23" spans="1:42" x14ac:dyDescent="0.2">
      <c r="A23" s="1" t="s">
        <v>39</v>
      </c>
      <c r="B23" t="s">
        <v>40</v>
      </c>
      <c r="C23" t="s">
        <v>41</v>
      </c>
      <c r="D23" s="2" t="s">
        <v>42</v>
      </c>
      <c r="E23" s="2" t="s">
        <v>43</v>
      </c>
      <c r="F23" s="2" t="s">
        <v>44</v>
      </c>
      <c r="G23" s="2" t="s">
        <v>45</v>
      </c>
      <c r="H23" s="2" t="s">
        <v>46</v>
      </c>
      <c r="I23" s="2" t="s">
        <v>47</v>
      </c>
      <c r="J23" s="2" t="s">
        <v>48</v>
      </c>
      <c r="K23" t="s">
        <v>49</v>
      </c>
      <c r="L23" t="s">
        <v>50</v>
      </c>
      <c r="M23" s="3" t="s">
        <v>419</v>
      </c>
      <c r="N23" s="3" t="s">
        <v>51</v>
      </c>
      <c r="O23" s="3" t="s">
        <v>52</v>
      </c>
      <c r="Q23" s="3" t="b">
        <v>0</v>
      </c>
      <c r="R23" s="3" t="b">
        <v>0</v>
      </c>
      <c r="S23" s="3">
        <v>1</v>
      </c>
      <c r="U23" s="3" t="s">
        <v>214</v>
      </c>
      <c r="V23" t="s">
        <v>215</v>
      </c>
      <c r="W23" t="s">
        <v>216</v>
      </c>
      <c r="X23" s="4">
        <v>1</v>
      </c>
      <c r="Y23" s="4">
        <v>1</v>
      </c>
      <c r="Z23" s="5" t="s">
        <v>231</v>
      </c>
      <c r="AA23" t="s">
        <v>232</v>
      </c>
      <c r="AB23" t="s">
        <v>233</v>
      </c>
      <c r="AC23" t="s">
        <v>57</v>
      </c>
      <c r="AD23" s="6">
        <v>1</v>
      </c>
      <c r="AE23" s="6">
        <v>1</v>
      </c>
      <c r="AF23" s="7" t="s">
        <v>75</v>
      </c>
      <c r="AG23" s="7" t="s">
        <v>76</v>
      </c>
      <c r="AH23" s="7" t="s">
        <v>77</v>
      </c>
      <c r="AI23" s="7" t="s">
        <v>63</v>
      </c>
      <c r="AJ23" t="s">
        <v>64</v>
      </c>
      <c r="AK23" t="s">
        <v>65</v>
      </c>
      <c r="AL23" s="8">
        <v>1</v>
      </c>
      <c r="AP23" s="12" t="s">
        <v>211</v>
      </c>
    </row>
    <row r="24" spans="1:42" x14ac:dyDescent="0.2">
      <c r="A24" s="1" t="s">
        <v>39</v>
      </c>
      <c r="B24" t="s">
        <v>40</v>
      </c>
      <c r="C24" t="s">
        <v>41</v>
      </c>
      <c r="D24" s="2" t="s">
        <v>42</v>
      </c>
      <c r="E24" s="2" t="s">
        <v>43</v>
      </c>
      <c r="F24" s="2" t="s">
        <v>44</v>
      </c>
      <c r="G24" s="2" t="s">
        <v>45</v>
      </c>
      <c r="H24" s="2" t="s">
        <v>46</v>
      </c>
      <c r="I24" s="2" t="s">
        <v>47</v>
      </c>
      <c r="J24" s="2" t="s">
        <v>48</v>
      </c>
      <c r="K24" t="s">
        <v>49</v>
      </c>
      <c r="L24" t="s">
        <v>50</v>
      </c>
      <c r="M24" s="3" t="s">
        <v>419</v>
      </c>
      <c r="N24" s="3" t="s">
        <v>51</v>
      </c>
      <c r="O24" s="3" t="s">
        <v>52</v>
      </c>
      <c r="Q24" s="3" t="b">
        <v>0</v>
      </c>
      <c r="R24" s="3" t="b">
        <v>0</v>
      </c>
      <c r="S24" s="3">
        <v>1</v>
      </c>
      <c r="U24" s="3" t="s">
        <v>214</v>
      </c>
      <c r="V24" t="s">
        <v>215</v>
      </c>
      <c r="W24" t="s">
        <v>216</v>
      </c>
      <c r="X24" s="4">
        <v>1</v>
      </c>
      <c r="Y24" s="4">
        <v>1</v>
      </c>
      <c r="Z24" s="5" t="s">
        <v>231</v>
      </c>
      <c r="AA24" t="s">
        <v>232</v>
      </c>
      <c r="AB24" t="s">
        <v>233</v>
      </c>
      <c r="AC24" t="s">
        <v>57</v>
      </c>
      <c r="AD24" s="6">
        <v>1</v>
      </c>
      <c r="AE24" s="6">
        <v>1</v>
      </c>
      <c r="AF24" s="7" t="s">
        <v>75</v>
      </c>
      <c r="AG24" s="7" t="s">
        <v>76</v>
      </c>
      <c r="AH24" s="7" t="s">
        <v>77</v>
      </c>
      <c r="AI24" s="7" t="s">
        <v>109</v>
      </c>
      <c r="AJ24" t="s">
        <v>110</v>
      </c>
      <c r="AK24" t="s">
        <v>111</v>
      </c>
      <c r="AL24" s="8">
        <v>1</v>
      </c>
      <c r="AP24" s="12" t="s">
        <v>94</v>
      </c>
    </row>
    <row r="25" spans="1:42" x14ac:dyDescent="0.2">
      <c r="A25" s="1" t="s">
        <v>39</v>
      </c>
      <c r="B25" t="s">
        <v>40</v>
      </c>
      <c r="C25" t="s">
        <v>41</v>
      </c>
      <c r="D25" s="2" t="s">
        <v>42</v>
      </c>
      <c r="E25" s="2" t="s">
        <v>43</v>
      </c>
      <c r="F25" s="2" t="s">
        <v>44</v>
      </c>
      <c r="G25" s="2" t="s">
        <v>45</v>
      </c>
      <c r="H25" s="2" t="s">
        <v>46</v>
      </c>
      <c r="I25" s="2" t="s">
        <v>47</v>
      </c>
      <c r="J25" s="2" t="s">
        <v>48</v>
      </c>
      <c r="K25" t="s">
        <v>49</v>
      </c>
      <c r="L25" t="s">
        <v>50</v>
      </c>
      <c r="M25" s="3" t="s">
        <v>419</v>
      </c>
      <c r="N25" s="3" t="s">
        <v>51</v>
      </c>
      <c r="O25" s="3" t="s">
        <v>52</v>
      </c>
      <c r="Q25" s="3" t="b">
        <v>0</v>
      </c>
      <c r="R25" s="3" t="b">
        <v>0</v>
      </c>
      <c r="S25" s="3">
        <v>1</v>
      </c>
      <c r="U25" s="3" t="s">
        <v>214</v>
      </c>
      <c r="V25" t="s">
        <v>215</v>
      </c>
      <c r="W25" t="s">
        <v>216</v>
      </c>
      <c r="X25" s="4">
        <v>1</v>
      </c>
      <c r="Y25" s="4">
        <v>1</v>
      </c>
      <c r="Z25" s="5" t="s">
        <v>231</v>
      </c>
      <c r="AA25" t="s">
        <v>232</v>
      </c>
      <c r="AB25" t="s">
        <v>233</v>
      </c>
      <c r="AC25" t="s">
        <v>57</v>
      </c>
      <c r="AD25" s="6">
        <v>1</v>
      </c>
      <c r="AE25" s="6">
        <v>1</v>
      </c>
      <c r="AF25" s="7" t="s">
        <v>75</v>
      </c>
      <c r="AG25" s="7" t="s">
        <v>76</v>
      </c>
      <c r="AH25" s="7" t="s">
        <v>77</v>
      </c>
      <c r="AI25" s="7" t="s">
        <v>81</v>
      </c>
      <c r="AJ25" t="s">
        <v>82</v>
      </c>
      <c r="AK25" t="s">
        <v>83</v>
      </c>
      <c r="AL25" s="8">
        <v>1</v>
      </c>
      <c r="AP25" s="12" t="s">
        <v>277</v>
      </c>
    </row>
    <row r="26" spans="1:42" x14ac:dyDescent="0.2">
      <c r="A26" s="1" t="s">
        <v>39</v>
      </c>
      <c r="B26" t="s">
        <v>40</v>
      </c>
      <c r="C26" t="s">
        <v>41</v>
      </c>
      <c r="D26" s="2" t="s">
        <v>42</v>
      </c>
      <c r="E26" s="2" t="s">
        <v>43</v>
      </c>
      <c r="F26" s="2" t="s">
        <v>44</v>
      </c>
      <c r="G26" s="2" t="s">
        <v>45</v>
      </c>
      <c r="H26" s="2" t="s">
        <v>46</v>
      </c>
      <c r="I26" s="2" t="s">
        <v>47</v>
      </c>
      <c r="J26" s="2" t="s">
        <v>48</v>
      </c>
      <c r="K26" t="s">
        <v>49</v>
      </c>
      <c r="L26" t="s">
        <v>50</v>
      </c>
      <c r="M26" s="3" t="s">
        <v>419</v>
      </c>
      <c r="N26" s="3" t="s">
        <v>51</v>
      </c>
      <c r="O26" s="3" t="s">
        <v>52</v>
      </c>
      <c r="Q26" s="3" t="b">
        <v>0</v>
      </c>
      <c r="R26" s="3" t="b">
        <v>0</v>
      </c>
      <c r="S26" s="3">
        <v>1</v>
      </c>
      <c r="U26" s="3" t="s">
        <v>214</v>
      </c>
      <c r="V26" t="s">
        <v>215</v>
      </c>
      <c r="W26" t="s">
        <v>216</v>
      </c>
      <c r="X26" s="4">
        <v>1</v>
      </c>
      <c r="Y26" s="4">
        <v>1</v>
      </c>
      <c r="Z26" s="5" t="s">
        <v>231</v>
      </c>
      <c r="AA26" t="s">
        <v>232</v>
      </c>
      <c r="AB26" t="s">
        <v>233</v>
      </c>
      <c r="AC26" t="s">
        <v>57</v>
      </c>
      <c r="AD26" s="6">
        <v>1</v>
      </c>
      <c r="AE26" s="6">
        <v>1</v>
      </c>
      <c r="AF26" s="7" t="s">
        <v>84</v>
      </c>
      <c r="AG26" s="7" t="s">
        <v>85</v>
      </c>
      <c r="AH26" s="7" t="s">
        <v>86</v>
      </c>
      <c r="AI26" s="7" t="s">
        <v>63</v>
      </c>
      <c r="AJ26" t="s">
        <v>64</v>
      </c>
      <c r="AK26" t="s">
        <v>65</v>
      </c>
      <c r="AL26" s="8">
        <v>1</v>
      </c>
      <c r="AP26" s="12" t="s">
        <v>285</v>
      </c>
    </row>
    <row r="27" spans="1:42" x14ac:dyDescent="0.2">
      <c r="A27" s="1" t="s">
        <v>39</v>
      </c>
      <c r="B27" t="s">
        <v>40</v>
      </c>
      <c r="C27" t="s">
        <v>41</v>
      </c>
      <c r="D27" s="2" t="s">
        <v>42</v>
      </c>
      <c r="E27" s="2" t="s">
        <v>43</v>
      </c>
      <c r="F27" s="2" t="s">
        <v>44</v>
      </c>
      <c r="G27" s="2" t="s">
        <v>45</v>
      </c>
      <c r="H27" s="2" t="s">
        <v>46</v>
      </c>
      <c r="I27" s="2" t="s">
        <v>47</v>
      </c>
      <c r="J27" s="2" t="s">
        <v>48</v>
      </c>
      <c r="K27" t="s">
        <v>49</v>
      </c>
      <c r="L27" t="s">
        <v>50</v>
      </c>
      <c r="M27" s="3" t="s">
        <v>419</v>
      </c>
      <c r="N27" s="3" t="s">
        <v>51</v>
      </c>
      <c r="O27" s="3" t="s">
        <v>52</v>
      </c>
      <c r="Q27" s="3" t="b">
        <v>0</v>
      </c>
      <c r="R27" s="3" t="b">
        <v>0</v>
      </c>
      <c r="S27" s="3">
        <v>1</v>
      </c>
      <c r="U27" s="3" t="s">
        <v>214</v>
      </c>
      <c r="V27" t="s">
        <v>215</v>
      </c>
      <c r="W27" t="s">
        <v>216</v>
      </c>
      <c r="X27" s="4">
        <v>1</v>
      </c>
      <c r="Y27" s="4">
        <v>1</v>
      </c>
      <c r="Z27" s="5" t="s">
        <v>231</v>
      </c>
      <c r="AA27" t="s">
        <v>232</v>
      </c>
      <c r="AB27" t="s">
        <v>233</v>
      </c>
      <c r="AC27" t="s">
        <v>57</v>
      </c>
      <c r="AD27" s="6">
        <v>1</v>
      </c>
      <c r="AE27" s="6">
        <v>1</v>
      </c>
      <c r="AF27" s="7" t="s">
        <v>84</v>
      </c>
      <c r="AG27" s="7" t="s">
        <v>85</v>
      </c>
      <c r="AH27" s="7" t="s">
        <v>86</v>
      </c>
      <c r="AI27" s="7" t="s">
        <v>87</v>
      </c>
      <c r="AJ27" t="s">
        <v>88</v>
      </c>
      <c r="AK27" t="s">
        <v>87</v>
      </c>
      <c r="AL27" s="8">
        <v>1</v>
      </c>
      <c r="AP27" s="12" t="s">
        <v>201</v>
      </c>
    </row>
    <row r="28" spans="1:42" x14ac:dyDescent="0.2">
      <c r="A28" s="1" t="s">
        <v>39</v>
      </c>
      <c r="B28" t="s">
        <v>40</v>
      </c>
      <c r="C28" t="s">
        <v>41</v>
      </c>
      <c r="D28" s="2" t="s">
        <v>42</v>
      </c>
      <c r="E28" s="2" t="s">
        <v>43</v>
      </c>
      <c r="F28" s="2" t="s">
        <v>44</v>
      </c>
      <c r="G28" s="2" t="s">
        <v>45</v>
      </c>
      <c r="H28" s="2" t="s">
        <v>46</v>
      </c>
      <c r="I28" s="2" t="s">
        <v>47</v>
      </c>
      <c r="J28" s="2" t="s">
        <v>48</v>
      </c>
      <c r="K28" t="s">
        <v>49</v>
      </c>
      <c r="L28" t="s">
        <v>50</v>
      </c>
      <c r="M28" s="3" t="s">
        <v>419</v>
      </c>
      <c r="N28" s="3" t="s">
        <v>51</v>
      </c>
      <c r="O28" s="3" t="s">
        <v>52</v>
      </c>
      <c r="Q28" s="3" t="b">
        <v>0</v>
      </c>
      <c r="R28" s="3" t="b">
        <v>0</v>
      </c>
      <c r="S28" s="3">
        <v>1</v>
      </c>
      <c r="U28" s="3" t="s">
        <v>214</v>
      </c>
      <c r="V28" t="s">
        <v>215</v>
      </c>
      <c r="W28" t="s">
        <v>216</v>
      </c>
      <c r="X28" s="4">
        <v>1</v>
      </c>
      <c r="Y28" s="4">
        <v>1</v>
      </c>
      <c r="Z28" s="5" t="s">
        <v>231</v>
      </c>
      <c r="AA28" t="s">
        <v>232</v>
      </c>
      <c r="AB28" t="s">
        <v>233</v>
      </c>
      <c r="AC28" t="s">
        <v>57</v>
      </c>
      <c r="AD28" s="6">
        <v>1</v>
      </c>
      <c r="AE28" s="6">
        <v>1</v>
      </c>
      <c r="AF28" s="7" t="s">
        <v>84</v>
      </c>
      <c r="AG28" s="7" t="s">
        <v>85</v>
      </c>
      <c r="AH28" s="7" t="s">
        <v>86</v>
      </c>
      <c r="AI28" s="7" t="s">
        <v>201</v>
      </c>
      <c r="AJ28" t="s">
        <v>85</v>
      </c>
      <c r="AK28" t="s">
        <v>135</v>
      </c>
      <c r="AL28" s="8">
        <v>1</v>
      </c>
      <c r="AP28" s="12" t="s">
        <v>84</v>
      </c>
    </row>
    <row r="29" spans="1:42" x14ac:dyDescent="0.2">
      <c r="A29" s="1" t="s">
        <v>39</v>
      </c>
      <c r="B29" t="s">
        <v>40</v>
      </c>
      <c r="C29" t="s">
        <v>41</v>
      </c>
      <c r="D29" s="2" t="s">
        <v>42</v>
      </c>
      <c r="E29" s="2" t="s">
        <v>43</v>
      </c>
      <c r="F29" s="2" t="s">
        <v>44</v>
      </c>
      <c r="G29" s="2" t="s">
        <v>45</v>
      </c>
      <c r="H29" s="2" t="s">
        <v>46</v>
      </c>
      <c r="I29" s="2" t="s">
        <v>47</v>
      </c>
      <c r="J29" s="2" t="s">
        <v>48</v>
      </c>
      <c r="K29" t="s">
        <v>49</v>
      </c>
      <c r="L29" t="s">
        <v>50</v>
      </c>
      <c r="M29" s="3" t="s">
        <v>419</v>
      </c>
      <c r="N29" s="3" t="s">
        <v>51</v>
      </c>
      <c r="O29" s="3" t="s">
        <v>52</v>
      </c>
      <c r="Q29" s="3" t="b">
        <v>0</v>
      </c>
      <c r="R29" s="3" t="b">
        <v>0</v>
      </c>
      <c r="S29" s="3">
        <v>1</v>
      </c>
      <c r="U29" s="3" t="s">
        <v>214</v>
      </c>
      <c r="V29" t="s">
        <v>215</v>
      </c>
      <c r="W29" t="s">
        <v>216</v>
      </c>
      <c r="X29" s="4">
        <v>1</v>
      </c>
      <c r="Y29" s="4">
        <v>1</v>
      </c>
      <c r="Z29" s="5" t="s">
        <v>231</v>
      </c>
      <c r="AA29" t="s">
        <v>232</v>
      </c>
      <c r="AB29" t="s">
        <v>233</v>
      </c>
      <c r="AC29" t="s">
        <v>57</v>
      </c>
      <c r="AD29" s="6">
        <v>1</v>
      </c>
      <c r="AE29" s="6">
        <v>1</v>
      </c>
      <c r="AF29" s="7" t="s">
        <v>91</v>
      </c>
      <c r="AG29" s="7" t="s">
        <v>92</v>
      </c>
      <c r="AH29" s="7" t="s">
        <v>93</v>
      </c>
      <c r="AI29" s="7" t="s">
        <v>63</v>
      </c>
      <c r="AJ29" t="s">
        <v>64</v>
      </c>
      <c r="AK29" t="s">
        <v>65</v>
      </c>
      <c r="AL29" s="8">
        <v>1</v>
      </c>
      <c r="AP29" s="12" t="s">
        <v>288</v>
      </c>
    </row>
    <row r="30" spans="1:42" x14ac:dyDescent="0.2">
      <c r="A30" s="1" t="s">
        <v>39</v>
      </c>
      <c r="B30" t="s">
        <v>40</v>
      </c>
      <c r="C30" t="s">
        <v>41</v>
      </c>
      <c r="D30" s="2" t="s">
        <v>42</v>
      </c>
      <c r="E30" s="2" t="s">
        <v>43</v>
      </c>
      <c r="F30" s="2" t="s">
        <v>44</v>
      </c>
      <c r="G30" s="2" t="s">
        <v>45</v>
      </c>
      <c r="H30" s="2" t="s">
        <v>46</v>
      </c>
      <c r="I30" s="2" t="s">
        <v>47</v>
      </c>
      <c r="J30" s="2" t="s">
        <v>48</v>
      </c>
      <c r="K30" t="s">
        <v>49</v>
      </c>
      <c r="L30" t="s">
        <v>50</v>
      </c>
      <c r="M30" s="3" t="s">
        <v>419</v>
      </c>
      <c r="N30" s="3" t="s">
        <v>51</v>
      </c>
      <c r="O30" s="3" t="s">
        <v>52</v>
      </c>
      <c r="Q30" s="3" t="b">
        <v>0</v>
      </c>
      <c r="R30" s="3" t="b">
        <v>0</v>
      </c>
      <c r="S30" s="3">
        <v>1</v>
      </c>
      <c r="U30" s="3" t="s">
        <v>214</v>
      </c>
      <c r="V30" t="s">
        <v>215</v>
      </c>
      <c r="W30" t="s">
        <v>216</v>
      </c>
      <c r="X30" s="4">
        <v>1</v>
      </c>
      <c r="Y30" s="4">
        <v>1</v>
      </c>
      <c r="Z30" s="5" t="s">
        <v>231</v>
      </c>
      <c r="AA30" t="s">
        <v>232</v>
      </c>
      <c r="AB30" t="s">
        <v>233</v>
      </c>
      <c r="AC30" t="s">
        <v>57</v>
      </c>
      <c r="AD30" s="6">
        <v>1</v>
      </c>
      <c r="AE30" s="6">
        <v>1</v>
      </c>
      <c r="AF30" s="7" t="s">
        <v>91</v>
      </c>
      <c r="AG30" s="7" t="s">
        <v>92</v>
      </c>
      <c r="AH30" s="7" t="s">
        <v>93</v>
      </c>
      <c r="AI30" s="7" t="s">
        <v>94</v>
      </c>
      <c r="AJ30" t="s">
        <v>95</v>
      </c>
      <c r="AK30" t="s">
        <v>116</v>
      </c>
      <c r="AL30" s="8">
        <v>1</v>
      </c>
      <c r="AP30" s="12" t="s">
        <v>69</v>
      </c>
    </row>
    <row r="31" spans="1:42" x14ac:dyDescent="0.2">
      <c r="A31" s="1" t="s">
        <v>39</v>
      </c>
      <c r="B31" t="s">
        <v>40</v>
      </c>
      <c r="C31" t="s">
        <v>41</v>
      </c>
      <c r="D31" s="2" t="s">
        <v>42</v>
      </c>
      <c r="E31" s="2" t="s">
        <v>43</v>
      </c>
      <c r="F31" s="2" t="s">
        <v>44</v>
      </c>
      <c r="G31" s="2" t="s">
        <v>45</v>
      </c>
      <c r="H31" s="2" t="s">
        <v>46</v>
      </c>
      <c r="I31" s="2" t="s">
        <v>47</v>
      </c>
      <c r="J31" s="2" t="s">
        <v>48</v>
      </c>
      <c r="K31" t="s">
        <v>49</v>
      </c>
      <c r="L31" t="s">
        <v>50</v>
      </c>
      <c r="M31" s="3" t="s">
        <v>419</v>
      </c>
      <c r="N31" s="3" t="s">
        <v>51</v>
      </c>
      <c r="O31" s="3" t="s">
        <v>52</v>
      </c>
      <c r="Q31" s="3" t="b">
        <v>0</v>
      </c>
      <c r="R31" s="3" t="b">
        <v>0</v>
      </c>
      <c r="S31" s="3">
        <v>1</v>
      </c>
      <c r="U31" s="3" t="s">
        <v>214</v>
      </c>
      <c r="V31" t="s">
        <v>215</v>
      </c>
      <c r="W31" t="s">
        <v>216</v>
      </c>
      <c r="X31" s="4">
        <v>1</v>
      </c>
      <c r="Y31" s="4">
        <v>1</v>
      </c>
      <c r="Z31" s="5" t="s">
        <v>231</v>
      </c>
      <c r="AA31" t="s">
        <v>232</v>
      </c>
      <c r="AB31" t="s">
        <v>233</v>
      </c>
      <c r="AC31" t="s">
        <v>57</v>
      </c>
      <c r="AD31" s="6">
        <v>1</v>
      </c>
      <c r="AE31" s="6">
        <v>1</v>
      </c>
      <c r="AF31" s="7" t="s">
        <v>91</v>
      </c>
      <c r="AG31" s="7" t="s">
        <v>92</v>
      </c>
      <c r="AH31" s="7" t="s">
        <v>93</v>
      </c>
      <c r="AI31" s="7" t="s">
        <v>91</v>
      </c>
      <c r="AJ31" t="s">
        <v>98</v>
      </c>
      <c r="AK31" t="s">
        <v>117</v>
      </c>
      <c r="AL31" s="8">
        <v>1</v>
      </c>
      <c r="AP31" s="12" t="s">
        <v>248</v>
      </c>
    </row>
    <row r="32" spans="1:42" x14ac:dyDescent="0.2">
      <c r="A32" s="1" t="s">
        <v>39</v>
      </c>
      <c r="B32" t="s">
        <v>40</v>
      </c>
      <c r="C32" t="s">
        <v>41</v>
      </c>
      <c r="D32" s="2" t="s">
        <v>42</v>
      </c>
      <c r="E32" s="2" t="s">
        <v>43</v>
      </c>
      <c r="F32" s="2" t="s">
        <v>44</v>
      </c>
      <c r="G32" s="2" t="s">
        <v>45</v>
      </c>
      <c r="H32" s="2" t="s">
        <v>46</v>
      </c>
      <c r="I32" s="2" t="s">
        <v>47</v>
      </c>
      <c r="J32" s="2" t="s">
        <v>48</v>
      </c>
      <c r="K32" t="s">
        <v>49</v>
      </c>
      <c r="L32" t="s">
        <v>50</v>
      </c>
      <c r="M32" s="3" t="s">
        <v>419</v>
      </c>
      <c r="N32" s="3" t="s">
        <v>51</v>
      </c>
      <c r="O32" s="3" t="s">
        <v>52</v>
      </c>
      <c r="Q32" s="3" t="b">
        <v>0</v>
      </c>
      <c r="R32" s="3" t="b">
        <v>0</v>
      </c>
      <c r="S32" s="3">
        <v>1</v>
      </c>
      <c r="U32" s="3" t="s">
        <v>214</v>
      </c>
      <c r="V32" t="s">
        <v>215</v>
      </c>
      <c r="W32" t="s">
        <v>216</v>
      </c>
      <c r="X32" s="4">
        <v>1</v>
      </c>
      <c r="Y32" s="4">
        <v>1</v>
      </c>
      <c r="Z32" s="5" t="s">
        <v>231</v>
      </c>
      <c r="AA32" t="s">
        <v>232</v>
      </c>
      <c r="AB32" t="s">
        <v>233</v>
      </c>
      <c r="AC32" t="s">
        <v>57</v>
      </c>
      <c r="AD32" s="6">
        <v>1</v>
      </c>
      <c r="AE32" s="6">
        <v>1</v>
      </c>
      <c r="AF32" s="7" t="s">
        <v>100</v>
      </c>
      <c r="AG32" s="7" t="s">
        <v>101</v>
      </c>
      <c r="AH32" s="7" t="s">
        <v>102</v>
      </c>
      <c r="AI32" s="7" t="s">
        <v>63</v>
      </c>
      <c r="AJ32" t="s">
        <v>64</v>
      </c>
      <c r="AK32" t="s">
        <v>65</v>
      </c>
      <c r="AL32" s="8">
        <v>1</v>
      </c>
      <c r="AP32" s="12" t="s">
        <v>421</v>
      </c>
    </row>
    <row r="33" spans="1:38" x14ac:dyDescent="0.2">
      <c r="A33" s="1" t="s">
        <v>39</v>
      </c>
      <c r="B33" t="s">
        <v>40</v>
      </c>
      <c r="C33" t="s">
        <v>41</v>
      </c>
      <c r="D33" s="2" t="s">
        <v>42</v>
      </c>
      <c r="E33" s="2" t="s">
        <v>43</v>
      </c>
      <c r="F33" s="2" t="s">
        <v>44</v>
      </c>
      <c r="G33" s="2" t="s">
        <v>45</v>
      </c>
      <c r="H33" s="2" t="s">
        <v>46</v>
      </c>
      <c r="I33" s="2" t="s">
        <v>47</v>
      </c>
      <c r="J33" s="2" t="s">
        <v>48</v>
      </c>
      <c r="K33" t="s">
        <v>49</v>
      </c>
      <c r="L33" t="s">
        <v>50</v>
      </c>
      <c r="M33" s="3" t="s">
        <v>419</v>
      </c>
      <c r="N33" s="3" t="s">
        <v>51</v>
      </c>
      <c r="O33" s="3" t="s">
        <v>52</v>
      </c>
      <c r="Q33" s="3" t="b">
        <v>0</v>
      </c>
      <c r="R33" s="3" t="b">
        <v>0</v>
      </c>
      <c r="S33" s="3">
        <v>1</v>
      </c>
      <c r="U33" s="3" t="s">
        <v>214</v>
      </c>
      <c r="V33" t="s">
        <v>215</v>
      </c>
      <c r="W33" t="s">
        <v>216</v>
      </c>
      <c r="X33" s="4">
        <v>1</v>
      </c>
      <c r="Y33" s="4">
        <v>1</v>
      </c>
      <c r="Z33" s="5" t="s">
        <v>231</v>
      </c>
      <c r="AA33" t="s">
        <v>232</v>
      </c>
      <c r="AB33" t="s">
        <v>233</v>
      </c>
      <c r="AC33" t="s">
        <v>57</v>
      </c>
      <c r="AD33" s="6">
        <v>1</v>
      </c>
      <c r="AE33" s="6">
        <v>1</v>
      </c>
      <c r="AF33" s="7" t="s">
        <v>100</v>
      </c>
      <c r="AG33" s="7" t="s">
        <v>101</v>
      </c>
      <c r="AH33" s="7" t="s">
        <v>102</v>
      </c>
      <c r="AI33" s="7" t="s">
        <v>145</v>
      </c>
      <c r="AJ33" t="s">
        <v>104</v>
      </c>
      <c r="AK33" t="s">
        <v>105</v>
      </c>
      <c r="AL33" s="8">
        <v>1</v>
      </c>
    </row>
    <row r="34" spans="1:38" x14ac:dyDescent="0.2">
      <c r="A34" s="1" t="s">
        <v>39</v>
      </c>
      <c r="B34" t="s">
        <v>40</v>
      </c>
      <c r="C34" t="s">
        <v>41</v>
      </c>
      <c r="D34" s="2" t="s">
        <v>42</v>
      </c>
      <c r="E34" s="2" t="s">
        <v>43</v>
      </c>
      <c r="F34" s="2" t="s">
        <v>44</v>
      </c>
      <c r="G34" s="2" t="s">
        <v>45</v>
      </c>
      <c r="H34" s="2" t="s">
        <v>46</v>
      </c>
      <c r="I34" s="2" t="s">
        <v>47</v>
      </c>
      <c r="J34" s="2" t="s">
        <v>48</v>
      </c>
      <c r="K34" t="s">
        <v>49</v>
      </c>
      <c r="L34" t="s">
        <v>50</v>
      </c>
      <c r="M34" s="3" t="s">
        <v>419</v>
      </c>
      <c r="N34" s="3" t="s">
        <v>51</v>
      </c>
      <c r="O34" s="3" t="s">
        <v>52</v>
      </c>
      <c r="Q34" s="3" t="b">
        <v>0</v>
      </c>
      <c r="R34" s="3" t="b">
        <v>0</v>
      </c>
      <c r="S34" s="3">
        <v>1</v>
      </c>
      <c r="U34" s="3" t="s">
        <v>214</v>
      </c>
      <c r="V34" t="s">
        <v>215</v>
      </c>
      <c r="W34" t="s">
        <v>216</v>
      </c>
      <c r="X34" s="4">
        <v>1</v>
      </c>
      <c r="Y34" s="4">
        <v>1</v>
      </c>
      <c r="Z34" s="5" t="s">
        <v>106</v>
      </c>
      <c r="AA34" t="s">
        <v>107</v>
      </c>
      <c r="AB34" t="s">
        <v>234</v>
      </c>
      <c r="AC34" t="s">
        <v>57</v>
      </c>
      <c r="AD34" s="6">
        <v>1</v>
      </c>
      <c r="AE34" s="6">
        <v>1</v>
      </c>
      <c r="AF34" s="7" t="s">
        <v>60</v>
      </c>
      <c r="AG34" s="7" t="s">
        <v>61</v>
      </c>
      <c r="AH34" s="7" t="s">
        <v>62</v>
      </c>
      <c r="AI34" s="7" t="s">
        <v>63</v>
      </c>
      <c r="AJ34" t="s">
        <v>64</v>
      </c>
      <c r="AK34" t="s">
        <v>65</v>
      </c>
      <c r="AL34" s="8">
        <v>1</v>
      </c>
    </row>
    <row r="35" spans="1:38" x14ac:dyDescent="0.2">
      <c r="A35" s="1" t="s">
        <v>39</v>
      </c>
      <c r="B35" t="s">
        <v>40</v>
      </c>
      <c r="C35" t="s">
        <v>41</v>
      </c>
      <c r="D35" s="2" t="s">
        <v>42</v>
      </c>
      <c r="E35" s="2" t="s">
        <v>43</v>
      </c>
      <c r="F35" s="2" t="s">
        <v>44</v>
      </c>
      <c r="G35" s="2" t="s">
        <v>45</v>
      </c>
      <c r="H35" s="2" t="s">
        <v>46</v>
      </c>
      <c r="I35" s="2" t="s">
        <v>47</v>
      </c>
      <c r="J35" s="2" t="s">
        <v>48</v>
      </c>
      <c r="K35" t="s">
        <v>49</v>
      </c>
      <c r="L35" t="s">
        <v>50</v>
      </c>
      <c r="M35" s="3" t="s">
        <v>419</v>
      </c>
      <c r="N35" s="3" t="s">
        <v>51</v>
      </c>
      <c r="O35" s="3" t="s">
        <v>52</v>
      </c>
      <c r="Q35" s="3" t="b">
        <v>0</v>
      </c>
      <c r="R35" s="3" t="b">
        <v>0</v>
      </c>
      <c r="S35" s="3">
        <v>1</v>
      </c>
      <c r="U35" s="3" t="s">
        <v>214</v>
      </c>
      <c r="V35" t="s">
        <v>215</v>
      </c>
      <c r="W35" t="s">
        <v>216</v>
      </c>
      <c r="X35" s="4">
        <v>1</v>
      </c>
      <c r="Y35" s="4">
        <v>1</v>
      </c>
      <c r="Z35" s="5" t="s">
        <v>106</v>
      </c>
      <c r="AA35" t="s">
        <v>107</v>
      </c>
      <c r="AB35" t="s">
        <v>234</v>
      </c>
      <c r="AC35" t="s">
        <v>57</v>
      </c>
      <c r="AD35" s="6">
        <v>1</v>
      </c>
      <c r="AE35" s="6">
        <v>1</v>
      </c>
      <c r="AF35" s="7" t="s">
        <v>60</v>
      </c>
      <c r="AG35" s="7" t="s">
        <v>61</v>
      </c>
      <c r="AH35" s="7" t="s">
        <v>62</v>
      </c>
      <c r="AI35" s="7" t="s">
        <v>66</v>
      </c>
      <c r="AJ35" t="s">
        <v>67</v>
      </c>
      <c r="AK35" t="s">
        <v>68</v>
      </c>
      <c r="AL35" s="8">
        <v>1</v>
      </c>
    </row>
    <row r="36" spans="1:38" x14ac:dyDescent="0.2">
      <c r="A36" s="1" t="s">
        <v>39</v>
      </c>
      <c r="B36" t="s">
        <v>40</v>
      </c>
      <c r="C36" t="s">
        <v>41</v>
      </c>
      <c r="D36" s="2" t="s">
        <v>42</v>
      </c>
      <c r="E36" s="2" t="s">
        <v>43</v>
      </c>
      <c r="F36" s="2" t="s">
        <v>44</v>
      </c>
      <c r="G36" s="2" t="s">
        <v>45</v>
      </c>
      <c r="H36" s="2" t="s">
        <v>46</v>
      </c>
      <c r="I36" s="2" t="s">
        <v>47</v>
      </c>
      <c r="J36" s="2" t="s">
        <v>48</v>
      </c>
      <c r="K36" t="s">
        <v>49</v>
      </c>
      <c r="L36" t="s">
        <v>50</v>
      </c>
      <c r="M36" s="3" t="s">
        <v>419</v>
      </c>
      <c r="N36" s="3" t="s">
        <v>51</v>
      </c>
      <c r="O36" s="3" t="s">
        <v>52</v>
      </c>
      <c r="Q36" s="3" t="b">
        <v>0</v>
      </c>
      <c r="R36" s="3" t="b">
        <v>0</v>
      </c>
      <c r="S36" s="3">
        <v>1</v>
      </c>
      <c r="U36" s="3" t="s">
        <v>214</v>
      </c>
      <c r="V36" t="s">
        <v>215</v>
      </c>
      <c r="W36" t="s">
        <v>216</v>
      </c>
      <c r="X36" s="4">
        <v>1</v>
      </c>
      <c r="Y36" s="4">
        <v>1</v>
      </c>
      <c r="Z36" s="5" t="s">
        <v>106</v>
      </c>
      <c r="AA36" t="s">
        <v>107</v>
      </c>
      <c r="AB36" t="s">
        <v>234</v>
      </c>
      <c r="AC36" t="s">
        <v>57</v>
      </c>
      <c r="AD36" s="6">
        <v>1</v>
      </c>
      <c r="AE36" s="6">
        <v>1</v>
      </c>
      <c r="AF36" s="7" t="s">
        <v>60</v>
      </c>
      <c r="AG36" s="7" t="s">
        <v>61</v>
      </c>
      <c r="AH36" s="7" t="s">
        <v>62</v>
      </c>
      <c r="AI36" s="7" t="s">
        <v>69</v>
      </c>
      <c r="AJ36" t="s">
        <v>70</v>
      </c>
      <c r="AK36" t="s">
        <v>71</v>
      </c>
      <c r="AL36" s="8">
        <v>1</v>
      </c>
    </row>
    <row r="37" spans="1:38" x14ac:dyDescent="0.2">
      <c r="A37" s="1" t="s">
        <v>39</v>
      </c>
      <c r="B37" t="s">
        <v>40</v>
      </c>
      <c r="C37" t="s">
        <v>41</v>
      </c>
      <c r="D37" s="2" t="s">
        <v>42</v>
      </c>
      <c r="E37" s="2" t="s">
        <v>43</v>
      </c>
      <c r="F37" s="2" t="s">
        <v>44</v>
      </c>
      <c r="G37" s="2" t="s">
        <v>45</v>
      </c>
      <c r="H37" s="2" t="s">
        <v>46</v>
      </c>
      <c r="I37" s="2" t="s">
        <v>47</v>
      </c>
      <c r="J37" s="2" t="s">
        <v>48</v>
      </c>
      <c r="K37" t="s">
        <v>49</v>
      </c>
      <c r="L37" t="s">
        <v>50</v>
      </c>
      <c r="M37" s="3" t="s">
        <v>419</v>
      </c>
      <c r="N37" s="3" t="s">
        <v>51</v>
      </c>
      <c r="O37" s="3" t="s">
        <v>52</v>
      </c>
      <c r="Q37" s="3" t="b">
        <v>0</v>
      </c>
      <c r="R37" s="3" t="b">
        <v>0</v>
      </c>
      <c r="S37" s="3">
        <v>1</v>
      </c>
      <c r="U37" s="3" t="s">
        <v>214</v>
      </c>
      <c r="V37" t="s">
        <v>215</v>
      </c>
      <c r="W37" t="s">
        <v>216</v>
      </c>
      <c r="X37" s="4">
        <v>1</v>
      </c>
      <c r="Y37" s="4">
        <v>1</v>
      </c>
      <c r="Z37" s="5" t="s">
        <v>106</v>
      </c>
      <c r="AA37" t="s">
        <v>107</v>
      </c>
      <c r="AB37" t="s">
        <v>234</v>
      </c>
      <c r="AC37" t="s">
        <v>57</v>
      </c>
      <c r="AD37" s="6">
        <v>1</v>
      </c>
      <c r="AE37" s="6">
        <v>1</v>
      </c>
      <c r="AF37" s="7" t="s">
        <v>60</v>
      </c>
      <c r="AG37" s="7" t="s">
        <v>61</v>
      </c>
      <c r="AH37" s="7" t="s">
        <v>62</v>
      </c>
      <c r="AI37" s="7" t="s">
        <v>72</v>
      </c>
      <c r="AJ37" t="s">
        <v>73</v>
      </c>
      <c r="AK37" t="s">
        <v>74</v>
      </c>
      <c r="AL37" s="8">
        <v>1</v>
      </c>
    </row>
    <row r="38" spans="1:38" x14ac:dyDescent="0.2">
      <c r="A38" s="1" t="s">
        <v>39</v>
      </c>
      <c r="B38" t="s">
        <v>40</v>
      </c>
      <c r="C38" t="s">
        <v>41</v>
      </c>
      <c r="D38" s="2" t="s">
        <v>42</v>
      </c>
      <c r="E38" s="2" t="s">
        <v>43</v>
      </c>
      <c r="F38" s="2" t="s">
        <v>44</v>
      </c>
      <c r="G38" s="2" t="s">
        <v>45</v>
      </c>
      <c r="H38" s="2" t="s">
        <v>46</v>
      </c>
      <c r="I38" s="2" t="s">
        <v>47</v>
      </c>
      <c r="J38" s="2" t="s">
        <v>48</v>
      </c>
      <c r="K38" t="s">
        <v>49</v>
      </c>
      <c r="L38" t="s">
        <v>50</v>
      </c>
      <c r="M38" s="3" t="s">
        <v>419</v>
      </c>
      <c r="N38" s="3" t="s">
        <v>51</v>
      </c>
      <c r="O38" s="3" t="s">
        <v>52</v>
      </c>
      <c r="Q38" s="3" t="b">
        <v>0</v>
      </c>
      <c r="R38" s="3" t="b">
        <v>0</v>
      </c>
      <c r="S38" s="3">
        <v>1</v>
      </c>
      <c r="U38" s="3" t="s">
        <v>214</v>
      </c>
      <c r="V38" t="s">
        <v>215</v>
      </c>
      <c r="W38" t="s">
        <v>216</v>
      </c>
      <c r="X38" s="4">
        <v>1</v>
      </c>
      <c r="Y38" s="4">
        <v>1</v>
      </c>
      <c r="Z38" s="5" t="s">
        <v>106</v>
      </c>
      <c r="AA38" t="s">
        <v>107</v>
      </c>
      <c r="AB38" t="s">
        <v>234</v>
      </c>
      <c r="AC38" t="s">
        <v>57</v>
      </c>
      <c r="AD38" s="6">
        <v>1</v>
      </c>
      <c r="AE38" s="6">
        <v>1</v>
      </c>
      <c r="AF38" s="7" t="s">
        <v>75</v>
      </c>
      <c r="AG38" s="7" t="s">
        <v>76</v>
      </c>
      <c r="AH38" s="7" t="s">
        <v>77</v>
      </c>
      <c r="AI38" s="7" t="s">
        <v>63</v>
      </c>
      <c r="AJ38" t="s">
        <v>64</v>
      </c>
      <c r="AK38" t="s">
        <v>65</v>
      </c>
      <c r="AL38" s="8">
        <v>1</v>
      </c>
    </row>
    <row r="39" spans="1:38" x14ac:dyDescent="0.2">
      <c r="A39" s="1" t="s">
        <v>39</v>
      </c>
      <c r="B39" t="s">
        <v>40</v>
      </c>
      <c r="C39" t="s">
        <v>41</v>
      </c>
      <c r="D39" s="2" t="s">
        <v>42</v>
      </c>
      <c r="E39" s="2" t="s">
        <v>43</v>
      </c>
      <c r="F39" s="2" t="s">
        <v>44</v>
      </c>
      <c r="G39" s="2" t="s">
        <v>45</v>
      </c>
      <c r="H39" s="2" t="s">
        <v>46</v>
      </c>
      <c r="I39" s="2" t="s">
        <v>47</v>
      </c>
      <c r="J39" s="2" t="s">
        <v>48</v>
      </c>
      <c r="K39" t="s">
        <v>49</v>
      </c>
      <c r="L39" t="s">
        <v>50</v>
      </c>
      <c r="M39" s="3" t="s">
        <v>419</v>
      </c>
      <c r="N39" s="3" t="s">
        <v>51</v>
      </c>
      <c r="O39" s="3" t="s">
        <v>52</v>
      </c>
      <c r="Q39" s="3" t="b">
        <v>0</v>
      </c>
      <c r="R39" s="3" t="b">
        <v>0</v>
      </c>
      <c r="S39" s="3">
        <v>1</v>
      </c>
      <c r="U39" s="3" t="s">
        <v>214</v>
      </c>
      <c r="V39" t="s">
        <v>215</v>
      </c>
      <c r="W39" t="s">
        <v>216</v>
      </c>
      <c r="X39" s="4">
        <v>1</v>
      </c>
      <c r="Y39" s="4">
        <v>1</v>
      </c>
      <c r="Z39" s="5" t="s">
        <v>106</v>
      </c>
      <c r="AA39" t="s">
        <v>107</v>
      </c>
      <c r="AB39" t="s">
        <v>234</v>
      </c>
      <c r="AC39" t="s">
        <v>57</v>
      </c>
      <c r="AD39" s="6">
        <v>1</v>
      </c>
      <c r="AE39" s="6">
        <v>1</v>
      </c>
      <c r="AF39" s="7" t="s">
        <v>75</v>
      </c>
      <c r="AG39" s="7" t="s">
        <v>76</v>
      </c>
      <c r="AH39" s="7" t="s">
        <v>77</v>
      </c>
      <c r="AI39" s="7" t="s">
        <v>109</v>
      </c>
      <c r="AJ39" t="s">
        <v>110</v>
      </c>
      <c r="AK39" t="s">
        <v>111</v>
      </c>
      <c r="AL39" s="8">
        <v>1</v>
      </c>
    </row>
    <row r="40" spans="1:38" x14ac:dyDescent="0.2">
      <c r="A40" s="1" t="s">
        <v>39</v>
      </c>
      <c r="B40" t="s">
        <v>40</v>
      </c>
      <c r="C40" t="s">
        <v>41</v>
      </c>
      <c r="D40" s="2" t="s">
        <v>42</v>
      </c>
      <c r="E40" s="2" t="s">
        <v>43</v>
      </c>
      <c r="F40" s="2" t="s">
        <v>44</v>
      </c>
      <c r="G40" s="2" t="s">
        <v>45</v>
      </c>
      <c r="H40" s="2" t="s">
        <v>46</v>
      </c>
      <c r="I40" s="2" t="s">
        <v>47</v>
      </c>
      <c r="J40" s="2" t="s">
        <v>48</v>
      </c>
      <c r="K40" t="s">
        <v>49</v>
      </c>
      <c r="L40" t="s">
        <v>50</v>
      </c>
      <c r="M40" s="3" t="s">
        <v>419</v>
      </c>
      <c r="N40" s="3" t="s">
        <v>51</v>
      </c>
      <c r="O40" s="3" t="s">
        <v>52</v>
      </c>
      <c r="Q40" s="3" t="b">
        <v>0</v>
      </c>
      <c r="R40" s="3" t="b">
        <v>0</v>
      </c>
      <c r="S40" s="3">
        <v>1</v>
      </c>
      <c r="U40" s="3" t="s">
        <v>214</v>
      </c>
      <c r="V40" t="s">
        <v>215</v>
      </c>
      <c r="W40" t="s">
        <v>216</v>
      </c>
      <c r="X40" s="4">
        <v>1</v>
      </c>
      <c r="Y40" s="4">
        <v>1</v>
      </c>
      <c r="Z40" s="5" t="s">
        <v>106</v>
      </c>
      <c r="AA40" t="s">
        <v>107</v>
      </c>
      <c r="AB40" t="s">
        <v>234</v>
      </c>
      <c r="AC40" t="s">
        <v>57</v>
      </c>
      <c r="AD40" s="6">
        <v>1</v>
      </c>
      <c r="AE40" s="6">
        <v>1</v>
      </c>
      <c r="AF40" s="7" t="s">
        <v>75</v>
      </c>
      <c r="AG40" s="7" t="s">
        <v>76</v>
      </c>
      <c r="AH40" s="7" t="s">
        <v>77</v>
      </c>
      <c r="AI40" s="7" t="s">
        <v>81</v>
      </c>
      <c r="AJ40" t="s">
        <v>82</v>
      </c>
      <c r="AK40" t="s">
        <v>83</v>
      </c>
      <c r="AL40" s="8">
        <v>1</v>
      </c>
    </row>
    <row r="41" spans="1:38" x14ac:dyDescent="0.2">
      <c r="A41" s="1" t="s">
        <v>39</v>
      </c>
      <c r="B41" t="s">
        <v>40</v>
      </c>
      <c r="C41" t="s">
        <v>41</v>
      </c>
      <c r="D41" s="2" t="s">
        <v>42</v>
      </c>
      <c r="E41" s="2" t="s">
        <v>43</v>
      </c>
      <c r="F41" s="2" t="s">
        <v>44</v>
      </c>
      <c r="G41" s="2" t="s">
        <v>45</v>
      </c>
      <c r="H41" s="2" t="s">
        <v>46</v>
      </c>
      <c r="I41" s="2" t="s">
        <v>47</v>
      </c>
      <c r="J41" s="2" t="s">
        <v>48</v>
      </c>
      <c r="K41" t="s">
        <v>49</v>
      </c>
      <c r="L41" t="s">
        <v>50</v>
      </c>
      <c r="M41" s="3" t="s">
        <v>419</v>
      </c>
      <c r="N41" s="3" t="s">
        <v>51</v>
      </c>
      <c r="O41" s="3" t="s">
        <v>52</v>
      </c>
      <c r="Q41" s="3" t="b">
        <v>0</v>
      </c>
      <c r="R41" s="3" t="b">
        <v>0</v>
      </c>
      <c r="S41" s="3">
        <v>1</v>
      </c>
      <c r="U41" s="3" t="s">
        <v>214</v>
      </c>
      <c r="V41" t="s">
        <v>215</v>
      </c>
      <c r="W41" t="s">
        <v>216</v>
      </c>
      <c r="X41" s="4">
        <v>1</v>
      </c>
      <c r="Y41" s="4">
        <v>1</v>
      </c>
      <c r="Z41" s="5" t="s">
        <v>106</v>
      </c>
      <c r="AA41" t="s">
        <v>107</v>
      </c>
      <c r="AB41" t="s">
        <v>234</v>
      </c>
      <c r="AC41" t="s">
        <v>57</v>
      </c>
      <c r="AD41" s="6">
        <v>1</v>
      </c>
      <c r="AE41" s="6">
        <v>1</v>
      </c>
      <c r="AF41" s="7" t="s">
        <v>84</v>
      </c>
      <c r="AG41" s="7" t="s">
        <v>85</v>
      </c>
      <c r="AH41" s="7" t="s">
        <v>86</v>
      </c>
      <c r="AI41" s="7" t="s">
        <v>63</v>
      </c>
      <c r="AJ41" t="s">
        <v>64</v>
      </c>
      <c r="AK41" t="s">
        <v>65</v>
      </c>
      <c r="AL41" s="8">
        <v>1</v>
      </c>
    </row>
    <row r="42" spans="1:38" x14ac:dyDescent="0.2">
      <c r="A42" s="1" t="s">
        <v>39</v>
      </c>
      <c r="B42" t="s">
        <v>40</v>
      </c>
      <c r="C42" t="s">
        <v>41</v>
      </c>
      <c r="D42" s="2" t="s">
        <v>42</v>
      </c>
      <c r="E42" s="2" t="s">
        <v>43</v>
      </c>
      <c r="F42" s="2" t="s">
        <v>44</v>
      </c>
      <c r="G42" s="2" t="s">
        <v>45</v>
      </c>
      <c r="H42" s="2" t="s">
        <v>46</v>
      </c>
      <c r="I42" s="2" t="s">
        <v>47</v>
      </c>
      <c r="J42" s="2" t="s">
        <v>48</v>
      </c>
      <c r="K42" t="s">
        <v>49</v>
      </c>
      <c r="L42" t="s">
        <v>50</v>
      </c>
      <c r="M42" s="3" t="s">
        <v>419</v>
      </c>
      <c r="N42" s="3" t="s">
        <v>51</v>
      </c>
      <c r="O42" s="3" t="s">
        <v>52</v>
      </c>
      <c r="Q42" s="3" t="b">
        <v>0</v>
      </c>
      <c r="R42" s="3" t="b">
        <v>0</v>
      </c>
      <c r="S42" s="3">
        <v>1</v>
      </c>
      <c r="U42" s="3" t="s">
        <v>214</v>
      </c>
      <c r="V42" t="s">
        <v>215</v>
      </c>
      <c r="W42" t="s">
        <v>216</v>
      </c>
      <c r="X42" s="4">
        <v>1</v>
      </c>
      <c r="Y42" s="4">
        <v>1</v>
      </c>
      <c r="Z42" s="5" t="s">
        <v>106</v>
      </c>
      <c r="AA42" t="s">
        <v>107</v>
      </c>
      <c r="AB42" t="s">
        <v>234</v>
      </c>
      <c r="AC42" t="s">
        <v>57</v>
      </c>
      <c r="AD42" s="6">
        <v>1</v>
      </c>
      <c r="AE42" s="6">
        <v>1</v>
      </c>
      <c r="AF42" s="7" t="s">
        <v>84</v>
      </c>
      <c r="AG42" s="7" t="s">
        <v>85</v>
      </c>
      <c r="AH42" s="7" t="s">
        <v>86</v>
      </c>
      <c r="AI42" s="7" t="s">
        <v>87</v>
      </c>
      <c r="AJ42" t="s">
        <v>88</v>
      </c>
      <c r="AK42" t="s">
        <v>87</v>
      </c>
      <c r="AL42" s="8">
        <v>1</v>
      </c>
    </row>
    <row r="43" spans="1:38" x14ac:dyDescent="0.2">
      <c r="A43" s="1" t="s">
        <v>39</v>
      </c>
      <c r="B43" t="s">
        <v>40</v>
      </c>
      <c r="C43" t="s">
        <v>41</v>
      </c>
      <c r="D43" s="2" t="s">
        <v>42</v>
      </c>
      <c r="E43" s="2" t="s">
        <v>43</v>
      </c>
      <c r="F43" s="2" t="s">
        <v>44</v>
      </c>
      <c r="G43" s="2" t="s">
        <v>45</v>
      </c>
      <c r="H43" s="2" t="s">
        <v>46</v>
      </c>
      <c r="I43" s="2" t="s">
        <v>47</v>
      </c>
      <c r="J43" s="2" t="s">
        <v>48</v>
      </c>
      <c r="K43" t="s">
        <v>49</v>
      </c>
      <c r="L43" t="s">
        <v>50</v>
      </c>
      <c r="M43" s="3" t="s">
        <v>419</v>
      </c>
      <c r="N43" s="3" t="s">
        <v>51</v>
      </c>
      <c r="O43" s="3" t="s">
        <v>52</v>
      </c>
      <c r="Q43" s="3" t="b">
        <v>0</v>
      </c>
      <c r="R43" s="3" t="b">
        <v>0</v>
      </c>
      <c r="S43" s="3">
        <v>1</v>
      </c>
      <c r="U43" s="3" t="s">
        <v>214</v>
      </c>
      <c r="V43" t="s">
        <v>215</v>
      </c>
      <c r="W43" t="s">
        <v>216</v>
      </c>
      <c r="X43" s="4">
        <v>1</v>
      </c>
      <c r="Y43" s="4">
        <v>1</v>
      </c>
      <c r="Z43" s="5" t="s">
        <v>106</v>
      </c>
      <c r="AA43" t="s">
        <v>107</v>
      </c>
      <c r="AB43" t="s">
        <v>234</v>
      </c>
      <c r="AC43" t="s">
        <v>57</v>
      </c>
      <c r="AD43" s="6">
        <v>1</v>
      </c>
      <c r="AE43" s="6">
        <v>1</v>
      </c>
      <c r="AF43" s="7" t="s">
        <v>84</v>
      </c>
      <c r="AG43" s="7" t="s">
        <v>85</v>
      </c>
      <c r="AH43" s="7" t="s">
        <v>86</v>
      </c>
      <c r="AI43" s="7" t="s">
        <v>84</v>
      </c>
      <c r="AJ43" t="s">
        <v>85</v>
      </c>
      <c r="AK43" t="s">
        <v>135</v>
      </c>
      <c r="AL43" s="8">
        <v>1</v>
      </c>
    </row>
    <row r="44" spans="1:38" x14ac:dyDescent="0.2">
      <c r="A44" s="1" t="s">
        <v>39</v>
      </c>
      <c r="B44" t="s">
        <v>40</v>
      </c>
      <c r="C44" t="s">
        <v>41</v>
      </c>
      <c r="D44" s="2" t="s">
        <v>42</v>
      </c>
      <c r="E44" s="2" t="s">
        <v>43</v>
      </c>
      <c r="F44" s="2" t="s">
        <v>44</v>
      </c>
      <c r="G44" s="2" t="s">
        <v>45</v>
      </c>
      <c r="H44" s="2" t="s">
        <v>46</v>
      </c>
      <c r="I44" s="2" t="s">
        <v>47</v>
      </c>
      <c r="J44" s="2" t="s">
        <v>48</v>
      </c>
      <c r="K44" t="s">
        <v>49</v>
      </c>
      <c r="L44" t="s">
        <v>50</v>
      </c>
      <c r="M44" s="3" t="s">
        <v>419</v>
      </c>
      <c r="N44" s="3" t="s">
        <v>51</v>
      </c>
      <c r="O44" s="3" t="s">
        <v>52</v>
      </c>
      <c r="Q44" s="3" t="b">
        <v>0</v>
      </c>
      <c r="R44" s="3" t="b">
        <v>0</v>
      </c>
      <c r="S44" s="3">
        <v>1</v>
      </c>
      <c r="U44" s="3" t="s">
        <v>214</v>
      </c>
      <c r="V44" t="s">
        <v>215</v>
      </c>
      <c r="W44" t="s">
        <v>216</v>
      </c>
      <c r="X44" s="4">
        <v>1</v>
      </c>
      <c r="Y44" s="4">
        <v>1</v>
      </c>
      <c r="Z44" s="5" t="s">
        <v>106</v>
      </c>
      <c r="AA44" t="s">
        <v>107</v>
      </c>
      <c r="AB44" t="s">
        <v>234</v>
      </c>
      <c r="AC44" t="s">
        <v>57</v>
      </c>
      <c r="AD44" s="6">
        <v>1</v>
      </c>
      <c r="AE44" s="6">
        <v>1</v>
      </c>
      <c r="AF44" s="7" t="s">
        <v>91</v>
      </c>
      <c r="AG44" s="7" t="s">
        <v>92</v>
      </c>
      <c r="AH44" s="7" t="s">
        <v>93</v>
      </c>
      <c r="AI44" s="7" t="s">
        <v>63</v>
      </c>
      <c r="AJ44" t="s">
        <v>64</v>
      </c>
      <c r="AK44" t="s">
        <v>65</v>
      </c>
      <c r="AL44" s="8">
        <v>1</v>
      </c>
    </row>
    <row r="45" spans="1:38" x14ac:dyDescent="0.2">
      <c r="A45" s="1" t="s">
        <v>39</v>
      </c>
      <c r="B45" t="s">
        <v>40</v>
      </c>
      <c r="C45" t="s">
        <v>41</v>
      </c>
      <c r="D45" s="2" t="s">
        <v>42</v>
      </c>
      <c r="E45" s="2" t="s">
        <v>43</v>
      </c>
      <c r="F45" s="2" t="s">
        <v>44</v>
      </c>
      <c r="G45" s="2" t="s">
        <v>45</v>
      </c>
      <c r="H45" s="2" t="s">
        <v>46</v>
      </c>
      <c r="I45" s="2" t="s">
        <v>47</v>
      </c>
      <c r="J45" s="2" t="s">
        <v>48</v>
      </c>
      <c r="K45" t="s">
        <v>49</v>
      </c>
      <c r="L45" t="s">
        <v>50</v>
      </c>
      <c r="M45" s="3" t="s">
        <v>419</v>
      </c>
      <c r="N45" s="3" t="s">
        <v>51</v>
      </c>
      <c r="O45" s="3" t="s">
        <v>52</v>
      </c>
      <c r="Q45" s="3" t="b">
        <v>0</v>
      </c>
      <c r="R45" s="3" t="b">
        <v>0</v>
      </c>
      <c r="S45" s="3">
        <v>1</v>
      </c>
      <c r="U45" s="3" t="s">
        <v>214</v>
      </c>
      <c r="V45" t="s">
        <v>215</v>
      </c>
      <c r="W45" t="s">
        <v>216</v>
      </c>
      <c r="X45" s="4">
        <v>1</v>
      </c>
      <c r="Y45" s="4">
        <v>1</v>
      </c>
      <c r="Z45" s="5" t="s">
        <v>106</v>
      </c>
      <c r="AA45" t="s">
        <v>107</v>
      </c>
      <c r="AB45" t="s">
        <v>234</v>
      </c>
      <c r="AC45" t="s">
        <v>57</v>
      </c>
      <c r="AD45" s="6">
        <v>1</v>
      </c>
      <c r="AE45" s="6">
        <v>1</v>
      </c>
      <c r="AF45" s="7" t="s">
        <v>91</v>
      </c>
      <c r="AG45" s="7" t="s">
        <v>92</v>
      </c>
      <c r="AH45" s="7" t="s">
        <v>93</v>
      </c>
      <c r="AI45" s="7" t="s">
        <v>94</v>
      </c>
      <c r="AJ45" t="s">
        <v>95</v>
      </c>
      <c r="AK45" t="s">
        <v>116</v>
      </c>
      <c r="AL45" s="8">
        <v>1</v>
      </c>
    </row>
    <row r="46" spans="1:38" x14ac:dyDescent="0.2">
      <c r="A46" s="1" t="s">
        <v>39</v>
      </c>
      <c r="B46" t="s">
        <v>40</v>
      </c>
      <c r="C46" t="s">
        <v>41</v>
      </c>
      <c r="D46" s="2" t="s">
        <v>42</v>
      </c>
      <c r="E46" s="2" t="s">
        <v>43</v>
      </c>
      <c r="F46" s="2" t="s">
        <v>44</v>
      </c>
      <c r="G46" s="2" t="s">
        <v>45</v>
      </c>
      <c r="H46" s="2" t="s">
        <v>46</v>
      </c>
      <c r="I46" s="2" t="s">
        <v>47</v>
      </c>
      <c r="J46" s="2" t="s">
        <v>48</v>
      </c>
      <c r="K46" t="s">
        <v>49</v>
      </c>
      <c r="L46" t="s">
        <v>50</v>
      </c>
      <c r="M46" s="3" t="s">
        <v>419</v>
      </c>
      <c r="N46" s="3" t="s">
        <v>51</v>
      </c>
      <c r="O46" s="3" t="s">
        <v>52</v>
      </c>
      <c r="Q46" s="3" t="b">
        <v>0</v>
      </c>
      <c r="R46" s="3" t="b">
        <v>0</v>
      </c>
      <c r="S46" s="3">
        <v>1</v>
      </c>
      <c r="U46" s="3" t="s">
        <v>214</v>
      </c>
      <c r="V46" t="s">
        <v>215</v>
      </c>
      <c r="W46" t="s">
        <v>216</v>
      </c>
      <c r="X46" s="4">
        <v>1</v>
      </c>
      <c r="Y46" s="4">
        <v>1</v>
      </c>
      <c r="Z46" s="5" t="s">
        <v>106</v>
      </c>
      <c r="AA46" t="s">
        <v>107</v>
      </c>
      <c r="AB46" t="s">
        <v>234</v>
      </c>
      <c r="AC46" t="s">
        <v>57</v>
      </c>
      <c r="AD46" s="6">
        <v>1</v>
      </c>
      <c r="AE46" s="6">
        <v>1</v>
      </c>
      <c r="AF46" s="7" t="s">
        <v>91</v>
      </c>
      <c r="AG46" s="7" t="s">
        <v>92</v>
      </c>
      <c r="AH46" s="7" t="s">
        <v>93</v>
      </c>
      <c r="AI46" s="7" t="s">
        <v>91</v>
      </c>
      <c r="AJ46" t="s">
        <v>98</v>
      </c>
      <c r="AK46" t="s">
        <v>117</v>
      </c>
      <c r="AL46" s="8">
        <v>1</v>
      </c>
    </row>
    <row r="47" spans="1:38" x14ac:dyDescent="0.2">
      <c r="A47" s="1" t="s">
        <v>39</v>
      </c>
      <c r="B47" t="s">
        <v>40</v>
      </c>
      <c r="C47" t="s">
        <v>41</v>
      </c>
      <c r="D47" s="2" t="s">
        <v>42</v>
      </c>
      <c r="E47" s="2" t="s">
        <v>43</v>
      </c>
      <c r="F47" s="2" t="s">
        <v>44</v>
      </c>
      <c r="G47" s="2" t="s">
        <v>45</v>
      </c>
      <c r="H47" s="2" t="s">
        <v>46</v>
      </c>
      <c r="I47" s="2" t="s">
        <v>47</v>
      </c>
      <c r="J47" s="2" t="s">
        <v>48</v>
      </c>
      <c r="K47" t="s">
        <v>49</v>
      </c>
      <c r="L47" t="s">
        <v>50</v>
      </c>
      <c r="M47" s="3" t="s">
        <v>419</v>
      </c>
      <c r="N47" s="3" t="s">
        <v>51</v>
      </c>
      <c r="O47" s="3" t="s">
        <v>52</v>
      </c>
      <c r="Q47" s="3" t="b">
        <v>0</v>
      </c>
      <c r="R47" s="3" t="b">
        <v>0</v>
      </c>
      <c r="S47" s="3">
        <v>1</v>
      </c>
      <c r="U47" s="3" t="s">
        <v>214</v>
      </c>
      <c r="V47" t="s">
        <v>215</v>
      </c>
      <c r="W47" t="s">
        <v>216</v>
      </c>
      <c r="X47" s="4">
        <v>1</v>
      </c>
      <c r="Y47" s="4">
        <v>1</v>
      </c>
      <c r="Z47" s="5" t="s">
        <v>106</v>
      </c>
      <c r="AA47" t="s">
        <v>107</v>
      </c>
      <c r="AB47" t="s">
        <v>234</v>
      </c>
      <c r="AC47" t="s">
        <v>57</v>
      </c>
      <c r="AD47" s="6">
        <v>1</v>
      </c>
      <c r="AE47" s="6">
        <v>1</v>
      </c>
      <c r="AF47" s="7" t="s">
        <v>100</v>
      </c>
      <c r="AG47" s="7" t="s">
        <v>101</v>
      </c>
      <c r="AH47" s="7" t="s">
        <v>102</v>
      </c>
      <c r="AI47" s="7" t="s">
        <v>63</v>
      </c>
      <c r="AJ47" t="s">
        <v>64</v>
      </c>
      <c r="AK47" t="s">
        <v>65</v>
      </c>
      <c r="AL47" s="8">
        <v>1</v>
      </c>
    </row>
    <row r="48" spans="1:38" x14ac:dyDescent="0.2">
      <c r="A48" s="1" t="s">
        <v>39</v>
      </c>
      <c r="B48" t="s">
        <v>40</v>
      </c>
      <c r="C48" t="s">
        <v>41</v>
      </c>
      <c r="D48" s="2" t="s">
        <v>42</v>
      </c>
      <c r="E48" s="2" t="s">
        <v>43</v>
      </c>
      <c r="F48" s="2" t="s">
        <v>44</v>
      </c>
      <c r="G48" s="2" t="s">
        <v>45</v>
      </c>
      <c r="H48" s="2" t="s">
        <v>46</v>
      </c>
      <c r="I48" s="2" t="s">
        <v>47</v>
      </c>
      <c r="J48" s="2" t="s">
        <v>48</v>
      </c>
      <c r="K48" t="s">
        <v>49</v>
      </c>
      <c r="L48" t="s">
        <v>50</v>
      </c>
      <c r="M48" s="3" t="s">
        <v>419</v>
      </c>
      <c r="N48" s="3" t="s">
        <v>51</v>
      </c>
      <c r="O48" s="3" t="s">
        <v>52</v>
      </c>
      <c r="Q48" s="3" t="b">
        <v>0</v>
      </c>
      <c r="R48" s="3" t="b">
        <v>0</v>
      </c>
      <c r="S48" s="3">
        <v>1</v>
      </c>
      <c r="U48" s="3" t="s">
        <v>214</v>
      </c>
      <c r="V48" t="s">
        <v>215</v>
      </c>
      <c r="W48" t="s">
        <v>216</v>
      </c>
      <c r="X48" s="4">
        <v>1</v>
      </c>
      <c r="Y48" s="4">
        <v>1</v>
      </c>
      <c r="Z48" s="5" t="s">
        <v>106</v>
      </c>
      <c r="AA48" t="s">
        <v>107</v>
      </c>
      <c r="AB48" t="s">
        <v>234</v>
      </c>
      <c r="AC48" t="s">
        <v>57</v>
      </c>
      <c r="AD48" s="6">
        <v>1</v>
      </c>
      <c r="AE48" s="6">
        <v>1</v>
      </c>
      <c r="AF48" s="7" t="s">
        <v>100</v>
      </c>
      <c r="AG48" s="7" t="s">
        <v>101</v>
      </c>
      <c r="AH48" s="7" t="s">
        <v>102</v>
      </c>
      <c r="AI48" s="7" t="s">
        <v>145</v>
      </c>
      <c r="AJ48" t="s">
        <v>104</v>
      </c>
      <c r="AK48" t="s">
        <v>105</v>
      </c>
      <c r="AL48" s="8">
        <v>1</v>
      </c>
    </row>
    <row r="49" spans="1:38" x14ac:dyDescent="0.2">
      <c r="A49" s="1" t="s">
        <v>39</v>
      </c>
      <c r="B49" t="s">
        <v>40</v>
      </c>
      <c r="C49" t="s">
        <v>41</v>
      </c>
      <c r="D49" s="2" t="s">
        <v>42</v>
      </c>
      <c r="E49" s="2" t="s">
        <v>43</v>
      </c>
      <c r="F49" s="2" t="s">
        <v>44</v>
      </c>
      <c r="G49" s="2" t="s">
        <v>45</v>
      </c>
      <c r="H49" s="2" t="s">
        <v>46</v>
      </c>
      <c r="I49" s="2" t="s">
        <v>47</v>
      </c>
      <c r="J49" s="2" t="s">
        <v>48</v>
      </c>
      <c r="K49" t="s">
        <v>49</v>
      </c>
      <c r="L49" t="s">
        <v>50</v>
      </c>
      <c r="M49" s="3" t="s">
        <v>419</v>
      </c>
      <c r="N49" s="3" t="s">
        <v>51</v>
      </c>
      <c r="O49" s="3" t="s">
        <v>52</v>
      </c>
      <c r="Q49" s="3" t="b">
        <v>0</v>
      </c>
      <c r="R49" s="3" t="b">
        <v>0</v>
      </c>
      <c r="S49" s="3">
        <v>1</v>
      </c>
      <c r="U49" s="3" t="s">
        <v>214</v>
      </c>
      <c r="V49" t="s">
        <v>215</v>
      </c>
      <c r="W49" t="s">
        <v>216</v>
      </c>
      <c r="X49" s="4">
        <v>1</v>
      </c>
      <c r="Y49" s="4">
        <v>1</v>
      </c>
      <c r="Z49" s="5" t="s">
        <v>118</v>
      </c>
      <c r="AA49" t="s">
        <v>119</v>
      </c>
      <c r="AB49" t="s">
        <v>120</v>
      </c>
      <c r="AC49" t="s">
        <v>57</v>
      </c>
      <c r="AD49" s="6">
        <v>1</v>
      </c>
      <c r="AE49" s="6">
        <v>1</v>
      </c>
      <c r="AF49" s="7" t="s">
        <v>60</v>
      </c>
      <c r="AG49" s="7" t="s">
        <v>61</v>
      </c>
      <c r="AH49" s="7" t="s">
        <v>62</v>
      </c>
      <c r="AI49" s="7" t="s">
        <v>63</v>
      </c>
      <c r="AJ49" t="s">
        <v>64</v>
      </c>
      <c r="AK49" t="s">
        <v>65</v>
      </c>
      <c r="AL49" s="8">
        <v>1</v>
      </c>
    </row>
    <row r="50" spans="1:38" x14ac:dyDescent="0.2">
      <c r="A50" s="1" t="s">
        <v>39</v>
      </c>
      <c r="B50" t="s">
        <v>40</v>
      </c>
      <c r="C50" t="s">
        <v>41</v>
      </c>
      <c r="D50" s="2" t="s">
        <v>42</v>
      </c>
      <c r="E50" s="2" t="s">
        <v>43</v>
      </c>
      <c r="F50" s="2" t="s">
        <v>44</v>
      </c>
      <c r="G50" s="2" t="s">
        <v>45</v>
      </c>
      <c r="H50" s="2" t="s">
        <v>46</v>
      </c>
      <c r="I50" s="2" t="s">
        <v>47</v>
      </c>
      <c r="J50" s="2" t="s">
        <v>48</v>
      </c>
      <c r="K50" t="s">
        <v>49</v>
      </c>
      <c r="L50" t="s">
        <v>50</v>
      </c>
      <c r="M50" s="3" t="s">
        <v>419</v>
      </c>
      <c r="N50" s="3" t="s">
        <v>51</v>
      </c>
      <c r="O50" s="3" t="s">
        <v>52</v>
      </c>
      <c r="Q50" s="3" t="b">
        <v>0</v>
      </c>
      <c r="R50" s="3" t="b">
        <v>0</v>
      </c>
      <c r="S50" s="3">
        <v>1</v>
      </c>
      <c r="U50" s="3" t="s">
        <v>214</v>
      </c>
      <c r="V50" t="s">
        <v>215</v>
      </c>
      <c r="W50" t="s">
        <v>216</v>
      </c>
      <c r="X50" s="4">
        <v>1</v>
      </c>
      <c r="Y50" s="4">
        <v>1</v>
      </c>
      <c r="Z50" s="5" t="s">
        <v>118</v>
      </c>
      <c r="AA50" t="s">
        <v>119</v>
      </c>
      <c r="AB50" t="s">
        <v>120</v>
      </c>
      <c r="AC50" t="s">
        <v>57</v>
      </c>
      <c r="AD50" s="6">
        <v>1</v>
      </c>
      <c r="AE50" s="6">
        <v>1</v>
      </c>
      <c r="AF50" s="7" t="s">
        <v>60</v>
      </c>
      <c r="AG50" s="7" t="s">
        <v>61</v>
      </c>
      <c r="AH50" s="7" t="s">
        <v>62</v>
      </c>
      <c r="AI50" s="7" t="s">
        <v>66</v>
      </c>
      <c r="AJ50" t="s">
        <v>67</v>
      </c>
      <c r="AK50" t="s">
        <v>68</v>
      </c>
      <c r="AL50" s="8">
        <v>1</v>
      </c>
    </row>
    <row r="51" spans="1:38" x14ac:dyDescent="0.2">
      <c r="A51" s="1" t="s">
        <v>39</v>
      </c>
      <c r="B51" t="s">
        <v>40</v>
      </c>
      <c r="C51" t="s">
        <v>41</v>
      </c>
      <c r="D51" s="2" t="s">
        <v>42</v>
      </c>
      <c r="E51" s="2" t="s">
        <v>43</v>
      </c>
      <c r="F51" s="2" t="s">
        <v>44</v>
      </c>
      <c r="G51" s="2" t="s">
        <v>45</v>
      </c>
      <c r="H51" s="2" t="s">
        <v>46</v>
      </c>
      <c r="I51" s="2" t="s">
        <v>47</v>
      </c>
      <c r="J51" s="2" t="s">
        <v>48</v>
      </c>
      <c r="K51" t="s">
        <v>49</v>
      </c>
      <c r="L51" t="s">
        <v>50</v>
      </c>
      <c r="M51" s="3" t="s">
        <v>419</v>
      </c>
      <c r="N51" s="3" t="s">
        <v>51</v>
      </c>
      <c r="O51" s="3" t="s">
        <v>52</v>
      </c>
      <c r="Q51" s="3" t="b">
        <v>0</v>
      </c>
      <c r="R51" s="3" t="b">
        <v>0</v>
      </c>
      <c r="S51" s="3">
        <v>1</v>
      </c>
      <c r="U51" s="3" t="s">
        <v>214</v>
      </c>
      <c r="V51" t="s">
        <v>215</v>
      </c>
      <c r="W51" t="s">
        <v>216</v>
      </c>
      <c r="X51" s="4">
        <v>1</v>
      </c>
      <c r="Y51" s="4">
        <v>1</v>
      </c>
      <c r="Z51" s="5" t="s">
        <v>118</v>
      </c>
      <c r="AA51" t="s">
        <v>119</v>
      </c>
      <c r="AB51" t="s">
        <v>120</v>
      </c>
      <c r="AC51" t="s">
        <v>57</v>
      </c>
      <c r="AD51" s="6">
        <v>1</v>
      </c>
      <c r="AE51" s="6">
        <v>1</v>
      </c>
      <c r="AF51" s="7" t="s">
        <v>60</v>
      </c>
      <c r="AG51" s="7" t="s">
        <v>61</v>
      </c>
      <c r="AH51" s="7" t="s">
        <v>62</v>
      </c>
      <c r="AI51" s="7" t="s">
        <v>69</v>
      </c>
      <c r="AJ51" t="s">
        <v>70</v>
      </c>
      <c r="AK51" t="s">
        <v>71</v>
      </c>
      <c r="AL51" s="8">
        <v>1</v>
      </c>
    </row>
    <row r="52" spans="1:38" x14ac:dyDescent="0.2">
      <c r="A52" s="1" t="s">
        <v>39</v>
      </c>
      <c r="B52" t="s">
        <v>40</v>
      </c>
      <c r="C52" t="s">
        <v>41</v>
      </c>
      <c r="D52" s="2" t="s">
        <v>42</v>
      </c>
      <c r="E52" s="2" t="s">
        <v>43</v>
      </c>
      <c r="F52" s="2" t="s">
        <v>44</v>
      </c>
      <c r="G52" s="2" t="s">
        <v>45</v>
      </c>
      <c r="H52" s="2" t="s">
        <v>46</v>
      </c>
      <c r="I52" s="2" t="s">
        <v>47</v>
      </c>
      <c r="J52" s="2" t="s">
        <v>48</v>
      </c>
      <c r="K52" t="s">
        <v>49</v>
      </c>
      <c r="L52" t="s">
        <v>50</v>
      </c>
      <c r="M52" s="3" t="s">
        <v>419</v>
      </c>
      <c r="N52" s="3" t="s">
        <v>51</v>
      </c>
      <c r="O52" s="3" t="s">
        <v>52</v>
      </c>
      <c r="Q52" s="3" t="b">
        <v>0</v>
      </c>
      <c r="R52" s="3" t="b">
        <v>0</v>
      </c>
      <c r="S52" s="3">
        <v>1</v>
      </c>
      <c r="U52" s="3" t="s">
        <v>214</v>
      </c>
      <c r="V52" t="s">
        <v>215</v>
      </c>
      <c r="W52" t="s">
        <v>216</v>
      </c>
      <c r="X52" s="4">
        <v>1</v>
      </c>
      <c r="Y52" s="4">
        <v>1</v>
      </c>
      <c r="Z52" s="5" t="s">
        <v>118</v>
      </c>
      <c r="AA52" t="s">
        <v>119</v>
      </c>
      <c r="AB52" t="s">
        <v>120</v>
      </c>
      <c r="AC52" t="s">
        <v>57</v>
      </c>
      <c r="AD52" s="6">
        <v>1</v>
      </c>
      <c r="AE52" s="6">
        <v>1</v>
      </c>
      <c r="AF52" s="7" t="s">
        <v>60</v>
      </c>
      <c r="AG52" s="7" t="s">
        <v>61</v>
      </c>
      <c r="AH52" s="7" t="s">
        <v>62</v>
      </c>
      <c r="AI52" s="7" t="s">
        <v>72</v>
      </c>
      <c r="AJ52" t="s">
        <v>73</v>
      </c>
      <c r="AK52" t="s">
        <v>74</v>
      </c>
      <c r="AL52" s="8">
        <v>1</v>
      </c>
    </row>
    <row r="53" spans="1:38" x14ac:dyDescent="0.2">
      <c r="A53" s="1" t="s">
        <v>39</v>
      </c>
      <c r="B53" t="s">
        <v>40</v>
      </c>
      <c r="C53" t="s">
        <v>41</v>
      </c>
      <c r="D53" s="2" t="s">
        <v>42</v>
      </c>
      <c r="E53" s="2" t="s">
        <v>43</v>
      </c>
      <c r="F53" s="2" t="s">
        <v>44</v>
      </c>
      <c r="G53" s="2" t="s">
        <v>45</v>
      </c>
      <c r="H53" s="2" t="s">
        <v>46</v>
      </c>
      <c r="I53" s="2" t="s">
        <v>47</v>
      </c>
      <c r="J53" s="2" t="s">
        <v>48</v>
      </c>
      <c r="K53" t="s">
        <v>49</v>
      </c>
      <c r="L53" t="s">
        <v>50</v>
      </c>
      <c r="M53" s="3" t="s">
        <v>419</v>
      </c>
      <c r="N53" s="3" t="s">
        <v>51</v>
      </c>
      <c r="O53" s="3" t="s">
        <v>52</v>
      </c>
      <c r="Q53" s="3" t="b">
        <v>0</v>
      </c>
      <c r="R53" s="3" t="b">
        <v>0</v>
      </c>
      <c r="S53" s="3">
        <v>1</v>
      </c>
      <c r="U53" s="3" t="s">
        <v>214</v>
      </c>
      <c r="V53" t="s">
        <v>215</v>
      </c>
      <c r="W53" t="s">
        <v>216</v>
      </c>
      <c r="X53" s="4">
        <v>1</v>
      </c>
      <c r="Y53" s="4">
        <v>1</v>
      </c>
      <c r="Z53" s="5" t="s">
        <v>118</v>
      </c>
      <c r="AA53" t="s">
        <v>119</v>
      </c>
      <c r="AB53" t="s">
        <v>120</v>
      </c>
      <c r="AC53" t="s">
        <v>57</v>
      </c>
      <c r="AD53" s="6">
        <v>1</v>
      </c>
      <c r="AE53" s="6">
        <v>1</v>
      </c>
      <c r="AF53" s="7" t="s">
        <v>75</v>
      </c>
      <c r="AG53" s="7" t="s">
        <v>76</v>
      </c>
      <c r="AH53" s="7" t="s">
        <v>77</v>
      </c>
      <c r="AI53" s="7" t="s">
        <v>63</v>
      </c>
      <c r="AJ53" t="s">
        <v>64</v>
      </c>
      <c r="AK53" t="s">
        <v>65</v>
      </c>
      <c r="AL53" s="8">
        <v>1</v>
      </c>
    </row>
    <row r="54" spans="1:38" x14ac:dyDescent="0.2">
      <c r="A54" s="1" t="s">
        <v>39</v>
      </c>
      <c r="B54" t="s">
        <v>40</v>
      </c>
      <c r="C54" t="s">
        <v>41</v>
      </c>
      <c r="D54" s="2" t="s">
        <v>42</v>
      </c>
      <c r="E54" s="2" t="s">
        <v>43</v>
      </c>
      <c r="F54" s="2" t="s">
        <v>44</v>
      </c>
      <c r="G54" s="2" t="s">
        <v>45</v>
      </c>
      <c r="H54" s="2" t="s">
        <v>46</v>
      </c>
      <c r="I54" s="2" t="s">
        <v>47</v>
      </c>
      <c r="J54" s="2" t="s">
        <v>48</v>
      </c>
      <c r="K54" t="s">
        <v>49</v>
      </c>
      <c r="L54" t="s">
        <v>50</v>
      </c>
      <c r="M54" s="3" t="s">
        <v>419</v>
      </c>
      <c r="N54" s="3" t="s">
        <v>51</v>
      </c>
      <c r="O54" s="3" t="s">
        <v>52</v>
      </c>
      <c r="Q54" s="3" t="b">
        <v>0</v>
      </c>
      <c r="R54" s="3" t="b">
        <v>0</v>
      </c>
      <c r="S54" s="3">
        <v>1</v>
      </c>
      <c r="U54" s="3" t="s">
        <v>214</v>
      </c>
      <c r="V54" t="s">
        <v>215</v>
      </c>
      <c r="W54" t="s">
        <v>216</v>
      </c>
      <c r="X54" s="4">
        <v>1</v>
      </c>
      <c r="Y54" s="4">
        <v>1</v>
      </c>
      <c r="Z54" s="5" t="s">
        <v>118</v>
      </c>
      <c r="AA54" t="s">
        <v>119</v>
      </c>
      <c r="AB54" t="s">
        <v>120</v>
      </c>
      <c r="AC54" t="s">
        <v>57</v>
      </c>
      <c r="AD54" s="6">
        <v>1</v>
      </c>
      <c r="AE54" s="6">
        <v>1</v>
      </c>
      <c r="AF54" s="7" t="s">
        <v>75</v>
      </c>
      <c r="AG54" s="7" t="s">
        <v>76</v>
      </c>
      <c r="AH54" s="7" t="s">
        <v>77</v>
      </c>
      <c r="AI54" s="7" t="s">
        <v>109</v>
      </c>
      <c r="AJ54" t="s">
        <v>110</v>
      </c>
      <c r="AK54" t="s">
        <v>111</v>
      </c>
      <c r="AL54" s="8">
        <v>1</v>
      </c>
    </row>
    <row r="55" spans="1:38" x14ac:dyDescent="0.2">
      <c r="A55" s="1" t="s">
        <v>39</v>
      </c>
      <c r="B55" t="s">
        <v>40</v>
      </c>
      <c r="C55" t="s">
        <v>41</v>
      </c>
      <c r="D55" s="2" t="s">
        <v>42</v>
      </c>
      <c r="E55" s="2" t="s">
        <v>43</v>
      </c>
      <c r="F55" s="2" t="s">
        <v>44</v>
      </c>
      <c r="G55" s="2" t="s">
        <v>45</v>
      </c>
      <c r="H55" s="2" t="s">
        <v>46</v>
      </c>
      <c r="I55" s="2" t="s">
        <v>47</v>
      </c>
      <c r="J55" s="2" t="s">
        <v>48</v>
      </c>
      <c r="K55" t="s">
        <v>49</v>
      </c>
      <c r="L55" t="s">
        <v>50</v>
      </c>
      <c r="M55" s="3" t="s">
        <v>419</v>
      </c>
      <c r="N55" s="3" t="s">
        <v>51</v>
      </c>
      <c r="O55" s="3" t="s">
        <v>52</v>
      </c>
      <c r="Q55" s="3" t="b">
        <v>0</v>
      </c>
      <c r="R55" s="3" t="b">
        <v>0</v>
      </c>
      <c r="S55" s="3">
        <v>1</v>
      </c>
      <c r="U55" s="3" t="s">
        <v>214</v>
      </c>
      <c r="V55" t="s">
        <v>215</v>
      </c>
      <c r="W55" t="s">
        <v>216</v>
      </c>
      <c r="X55" s="4">
        <v>1</v>
      </c>
      <c r="Y55" s="4">
        <v>1</v>
      </c>
      <c r="Z55" s="5" t="s">
        <v>118</v>
      </c>
      <c r="AA55" t="s">
        <v>119</v>
      </c>
      <c r="AB55" t="s">
        <v>120</v>
      </c>
      <c r="AC55" t="s">
        <v>57</v>
      </c>
      <c r="AD55" s="6">
        <v>1</v>
      </c>
      <c r="AE55" s="6">
        <v>1</v>
      </c>
      <c r="AF55" s="7" t="s">
        <v>75</v>
      </c>
      <c r="AG55" s="7" t="s">
        <v>76</v>
      </c>
      <c r="AH55" s="7" t="s">
        <v>77</v>
      </c>
      <c r="AI55" s="7" t="s">
        <v>81</v>
      </c>
      <c r="AJ55" t="s">
        <v>82</v>
      </c>
      <c r="AK55" t="s">
        <v>83</v>
      </c>
      <c r="AL55" s="8">
        <v>1</v>
      </c>
    </row>
    <row r="56" spans="1:38" x14ac:dyDescent="0.2">
      <c r="A56" s="1" t="s">
        <v>39</v>
      </c>
      <c r="B56" t="s">
        <v>40</v>
      </c>
      <c r="C56" t="s">
        <v>41</v>
      </c>
      <c r="D56" s="2" t="s">
        <v>42</v>
      </c>
      <c r="E56" s="2" t="s">
        <v>43</v>
      </c>
      <c r="F56" s="2" t="s">
        <v>44</v>
      </c>
      <c r="G56" s="2" t="s">
        <v>45</v>
      </c>
      <c r="H56" s="2" t="s">
        <v>46</v>
      </c>
      <c r="I56" s="2" t="s">
        <v>47</v>
      </c>
      <c r="J56" s="2" t="s">
        <v>48</v>
      </c>
      <c r="K56" t="s">
        <v>49</v>
      </c>
      <c r="L56" t="s">
        <v>50</v>
      </c>
      <c r="M56" s="3" t="s">
        <v>419</v>
      </c>
      <c r="N56" s="3" t="s">
        <v>51</v>
      </c>
      <c r="O56" s="3" t="s">
        <v>52</v>
      </c>
      <c r="Q56" s="3" t="b">
        <v>0</v>
      </c>
      <c r="R56" s="3" t="b">
        <v>0</v>
      </c>
      <c r="S56" s="3">
        <v>1</v>
      </c>
      <c r="U56" s="3" t="s">
        <v>214</v>
      </c>
      <c r="V56" t="s">
        <v>215</v>
      </c>
      <c r="W56" t="s">
        <v>216</v>
      </c>
      <c r="X56" s="4">
        <v>1</v>
      </c>
      <c r="Y56" s="4">
        <v>1</v>
      </c>
      <c r="Z56" s="5" t="s">
        <v>118</v>
      </c>
      <c r="AA56" t="s">
        <v>119</v>
      </c>
      <c r="AB56" t="s">
        <v>120</v>
      </c>
      <c r="AC56" t="s">
        <v>57</v>
      </c>
      <c r="AD56" s="6">
        <v>1</v>
      </c>
      <c r="AE56" s="6">
        <v>1</v>
      </c>
      <c r="AF56" s="7" t="s">
        <v>84</v>
      </c>
      <c r="AG56" s="7" t="s">
        <v>85</v>
      </c>
      <c r="AH56" s="7" t="s">
        <v>86</v>
      </c>
      <c r="AI56" s="7" t="s">
        <v>63</v>
      </c>
      <c r="AJ56" t="s">
        <v>64</v>
      </c>
      <c r="AK56" t="s">
        <v>65</v>
      </c>
      <c r="AL56" s="8">
        <v>1</v>
      </c>
    </row>
    <row r="57" spans="1:38" x14ac:dyDescent="0.2">
      <c r="A57" s="1" t="s">
        <v>39</v>
      </c>
      <c r="B57" t="s">
        <v>40</v>
      </c>
      <c r="C57" t="s">
        <v>41</v>
      </c>
      <c r="D57" s="2" t="s">
        <v>42</v>
      </c>
      <c r="E57" s="2" t="s">
        <v>43</v>
      </c>
      <c r="F57" s="2" t="s">
        <v>44</v>
      </c>
      <c r="G57" s="2" t="s">
        <v>45</v>
      </c>
      <c r="H57" s="2" t="s">
        <v>46</v>
      </c>
      <c r="I57" s="2" t="s">
        <v>47</v>
      </c>
      <c r="J57" s="2" t="s">
        <v>48</v>
      </c>
      <c r="K57" t="s">
        <v>49</v>
      </c>
      <c r="L57" t="s">
        <v>50</v>
      </c>
      <c r="M57" s="3" t="s">
        <v>419</v>
      </c>
      <c r="N57" s="3" t="s">
        <v>51</v>
      </c>
      <c r="O57" s="3" t="s">
        <v>52</v>
      </c>
      <c r="Q57" s="3" t="b">
        <v>0</v>
      </c>
      <c r="R57" s="3" t="b">
        <v>0</v>
      </c>
      <c r="S57" s="3">
        <v>1</v>
      </c>
      <c r="U57" s="3" t="s">
        <v>214</v>
      </c>
      <c r="V57" t="s">
        <v>215</v>
      </c>
      <c r="W57" t="s">
        <v>216</v>
      </c>
      <c r="X57" s="4">
        <v>1</v>
      </c>
      <c r="Y57" s="4">
        <v>1</v>
      </c>
      <c r="Z57" s="5" t="s">
        <v>118</v>
      </c>
      <c r="AA57" t="s">
        <v>119</v>
      </c>
      <c r="AB57" t="s">
        <v>120</v>
      </c>
      <c r="AC57" t="s">
        <v>57</v>
      </c>
      <c r="AD57" s="6">
        <v>1</v>
      </c>
      <c r="AE57" s="6">
        <v>1</v>
      </c>
      <c r="AF57" s="7" t="s">
        <v>84</v>
      </c>
      <c r="AG57" s="7" t="s">
        <v>85</v>
      </c>
      <c r="AH57" s="7" t="s">
        <v>86</v>
      </c>
      <c r="AI57" s="7" t="s">
        <v>87</v>
      </c>
      <c r="AJ57" t="s">
        <v>88</v>
      </c>
      <c r="AK57" t="s">
        <v>87</v>
      </c>
      <c r="AL57" s="8">
        <v>1</v>
      </c>
    </row>
    <row r="58" spans="1:38" x14ac:dyDescent="0.2">
      <c r="A58" s="1" t="s">
        <v>39</v>
      </c>
      <c r="B58" t="s">
        <v>40</v>
      </c>
      <c r="C58" t="s">
        <v>41</v>
      </c>
      <c r="D58" s="2" t="s">
        <v>42</v>
      </c>
      <c r="E58" s="2" t="s">
        <v>43</v>
      </c>
      <c r="F58" s="2" t="s">
        <v>44</v>
      </c>
      <c r="G58" s="2" t="s">
        <v>45</v>
      </c>
      <c r="H58" s="2" t="s">
        <v>46</v>
      </c>
      <c r="I58" s="2" t="s">
        <v>47</v>
      </c>
      <c r="J58" s="2" t="s">
        <v>48</v>
      </c>
      <c r="K58" t="s">
        <v>49</v>
      </c>
      <c r="L58" t="s">
        <v>50</v>
      </c>
      <c r="M58" s="3" t="s">
        <v>419</v>
      </c>
      <c r="N58" s="3" t="s">
        <v>51</v>
      </c>
      <c r="O58" s="3" t="s">
        <v>52</v>
      </c>
      <c r="Q58" s="3" t="b">
        <v>0</v>
      </c>
      <c r="R58" s="3" t="b">
        <v>0</v>
      </c>
      <c r="S58" s="3">
        <v>1</v>
      </c>
      <c r="U58" s="3" t="s">
        <v>214</v>
      </c>
      <c r="V58" t="s">
        <v>215</v>
      </c>
      <c r="W58" t="s">
        <v>216</v>
      </c>
      <c r="X58" s="4">
        <v>1</v>
      </c>
      <c r="Y58" s="4">
        <v>1</v>
      </c>
      <c r="Z58" s="5" t="s">
        <v>118</v>
      </c>
      <c r="AA58" t="s">
        <v>119</v>
      </c>
      <c r="AB58" t="s">
        <v>120</v>
      </c>
      <c r="AC58" t="s">
        <v>57</v>
      </c>
      <c r="AD58" s="6">
        <v>1</v>
      </c>
      <c r="AE58" s="6">
        <v>1</v>
      </c>
      <c r="AF58" s="7" t="s">
        <v>84</v>
      </c>
      <c r="AG58" s="7" t="s">
        <v>85</v>
      </c>
      <c r="AH58" s="7" t="s">
        <v>86</v>
      </c>
      <c r="AI58" s="7" t="s">
        <v>84</v>
      </c>
      <c r="AJ58" t="s">
        <v>85</v>
      </c>
      <c r="AK58" t="s">
        <v>135</v>
      </c>
      <c r="AL58" s="8">
        <v>1</v>
      </c>
    </row>
    <row r="59" spans="1:38" x14ac:dyDescent="0.2">
      <c r="A59" s="1" t="s">
        <v>39</v>
      </c>
      <c r="B59" t="s">
        <v>40</v>
      </c>
      <c r="C59" t="s">
        <v>41</v>
      </c>
      <c r="D59" s="2" t="s">
        <v>42</v>
      </c>
      <c r="E59" s="2" t="s">
        <v>43</v>
      </c>
      <c r="F59" s="2" t="s">
        <v>44</v>
      </c>
      <c r="G59" s="2" t="s">
        <v>45</v>
      </c>
      <c r="H59" s="2" t="s">
        <v>46</v>
      </c>
      <c r="I59" s="2" t="s">
        <v>47</v>
      </c>
      <c r="J59" s="2" t="s">
        <v>48</v>
      </c>
      <c r="K59" t="s">
        <v>49</v>
      </c>
      <c r="L59" t="s">
        <v>50</v>
      </c>
      <c r="M59" s="3" t="s">
        <v>419</v>
      </c>
      <c r="N59" s="3" t="s">
        <v>51</v>
      </c>
      <c r="O59" s="3" t="s">
        <v>52</v>
      </c>
      <c r="Q59" s="3" t="b">
        <v>0</v>
      </c>
      <c r="R59" s="3" t="b">
        <v>0</v>
      </c>
      <c r="S59" s="3">
        <v>1</v>
      </c>
      <c r="U59" s="3" t="s">
        <v>214</v>
      </c>
      <c r="V59" t="s">
        <v>215</v>
      </c>
      <c r="W59" t="s">
        <v>216</v>
      </c>
      <c r="X59" s="4">
        <v>1</v>
      </c>
      <c r="Y59" s="4">
        <v>1</v>
      </c>
      <c r="Z59" s="5" t="s">
        <v>118</v>
      </c>
      <c r="AA59" t="s">
        <v>119</v>
      </c>
      <c r="AB59" t="s">
        <v>120</v>
      </c>
      <c r="AC59" t="s">
        <v>57</v>
      </c>
      <c r="AD59" s="6">
        <v>1</v>
      </c>
      <c r="AE59" s="6">
        <v>1</v>
      </c>
      <c r="AF59" s="7" t="s">
        <v>91</v>
      </c>
      <c r="AG59" s="7" t="s">
        <v>92</v>
      </c>
      <c r="AH59" s="7" t="s">
        <v>93</v>
      </c>
      <c r="AI59" s="7" t="s">
        <v>63</v>
      </c>
      <c r="AJ59" t="s">
        <v>64</v>
      </c>
      <c r="AK59" t="s">
        <v>65</v>
      </c>
      <c r="AL59" s="8">
        <v>1</v>
      </c>
    </row>
    <row r="60" spans="1:38" x14ac:dyDescent="0.2">
      <c r="A60" s="1" t="s">
        <v>39</v>
      </c>
      <c r="B60" t="s">
        <v>40</v>
      </c>
      <c r="C60" t="s">
        <v>41</v>
      </c>
      <c r="D60" s="2" t="s">
        <v>42</v>
      </c>
      <c r="E60" s="2" t="s">
        <v>43</v>
      </c>
      <c r="F60" s="2" t="s">
        <v>44</v>
      </c>
      <c r="G60" s="2" t="s">
        <v>45</v>
      </c>
      <c r="H60" s="2" t="s">
        <v>46</v>
      </c>
      <c r="I60" s="2" t="s">
        <v>47</v>
      </c>
      <c r="J60" s="2" t="s">
        <v>48</v>
      </c>
      <c r="K60" t="s">
        <v>49</v>
      </c>
      <c r="L60" t="s">
        <v>50</v>
      </c>
      <c r="M60" s="3" t="s">
        <v>419</v>
      </c>
      <c r="N60" s="3" t="s">
        <v>51</v>
      </c>
      <c r="O60" s="3" t="s">
        <v>52</v>
      </c>
      <c r="Q60" s="3" t="b">
        <v>0</v>
      </c>
      <c r="R60" s="3" t="b">
        <v>0</v>
      </c>
      <c r="S60" s="3">
        <v>1</v>
      </c>
      <c r="U60" s="3" t="s">
        <v>214</v>
      </c>
      <c r="V60" t="s">
        <v>215</v>
      </c>
      <c r="W60" t="s">
        <v>216</v>
      </c>
      <c r="X60" s="4">
        <v>1</v>
      </c>
      <c r="Y60" s="4">
        <v>1</v>
      </c>
      <c r="Z60" s="5" t="s">
        <v>118</v>
      </c>
      <c r="AA60" t="s">
        <v>119</v>
      </c>
      <c r="AB60" t="s">
        <v>120</v>
      </c>
      <c r="AC60" t="s">
        <v>57</v>
      </c>
      <c r="AD60" s="6">
        <v>1</v>
      </c>
      <c r="AE60" s="6">
        <v>1</v>
      </c>
      <c r="AF60" s="7" t="s">
        <v>91</v>
      </c>
      <c r="AG60" s="7" t="s">
        <v>92</v>
      </c>
      <c r="AH60" s="7" t="s">
        <v>93</v>
      </c>
      <c r="AI60" s="7" t="s">
        <v>94</v>
      </c>
      <c r="AJ60" t="s">
        <v>95</v>
      </c>
      <c r="AK60" t="s">
        <v>116</v>
      </c>
      <c r="AL60" s="8">
        <v>1</v>
      </c>
    </row>
    <row r="61" spans="1:38" x14ac:dyDescent="0.2">
      <c r="A61" s="1" t="s">
        <v>39</v>
      </c>
      <c r="B61" t="s">
        <v>40</v>
      </c>
      <c r="C61" t="s">
        <v>41</v>
      </c>
      <c r="D61" s="2" t="s">
        <v>42</v>
      </c>
      <c r="E61" s="2" t="s">
        <v>43</v>
      </c>
      <c r="F61" s="2" t="s">
        <v>44</v>
      </c>
      <c r="G61" s="2" t="s">
        <v>45</v>
      </c>
      <c r="H61" s="2" t="s">
        <v>46</v>
      </c>
      <c r="I61" s="2" t="s">
        <v>47</v>
      </c>
      <c r="J61" s="2" t="s">
        <v>48</v>
      </c>
      <c r="K61" t="s">
        <v>49</v>
      </c>
      <c r="L61" t="s">
        <v>50</v>
      </c>
      <c r="M61" s="3" t="s">
        <v>419</v>
      </c>
      <c r="N61" s="3" t="s">
        <v>51</v>
      </c>
      <c r="O61" s="3" t="s">
        <v>52</v>
      </c>
      <c r="Q61" s="3" t="b">
        <v>0</v>
      </c>
      <c r="R61" s="3" t="b">
        <v>0</v>
      </c>
      <c r="S61" s="3">
        <v>1</v>
      </c>
      <c r="U61" s="3" t="s">
        <v>214</v>
      </c>
      <c r="V61" t="s">
        <v>215</v>
      </c>
      <c r="W61" t="s">
        <v>216</v>
      </c>
      <c r="X61" s="4">
        <v>1</v>
      </c>
      <c r="Y61" s="4">
        <v>1</v>
      </c>
      <c r="Z61" s="5" t="s">
        <v>118</v>
      </c>
      <c r="AA61" t="s">
        <v>119</v>
      </c>
      <c r="AB61" t="s">
        <v>120</v>
      </c>
      <c r="AC61" t="s">
        <v>57</v>
      </c>
      <c r="AD61" s="6">
        <v>1</v>
      </c>
      <c r="AE61" s="6">
        <v>1</v>
      </c>
      <c r="AF61" s="7" t="s">
        <v>91</v>
      </c>
      <c r="AG61" s="7" t="s">
        <v>92</v>
      </c>
      <c r="AH61" s="7" t="s">
        <v>93</v>
      </c>
      <c r="AI61" s="7" t="s">
        <v>91</v>
      </c>
      <c r="AJ61" t="s">
        <v>98</v>
      </c>
      <c r="AK61" t="s">
        <v>117</v>
      </c>
      <c r="AL61" s="8">
        <v>1</v>
      </c>
    </row>
    <row r="62" spans="1:38" x14ac:dyDescent="0.2">
      <c r="A62" s="1" t="s">
        <v>39</v>
      </c>
      <c r="B62" t="s">
        <v>40</v>
      </c>
      <c r="C62" t="s">
        <v>41</v>
      </c>
      <c r="D62" s="2" t="s">
        <v>42</v>
      </c>
      <c r="E62" s="2" t="s">
        <v>43</v>
      </c>
      <c r="F62" s="2" t="s">
        <v>44</v>
      </c>
      <c r="G62" s="2" t="s">
        <v>45</v>
      </c>
      <c r="H62" s="2" t="s">
        <v>46</v>
      </c>
      <c r="I62" s="2" t="s">
        <v>47</v>
      </c>
      <c r="J62" s="2" t="s">
        <v>48</v>
      </c>
      <c r="K62" t="s">
        <v>49</v>
      </c>
      <c r="L62" t="s">
        <v>50</v>
      </c>
      <c r="M62" s="3" t="s">
        <v>419</v>
      </c>
      <c r="N62" s="3" t="s">
        <v>51</v>
      </c>
      <c r="O62" s="3" t="s">
        <v>52</v>
      </c>
      <c r="Q62" s="3" t="b">
        <v>0</v>
      </c>
      <c r="R62" s="3" t="b">
        <v>0</v>
      </c>
      <c r="S62" s="3">
        <v>1</v>
      </c>
      <c r="U62" s="3" t="s">
        <v>214</v>
      </c>
      <c r="V62" t="s">
        <v>215</v>
      </c>
      <c r="W62" t="s">
        <v>216</v>
      </c>
      <c r="X62" s="4">
        <v>1</v>
      </c>
      <c r="Y62" s="4">
        <v>1</v>
      </c>
      <c r="Z62" s="5" t="s">
        <v>118</v>
      </c>
      <c r="AA62" t="s">
        <v>119</v>
      </c>
      <c r="AB62" t="s">
        <v>120</v>
      </c>
      <c r="AC62" t="s">
        <v>57</v>
      </c>
      <c r="AD62" s="6">
        <v>1</v>
      </c>
      <c r="AE62" s="6">
        <v>1</v>
      </c>
      <c r="AF62" s="7" t="s">
        <v>100</v>
      </c>
      <c r="AG62" s="7" t="s">
        <v>101</v>
      </c>
      <c r="AH62" s="7" t="s">
        <v>102</v>
      </c>
      <c r="AI62" s="7" t="s">
        <v>63</v>
      </c>
      <c r="AJ62" t="s">
        <v>64</v>
      </c>
      <c r="AK62" t="s">
        <v>65</v>
      </c>
      <c r="AL62" s="8">
        <v>1</v>
      </c>
    </row>
    <row r="63" spans="1:38" x14ac:dyDescent="0.2">
      <c r="A63" s="1" t="s">
        <v>39</v>
      </c>
      <c r="B63" t="s">
        <v>40</v>
      </c>
      <c r="C63" t="s">
        <v>41</v>
      </c>
      <c r="D63" s="2" t="s">
        <v>42</v>
      </c>
      <c r="E63" s="2" t="s">
        <v>43</v>
      </c>
      <c r="F63" s="2" t="s">
        <v>44</v>
      </c>
      <c r="G63" s="2" t="s">
        <v>45</v>
      </c>
      <c r="H63" s="2" t="s">
        <v>46</v>
      </c>
      <c r="I63" s="2" t="s">
        <v>47</v>
      </c>
      <c r="J63" s="2" t="s">
        <v>48</v>
      </c>
      <c r="K63" t="s">
        <v>49</v>
      </c>
      <c r="L63" t="s">
        <v>50</v>
      </c>
      <c r="M63" s="3" t="s">
        <v>419</v>
      </c>
      <c r="N63" s="3" t="s">
        <v>51</v>
      </c>
      <c r="O63" s="3" t="s">
        <v>52</v>
      </c>
      <c r="Q63" s="3" t="b">
        <v>0</v>
      </c>
      <c r="R63" s="3" t="b">
        <v>0</v>
      </c>
      <c r="S63" s="3">
        <v>1</v>
      </c>
      <c r="U63" s="3" t="s">
        <v>214</v>
      </c>
      <c r="V63" t="s">
        <v>215</v>
      </c>
      <c r="W63" t="s">
        <v>216</v>
      </c>
      <c r="X63" s="4">
        <v>1</v>
      </c>
      <c r="Y63" s="4">
        <v>1</v>
      </c>
      <c r="Z63" s="5" t="s">
        <v>118</v>
      </c>
      <c r="AA63" t="s">
        <v>119</v>
      </c>
      <c r="AB63" t="s">
        <v>120</v>
      </c>
      <c r="AC63" t="s">
        <v>57</v>
      </c>
      <c r="AD63" s="6">
        <v>1</v>
      </c>
      <c r="AE63" s="6">
        <v>1</v>
      </c>
      <c r="AF63" s="7" t="s">
        <v>100</v>
      </c>
      <c r="AG63" s="7" t="s">
        <v>101</v>
      </c>
      <c r="AH63" s="7" t="s">
        <v>102</v>
      </c>
      <c r="AI63" s="7" t="s">
        <v>145</v>
      </c>
      <c r="AJ63" t="s">
        <v>104</v>
      </c>
      <c r="AK63" t="s">
        <v>105</v>
      </c>
      <c r="AL63" s="8">
        <v>1</v>
      </c>
    </row>
    <row r="64" spans="1:38" x14ac:dyDescent="0.2">
      <c r="A64" s="1" t="s">
        <v>39</v>
      </c>
      <c r="B64" t="s">
        <v>40</v>
      </c>
      <c r="C64" t="s">
        <v>41</v>
      </c>
      <c r="D64" s="2" t="s">
        <v>42</v>
      </c>
      <c r="E64" s="2" t="s">
        <v>43</v>
      </c>
      <c r="F64" s="2" t="s">
        <v>44</v>
      </c>
      <c r="G64" s="2" t="s">
        <v>45</v>
      </c>
      <c r="H64" s="2" t="s">
        <v>46</v>
      </c>
      <c r="I64" s="2" t="s">
        <v>47</v>
      </c>
      <c r="J64" s="2" t="s">
        <v>48</v>
      </c>
      <c r="K64" t="s">
        <v>49</v>
      </c>
      <c r="L64" t="s">
        <v>50</v>
      </c>
      <c r="M64" s="3" t="s">
        <v>419</v>
      </c>
      <c r="N64" s="3" t="s">
        <v>51</v>
      </c>
      <c r="O64" s="3" t="s">
        <v>52</v>
      </c>
      <c r="Q64" s="3" t="b">
        <v>0</v>
      </c>
      <c r="R64" s="3" t="b">
        <v>0</v>
      </c>
      <c r="S64" s="3">
        <v>1</v>
      </c>
      <c r="U64" s="3" t="s">
        <v>214</v>
      </c>
      <c r="V64" t="s">
        <v>215</v>
      </c>
      <c r="W64" t="s">
        <v>216</v>
      </c>
      <c r="X64" s="4">
        <v>1</v>
      </c>
      <c r="Y64" s="4">
        <v>1</v>
      </c>
      <c r="Z64" s="5" t="s">
        <v>235</v>
      </c>
      <c r="AA64" t="s">
        <v>236</v>
      </c>
      <c r="AB64" t="s">
        <v>237</v>
      </c>
      <c r="AC64" t="s">
        <v>57</v>
      </c>
      <c r="AD64" s="6">
        <v>1</v>
      </c>
      <c r="AE64" s="6">
        <v>1</v>
      </c>
      <c r="AF64" s="7" t="s">
        <v>60</v>
      </c>
      <c r="AG64" s="7" t="s">
        <v>61</v>
      </c>
      <c r="AH64" s="7" t="s">
        <v>62</v>
      </c>
      <c r="AI64" s="7" t="s">
        <v>63</v>
      </c>
      <c r="AJ64" t="s">
        <v>64</v>
      </c>
      <c r="AK64" t="s">
        <v>65</v>
      </c>
      <c r="AL64" s="8">
        <v>1</v>
      </c>
    </row>
    <row r="65" spans="1:38" x14ac:dyDescent="0.2">
      <c r="A65" s="1" t="s">
        <v>39</v>
      </c>
      <c r="B65" t="s">
        <v>40</v>
      </c>
      <c r="C65" t="s">
        <v>41</v>
      </c>
      <c r="D65" s="2" t="s">
        <v>42</v>
      </c>
      <c r="E65" s="2" t="s">
        <v>43</v>
      </c>
      <c r="F65" s="2" t="s">
        <v>44</v>
      </c>
      <c r="G65" s="2" t="s">
        <v>45</v>
      </c>
      <c r="H65" s="2" t="s">
        <v>46</v>
      </c>
      <c r="I65" s="2" t="s">
        <v>47</v>
      </c>
      <c r="J65" s="2" t="s">
        <v>48</v>
      </c>
      <c r="K65" t="s">
        <v>49</v>
      </c>
      <c r="L65" t="s">
        <v>50</v>
      </c>
      <c r="M65" s="3" t="s">
        <v>419</v>
      </c>
      <c r="N65" s="3" t="s">
        <v>51</v>
      </c>
      <c r="O65" s="3" t="s">
        <v>52</v>
      </c>
      <c r="Q65" s="3" t="b">
        <v>0</v>
      </c>
      <c r="R65" s="3" t="b">
        <v>0</v>
      </c>
      <c r="S65" s="3">
        <v>1</v>
      </c>
      <c r="U65" s="3" t="s">
        <v>214</v>
      </c>
      <c r="V65" t="s">
        <v>215</v>
      </c>
      <c r="W65" t="s">
        <v>216</v>
      </c>
      <c r="X65" s="4">
        <v>1</v>
      </c>
      <c r="Y65" s="4">
        <v>1</v>
      </c>
      <c r="Z65" s="5" t="s">
        <v>235</v>
      </c>
      <c r="AA65" t="s">
        <v>236</v>
      </c>
      <c r="AB65" t="s">
        <v>237</v>
      </c>
      <c r="AC65" t="s">
        <v>57</v>
      </c>
      <c r="AD65" s="6">
        <v>1</v>
      </c>
      <c r="AE65" s="6">
        <v>1</v>
      </c>
      <c r="AF65" s="7" t="s">
        <v>60</v>
      </c>
      <c r="AG65" s="7" t="s">
        <v>61</v>
      </c>
      <c r="AH65" s="7" t="s">
        <v>62</v>
      </c>
      <c r="AI65" s="7" t="s">
        <v>66</v>
      </c>
      <c r="AJ65" t="s">
        <v>67</v>
      </c>
      <c r="AK65" t="s">
        <v>68</v>
      </c>
      <c r="AL65" s="8">
        <v>1</v>
      </c>
    </row>
    <row r="66" spans="1:38" x14ac:dyDescent="0.2">
      <c r="A66" s="1" t="s">
        <v>39</v>
      </c>
      <c r="B66" t="s">
        <v>40</v>
      </c>
      <c r="C66" t="s">
        <v>41</v>
      </c>
      <c r="D66" s="2" t="s">
        <v>42</v>
      </c>
      <c r="E66" s="2" t="s">
        <v>43</v>
      </c>
      <c r="F66" s="2" t="s">
        <v>44</v>
      </c>
      <c r="G66" s="2" t="s">
        <v>45</v>
      </c>
      <c r="H66" s="2" t="s">
        <v>46</v>
      </c>
      <c r="I66" s="2" t="s">
        <v>47</v>
      </c>
      <c r="J66" s="2" t="s">
        <v>48</v>
      </c>
      <c r="K66" t="s">
        <v>49</v>
      </c>
      <c r="L66" t="s">
        <v>50</v>
      </c>
      <c r="M66" s="3" t="s">
        <v>419</v>
      </c>
      <c r="N66" s="3" t="s">
        <v>51</v>
      </c>
      <c r="O66" s="3" t="s">
        <v>52</v>
      </c>
      <c r="Q66" s="3" t="b">
        <v>0</v>
      </c>
      <c r="R66" s="3" t="b">
        <v>0</v>
      </c>
      <c r="S66" s="3">
        <v>1</v>
      </c>
      <c r="U66" s="3" t="s">
        <v>214</v>
      </c>
      <c r="V66" t="s">
        <v>215</v>
      </c>
      <c r="W66" t="s">
        <v>216</v>
      </c>
      <c r="X66" s="4">
        <v>1</v>
      </c>
      <c r="Y66" s="4">
        <v>1</v>
      </c>
      <c r="Z66" s="5" t="s">
        <v>235</v>
      </c>
      <c r="AA66" t="s">
        <v>236</v>
      </c>
      <c r="AB66" t="s">
        <v>237</v>
      </c>
      <c r="AC66" t="s">
        <v>57</v>
      </c>
      <c r="AD66" s="6">
        <v>1</v>
      </c>
      <c r="AE66" s="6">
        <v>1</v>
      </c>
      <c r="AF66" s="7" t="s">
        <v>60</v>
      </c>
      <c r="AG66" s="7" t="s">
        <v>61</v>
      </c>
      <c r="AH66" s="7" t="s">
        <v>62</v>
      </c>
      <c r="AI66" s="7" t="s">
        <v>69</v>
      </c>
      <c r="AJ66" t="s">
        <v>70</v>
      </c>
      <c r="AK66" t="s">
        <v>71</v>
      </c>
      <c r="AL66" s="8">
        <v>1</v>
      </c>
    </row>
    <row r="67" spans="1:38" x14ac:dyDescent="0.2">
      <c r="A67" s="1" t="s">
        <v>39</v>
      </c>
      <c r="B67" t="s">
        <v>40</v>
      </c>
      <c r="C67" t="s">
        <v>41</v>
      </c>
      <c r="D67" s="2" t="s">
        <v>42</v>
      </c>
      <c r="E67" s="2" t="s">
        <v>43</v>
      </c>
      <c r="F67" s="2" t="s">
        <v>44</v>
      </c>
      <c r="G67" s="2" t="s">
        <v>45</v>
      </c>
      <c r="H67" s="2" t="s">
        <v>46</v>
      </c>
      <c r="I67" s="2" t="s">
        <v>47</v>
      </c>
      <c r="J67" s="2" t="s">
        <v>48</v>
      </c>
      <c r="K67" t="s">
        <v>49</v>
      </c>
      <c r="L67" t="s">
        <v>50</v>
      </c>
      <c r="M67" s="3" t="s">
        <v>419</v>
      </c>
      <c r="N67" s="3" t="s">
        <v>51</v>
      </c>
      <c r="O67" s="3" t="s">
        <v>52</v>
      </c>
      <c r="Q67" s="3" t="b">
        <v>0</v>
      </c>
      <c r="R67" s="3" t="b">
        <v>0</v>
      </c>
      <c r="S67" s="3">
        <v>1</v>
      </c>
      <c r="U67" s="3" t="s">
        <v>214</v>
      </c>
      <c r="V67" t="s">
        <v>215</v>
      </c>
      <c r="W67" t="s">
        <v>216</v>
      </c>
      <c r="X67" s="4">
        <v>1</v>
      </c>
      <c r="Y67" s="4">
        <v>1</v>
      </c>
      <c r="Z67" s="5" t="s">
        <v>235</v>
      </c>
      <c r="AA67" t="s">
        <v>236</v>
      </c>
      <c r="AB67" t="s">
        <v>237</v>
      </c>
      <c r="AC67" t="s">
        <v>57</v>
      </c>
      <c r="AD67" s="6">
        <v>1</v>
      </c>
      <c r="AE67" s="6">
        <v>1</v>
      </c>
      <c r="AF67" s="7" t="s">
        <v>60</v>
      </c>
      <c r="AG67" s="7" t="s">
        <v>61</v>
      </c>
      <c r="AH67" s="7" t="s">
        <v>62</v>
      </c>
      <c r="AI67" s="7" t="s">
        <v>72</v>
      </c>
      <c r="AJ67" t="s">
        <v>73</v>
      </c>
      <c r="AK67" t="s">
        <v>74</v>
      </c>
      <c r="AL67" s="8">
        <v>1</v>
      </c>
    </row>
    <row r="68" spans="1:38" x14ac:dyDescent="0.2">
      <c r="A68" s="1" t="s">
        <v>39</v>
      </c>
      <c r="B68" t="s">
        <v>40</v>
      </c>
      <c r="C68" t="s">
        <v>41</v>
      </c>
      <c r="D68" s="2" t="s">
        <v>42</v>
      </c>
      <c r="E68" s="2" t="s">
        <v>43</v>
      </c>
      <c r="F68" s="2" t="s">
        <v>44</v>
      </c>
      <c r="G68" s="2" t="s">
        <v>45</v>
      </c>
      <c r="H68" s="2" t="s">
        <v>46</v>
      </c>
      <c r="I68" s="2" t="s">
        <v>47</v>
      </c>
      <c r="J68" s="2" t="s">
        <v>48</v>
      </c>
      <c r="K68" t="s">
        <v>49</v>
      </c>
      <c r="L68" t="s">
        <v>50</v>
      </c>
      <c r="M68" s="3" t="s">
        <v>419</v>
      </c>
      <c r="N68" s="3" t="s">
        <v>51</v>
      </c>
      <c r="O68" s="3" t="s">
        <v>52</v>
      </c>
      <c r="Q68" s="3" t="b">
        <v>0</v>
      </c>
      <c r="R68" s="3" t="b">
        <v>0</v>
      </c>
      <c r="S68" s="3">
        <v>1</v>
      </c>
      <c r="U68" s="3" t="s">
        <v>214</v>
      </c>
      <c r="V68" t="s">
        <v>215</v>
      </c>
      <c r="W68" t="s">
        <v>216</v>
      </c>
      <c r="X68" s="4">
        <v>1</v>
      </c>
      <c r="Y68" s="4">
        <v>1</v>
      </c>
      <c r="Z68" s="5" t="s">
        <v>235</v>
      </c>
      <c r="AA68" t="s">
        <v>236</v>
      </c>
      <c r="AB68" t="s">
        <v>237</v>
      </c>
      <c r="AC68" t="s">
        <v>57</v>
      </c>
      <c r="AD68" s="6">
        <v>1</v>
      </c>
      <c r="AE68" s="6">
        <v>1</v>
      </c>
      <c r="AF68" s="7" t="s">
        <v>75</v>
      </c>
      <c r="AG68" s="7" t="s">
        <v>76</v>
      </c>
      <c r="AH68" s="7" t="s">
        <v>77</v>
      </c>
      <c r="AI68" s="7" t="s">
        <v>63</v>
      </c>
      <c r="AJ68" t="s">
        <v>64</v>
      </c>
      <c r="AK68" t="s">
        <v>65</v>
      </c>
      <c r="AL68" s="8">
        <v>1</v>
      </c>
    </row>
    <row r="69" spans="1:38" x14ac:dyDescent="0.2">
      <c r="A69" s="1" t="s">
        <v>39</v>
      </c>
      <c r="B69" t="s">
        <v>40</v>
      </c>
      <c r="C69" t="s">
        <v>41</v>
      </c>
      <c r="D69" s="2" t="s">
        <v>42</v>
      </c>
      <c r="E69" s="2" t="s">
        <v>43</v>
      </c>
      <c r="F69" s="2" t="s">
        <v>44</v>
      </c>
      <c r="G69" s="2" t="s">
        <v>45</v>
      </c>
      <c r="H69" s="2" t="s">
        <v>46</v>
      </c>
      <c r="I69" s="2" t="s">
        <v>47</v>
      </c>
      <c r="J69" s="2" t="s">
        <v>48</v>
      </c>
      <c r="K69" t="s">
        <v>49</v>
      </c>
      <c r="L69" t="s">
        <v>50</v>
      </c>
      <c r="M69" s="3" t="s">
        <v>419</v>
      </c>
      <c r="N69" s="3" t="s">
        <v>51</v>
      </c>
      <c r="O69" s="3" t="s">
        <v>52</v>
      </c>
      <c r="Q69" s="3" t="b">
        <v>0</v>
      </c>
      <c r="R69" s="3" t="b">
        <v>0</v>
      </c>
      <c r="S69" s="3">
        <v>1</v>
      </c>
      <c r="U69" s="3" t="s">
        <v>214</v>
      </c>
      <c r="V69" t="s">
        <v>215</v>
      </c>
      <c r="W69" t="s">
        <v>216</v>
      </c>
      <c r="X69" s="4">
        <v>1</v>
      </c>
      <c r="Y69" s="4">
        <v>1</v>
      </c>
      <c r="Z69" s="5" t="s">
        <v>235</v>
      </c>
      <c r="AA69" t="s">
        <v>236</v>
      </c>
      <c r="AB69" t="s">
        <v>237</v>
      </c>
      <c r="AC69" t="s">
        <v>57</v>
      </c>
      <c r="AD69" s="6">
        <v>1</v>
      </c>
      <c r="AE69" s="6">
        <v>1</v>
      </c>
      <c r="AF69" s="7" t="s">
        <v>75</v>
      </c>
      <c r="AG69" s="7" t="s">
        <v>76</v>
      </c>
      <c r="AH69" s="7" t="s">
        <v>77</v>
      </c>
      <c r="AI69" s="7" t="s">
        <v>109</v>
      </c>
      <c r="AJ69" t="s">
        <v>110</v>
      </c>
      <c r="AK69" t="s">
        <v>111</v>
      </c>
      <c r="AL69" s="8">
        <v>1</v>
      </c>
    </row>
    <row r="70" spans="1:38" x14ac:dyDescent="0.2">
      <c r="A70" s="1" t="s">
        <v>39</v>
      </c>
      <c r="B70" t="s">
        <v>40</v>
      </c>
      <c r="C70" t="s">
        <v>41</v>
      </c>
      <c r="D70" s="2" t="s">
        <v>42</v>
      </c>
      <c r="E70" s="2" t="s">
        <v>43</v>
      </c>
      <c r="F70" s="2" t="s">
        <v>44</v>
      </c>
      <c r="G70" s="2" t="s">
        <v>45</v>
      </c>
      <c r="H70" s="2" t="s">
        <v>46</v>
      </c>
      <c r="I70" s="2" t="s">
        <v>47</v>
      </c>
      <c r="J70" s="2" t="s">
        <v>48</v>
      </c>
      <c r="K70" t="s">
        <v>49</v>
      </c>
      <c r="L70" t="s">
        <v>50</v>
      </c>
      <c r="M70" s="3" t="s">
        <v>419</v>
      </c>
      <c r="N70" s="3" t="s">
        <v>51</v>
      </c>
      <c r="O70" s="3" t="s">
        <v>52</v>
      </c>
      <c r="Q70" s="3" t="b">
        <v>0</v>
      </c>
      <c r="R70" s="3" t="b">
        <v>0</v>
      </c>
      <c r="S70" s="3">
        <v>1</v>
      </c>
      <c r="U70" s="3" t="s">
        <v>214</v>
      </c>
      <c r="V70" t="s">
        <v>215</v>
      </c>
      <c r="W70" t="s">
        <v>216</v>
      </c>
      <c r="X70" s="4">
        <v>1</v>
      </c>
      <c r="Y70" s="4">
        <v>1</v>
      </c>
      <c r="Z70" s="5" t="s">
        <v>235</v>
      </c>
      <c r="AA70" t="s">
        <v>236</v>
      </c>
      <c r="AB70" t="s">
        <v>237</v>
      </c>
      <c r="AC70" t="s">
        <v>57</v>
      </c>
      <c r="AD70" s="6">
        <v>1</v>
      </c>
      <c r="AE70" s="6">
        <v>1</v>
      </c>
      <c r="AF70" s="7" t="s">
        <v>75</v>
      </c>
      <c r="AG70" s="7" t="s">
        <v>76</v>
      </c>
      <c r="AH70" s="7" t="s">
        <v>77</v>
      </c>
      <c r="AI70" s="7" t="s">
        <v>81</v>
      </c>
      <c r="AJ70" t="s">
        <v>82</v>
      </c>
      <c r="AK70" t="s">
        <v>83</v>
      </c>
      <c r="AL70" s="8">
        <v>1</v>
      </c>
    </row>
    <row r="71" spans="1:38" x14ac:dyDescent="0.2">
      <c r="A71" s="1" t="s">
        <v>39</v>
      </c>
      <c r="B71" t="s">
        <v>40</v>
      </c>
      <c r="C71" t="s">
        <v>41</v>
      </c>
      <c r="D71" s="2" t="s">
        <v>42</v>
      </c>
      <c r="E71" s="2" t="s">
        <v>43</v>
      </c>
      <c r="F71" s="2" t="s">
        <v>44</v>
      </c>
      <c r="G71" s="2" t="s">
        <v>45</v>
      </c>
      <c r="H71" s="2" t="s">
        <v>46</v>
      </c>
      <c r="I71" s="2" t="s">
        <v>47</v>
      </c>
      <c r="J71" s="2" t="s">
        <v>48</v>
      </c>
      <c r="K71" t="s">
        <v>49</v>
      </c>
      <c r="L71" t="s">
        <v>50</v>
      </c>
      <c r="M71" s="3" t="s">
        <v>419</v>
      </c>
      <c r="N71" s="3" t="s">
        <v>51</v>
      </c>
      <c r="O71" s="3" t="s">
        <v>52</v>
      </c>
      <c r="Q71" s="3" t="b">
        <v>0</v>
      </c>
      <c r="R71" s="3" t="b">
        <v>0</v>
      </c>
      <c r="S71" s="3">
        <v>1</v>
      </c>
      <c r="U71" s="3" t="s">
        <v>214</v>
      </c>
      <c r="V71" t="s">
        <v>215</v>
      </c>
      <c r="W71" t="s">
        <v>216</v>
      </c>
      <c r="X71" s="4">
        <v>1</v>
      </c>
      <c r="Y71" s="4">
        <v>1</v>
      </c>
      <c r="Z71" s="5" t="s">
        <v>235</v>
      </c>
      <c r="AA71" t="s">
        <v>236</v>
      </c>
      <c r="AB71" t="s">
        <v>237</v>
      </c>
      <c r="AC71" t="s">
        <v>57</v>
      </c>
      <c r="AD71" s="6">
        <v>1</v>
      </c>
      <c r="AE71" s="6">
        <v>1</v>
      </c>
      <c r="AF71" s="7" t="s">
        <v>84</v>
      </c>
      <c r="AG71" s="7" t="s">
        <v>85</v>
      </c>
      <c r="AH71" s="7" t="s">
        <v>86</v>
      </c>
      <c r="AI71" s="7" t="s">
        <v>63</v>
      </c>
      <c r="AJ71" t="s">
        <v>64</v>
      </c>
      <c r="AK71" t="s">
        <v>65</v>
      </c>
      <c r="AL71" s="8">
        <v>1</v>
      </c>
    </row>
    <row r="72" spans="1:38" x14ac:dyDescent="0.2">
      <c r="A72" s="1" t="s">
        <v>39</v>
      </c>
      <c r="B72" t="s">
        <v>40</v>
      </c>
      <c r="C72" t="s">
        <v>41</v>
      </c>
      <c r="D72" s="2" t="s">
        <v>42</v>
      </c>
      <c r="E72" s="2" t="s">
        <v>43</v>
      </c>
      <c r="F72" s="2" t="s">
        <v>44</v>
      </c>
      <c r="G72" s="2" t="s">
        <v>45</v>
      </c>
      <c r="H72" s="2" t="s">
        <v>46</v>
      </c>
      <c r="I72" s="2" t="s">
        <v>47</v>
      </c>
      <c r="J72" s="2" t="s">
        <v>48</v>
      </c>
      <c r="K72" t="s">
        <v>49</v>
      </c>
      <c r="L72" t="s">
        <v>50</v>
      </c>
      <c r="M72" s="3" t="s">
        <v>419</v>
      </c>
      <c r="N72" s="3" t="s">
        <v>51</v>
      </c>
      <c r="O72" s="3" t="s">
        <v>52</v>
      </c>
      <c r="Q72" s="3" t="b">
        <v>0</v>
      </c>
      <c r="R72" s="3" t="b">
        <v>0</v>
      </c>
      <c r="S72" s="3">
        <v>1</v>
      </c>
      <c r="U72" s="3" t="s">
        <v>214</v>
      </c>
      <c r="V72" t="s">
        <v>215</v>
      </c>
      <c r="W72" t="s">
        <v>216</v>
      </c>
      <c r="X72" s="4">
        <v>1</v>
      </c>
      <c r="Y72" s="4">
        <v>1</v>
      </c>
      <c r="Z72" s="5" t="s">
        <v>235</v>
      </c>
      <c r="AA72" t="s">
        <v>236</v>
      </c>
      <c r="AB72" t="s">
        <v>237</v>
      </c>
      <c r="AC72" t="s">
        <v>57</v>
      </c>
      <c r="AD72" s="6">
        <v>1</v>
      </c>
      <c r="AE72" s="6">
        <v>1</v>
      </c>
      <c r="AF72" s="7" t="s">
        <v>84</v>
      </c>
      <c r="AG72" s="7" t="s">
        <v>85</v>
      </c>
      <c r="AH72" s="7" t="s">
        <v>86</v>
      </c>
      <c r="AI72" s="7" t="s">
        <v>87</v>
      </c>
      <c r="AJ72" t="s">
        <v>88</v>
      </c>
      <c r="AK72" t="s">
        <v>87</v>
      </c>
      <c r="AL72" s="8">
        <v>1</v>
      </c>
    </row>
    <row r="73" spans="1:38" x14ac:dyDescent="0.2">
      <c r="A73" s="1" t="s">
        <v>39</v>
      </c>
      <c r="B73" t="s">
        <v>40</v>
      </c>
      <c r="C73" t="s">
        <v>41</v>
      </c>
      <c r="D73" s="2" t="s">
        <v>42</v>
      </c>
      <c r="E73" s="2" t="s">
        <v>43</v>
      </c>
      <c r="F73" s="2" t="s">
        <v>44</v>
      </c>
      <c r="G73" s="2" t="s">
        <v>45</v>
      </c>
      <c r="H73" s="2" t="s">
        <v>46</v>
      </c>
      <c r="I73" s="2" t="s">
        <v>47</v>
      </c>
      <c r="J73" s="2" t="s">
        <v>48</v>
      </c>
      <c r="K73" t="s">
        <v>49</v>
      </c>
      <c r="L73" t="s">
        <v>50</v>
      </c>
      <c r="M73" s="3" t="s">
        <v>419</v>
      </c>
      <c r="N73" s="3" t="s">
        <v>51</v>
      </c>
      <c r="O73" s="3" t="s">
        <v>52</v>
      </c>
      <c r="Q73" s="3" t="b">
        <v>0</v>
      </c>
      <c r="R73" s="3" t="b">
        <v>0</v>
      </c>
      <c r="S73" s="3">
        <v>1</v>
      </c>
      <c r="U73" s="3" t="s">
        <v>214</v>
      </c>
      <c r="V73" t="s">
        <v>215</v>
      </c>
      <c r="W73" t="s">
        <v>216</v>
      </c>
      <c r="X73" s="4">
        <v>1</v>
      </c>
      <c r="Y73" s="4">
        <v>1</v>
      </c>
      <c r="Z73" s="5" t="s">
        <v>235</v>
      </c>
      <c r="AA73" t="s">
        <v>236</v>
      </c>
      <c r="AB73" t="s">
        <v>237</v>
      </c>
      <c r="AC73" t="s">
        <v>57</v>
      </c>
      <c r="AD73" s="6">
        <v>1</v>
      </c>
      <c r="AE73" s="6">
        <v>1</v>
      </c>
      <c r="AF73" s="7" t="s">
        <v>84</v>
      </c>
      <c r="AG73" s="7" t="s">
        <v>85</v>
      </c>
      <c r="AH73" s="7" t="s">
        <v>86</v>
      </c>
      <c r="AI73" s="7" t="s">
        <v>84</v>
      </c>
      <c r="AJ73" t="s">
        <v>85</v>
      </c>
      <c r="AK73" t="s">
        <v>135</v>
      </c>
      <c r="AL73" s="8">
        <v>1</v>
      </c>
    </row>
    <row r="74" spans="1:38" x14ac:dyDescent="0.2">
      <c r="A74" s="1" t="s">
        <v>39</v>
      </c>
      <c r="B74" t="s">
        <v>40</v>
      </c>
      <c r="C74" t="s">
        <v>41</v>
      </c>
      <c r="D74" s="2" t="s">
        <v>42</v>
      </c>
      <c r="E74" s="2" t="s">
        <v>43</v>
      </c>
      <c r="F74" s="2" t="s">
        <v>44</v>
      </c>
      <c r="G74" s="2" t="s">
        <v>45</v>
      </c>
      <c r="H74" s="2" t="s">
        <v>46</v>
      </c>
      <c r="I74" s="2" t="s">
        <v>47</v>
      </c>
      <c r="J74" s="2" t="s">
        <v>48</v>
      </c>
      <c r="K74" t="s">
        <v>49</v>
      </c>
      <c r="L74" t="s">
        <v>50</v>
      </c>
      <c r="M74" s="3" t="s">
        <v>419</v>
      </c>
      <c r="N74" s="3" t="s">
        <v>51</v>
      </c>
      <c r="O74" s="3" t="s">
        <v>52</v>
      </c>
      <c r="Q74" s="3" t="b">
        <v>0</v>
      </c>
      <c r="R74" s="3" t="b">
        <v>0</v>
      </c>
      <c r="S74" s="3">
        <v>1</v>
      </c>
      <c r="U74" s="3" t="s">
        <v>214</v>
      </c>
      <c r="V74" t="s">
        <v>215</v>
      </c>
      <c r="W74" t="s">
        <v>216</v>
      </c>
      <c r="X74" s="4">
        <v>1</v>
      </c>
      <c r="Y74" s="4">
        <v>1</v>
      </c>
      <c r="Z74" s="5" t="s">
        <v>235</v>
      </c>
      <c r="AA74" t="s">
        <v>236</v>
      </c>
      <c r="AB74" t="s">
        <v>237</v>
      </c>
      <c r="AC74" t="s">
        <v>57</v>
      </c>
      <c r="AD74" s="6">
        <v>1</v>
      </c>
      <c r="AE74" s="6">
        <v>1</v>
      </c>
      <c r="AF74" s="7" t="s">
        <v>91</v>
      </c>
      <c r="AG74" s="7" t="s">
        <v>92</v>
      </c>
      <c r="AH74" s="7" t="s">
        <v>93</v>
      </c>
      <c r="AI74" s="7" t="s">
        <v>63</v>
      </c>
      <c r="AJ74" t="s">
        <v>64</v>
      </c>
      <c r="AK74" t="s">
        <v>65</v>
      </c>
      <c r="AL74" s="8">
        <v>1</v>
      </c>
    </row>
    <row r="75" spans="1:38" x14ac:dyDescent="0.2">
      <c r="A75" s="1" t="s">
        <v>39</v>
      </c>
      <c r="B75" t="s">
        <v>40</v>
      </c>
      <c r="C75" t="s">
        <v>41</v>
      </c>
      <c r="D75" s="2" t="s">
        <v>42</v>
      </c>
      <c r="E75" s="2" t="s">
        <v>43</v>
      </c>
      <c r="F75" s="2" t="s">
        <v>44</v>
      </c>
      <c r="G75" s="2" t="s">
        <v>45</v>
      </c>
      <c r="H75" s="2" t="s">
        <v>46</v>
      </c>
      <c r="I75" s="2" t="s">
        <v>47</v>
      </c>
      <c r="J75" s="2" t="s">
        <v>48</v>
      </c>
      <c r="K75" t="s">
        <v>49</v>
      </c>
      <c r="L75" t="s">
        <v>50</v>
      </c>
      <c r="M75" s="3" t="s">
        <v>419</v>
      </c>
      <c r="N75" s="3" t="s">
        <v>51</v>
      </c>
      <c r="O75" s="3" t="s">
        <v>52</v>
      </c>
      <c r="Q75" s="3" t="b">
        <v>0</v>
      </c>
      <c r="R75" s="3" t="b">
        <v>0</v>
      </c>
      <c r="S75" s="3">
        <v>1</v>
      </c>
      <c r="U75" s="3" t="s">
        <v>214</v>
      </c>
      <c r="V75" t="s">
        <v>215</v>
      </c>
      <c r="W75" t="s">
        <v>216</v>
      </c>
      <c r="X75" s="4">
        <v>1</v>
      </c>
      <c r="Y75" s="4">
        <v>1</v>
      </c>
      <c r="Z75" s="5" t="s">
        <v>235</v>
      </c>
      <c r="AA75" t="s">
        <v>236</v>
      </c>
      <c r="AB75" t="s">
        <v>237</v>
      </c>
      <c r="AC75" t="s">
        <v>57</v>
      </c>
      <c r="AD75" s="6">
        <v>1</v>
      </c>
      <c r="AE75" s="6">
        <v>1</v>
      </c>
      <c r="AF75" s="7" t="s">
        <v>91</v>
      </c>
      <c r="AG75" s="7" t="s">
        <v>92</v>
      </c>
      <c r="AH75" s="7" t="s">
        <v>93</v>
      </c>
      <c r="AI75" s="7" t="s">
        <v>94</v>
      </c>
      <c r="AJ75" t="s">
        <v>95</v>
      </c>
      <c r="AK75" t="s">
        <v>116</v>
      </c>
      <c r="AL75" s="8">
        <v>1</v>
      </c>
    </row>
    <row r="76" spans="1:38" x14ac:dyDescent="0.2">
      <c r="A76" s="1" t="s">
        <v>39</v>
      </c>
      <c r="B76" t="s">
        <v>40</v>
      </c>
      <c r="C76" t="s">
        <v>41</v>
      </c>
      <c r="D76" s="2" t="s">
        <v>42</v>
      </c>
      <c r="E76" s="2" t="s">
        <v>43</v>
      </c>
      <c r="F76" s="2" t="s">
        <v>44</v>
      </c>
      <c r="G76" s="2" t="s">
        <v>45</v>
      </c>
      <c r="H76" s="2" t="s">
        <v>46</v>
      </c>
      <c r="I76" s="2" t="s">
        <v>47</v>
      </c>
      <c r="J76" s="2" t="s">
        <v>48</v>
      </c>
      <c r="K76" t="s">
        <v>49</v>
      </c>
      <c r="L76" t="s">
        <v>50</v>
      </c>
      <c r="M76" s="3" t="s">
        <v>419</v>
      </c>
      <c r="N76" s="3" t="s">
        <v>51</v>
      </c>
      <c r="O76" s="3" t="s">
        <v>52</v>
      </c>
      <c r="Q76" s="3" t="b">
        <v>0</v>
      </c>
      <c r="R76" s="3" t="b">
        <v>0</v>
      </c>
      <c r="S76" s="3">
        <v>1</v>
      </c>
      <c r="U76" s="3" t="s">
        <v>214</v>
      </c>
      <c r="V76" t="s">
        <v>215</v>
      </c>
      <c r="W76" t="s">
        <v>216</v>
      </c>
      <c r="X76" s="4">
        <v>1</v>
      </c>
      <c r="Y76" s="4">
        <v>1</v>
      </c>
      <c r="Z76" s="5" t="s">
        <v>235</v>
      </c>
      <c r="AA76" t="s">
        <v>236</v>
      </c>
      <c r="AB76" t="s">
        <v>237</v>
      </c>
      <c r="AC76" t="s">
        <v>57</v>
      </c>
      <c r="AD76" s="6">
        <v>1</v>
      </c>
      <c r="AE76" s="6">
        <v>1</v>
      </c>
      <c r="AF76" s="7" t="s">
        <v>91</v>
      </c>
      <c r="AG76" s="7" t="s">
        <v>92</v>
      </c>
      <c r="AH76" s="7" t="s">
        <v>93</v>
      </c>
      <c r="AI76" s="7" t="s">
        <v>91</v>
      </c>
      <c r="AJ76" t="s">
        <v>98</v>
      </c>
      <c r="AK76" t="s">
        <v>117</v>
      </c>
      <c r="AL76" s="8">
        <v>1</v>
      </c>
    </row>
    <row r="77" spans="1:38" x14ac:dyDescent="0.2">
      <c r="A77" s="1" t="s">
        <v>39</v>
      </c>
      <c r="B77" t="s">
        <v>40</v>
      </c>
      <c r="C77" t="s">
        <v>41</v>
      </c>
      <c r="D77" s="2" t="s">
        <v>42</v>
      </c>
      <c r="E77" s="2" t="s">
        <v>43</v>
      </c>
      <c r="F77" s="2" t="s">
        <v>44</v>
      </c>
      <c r="G77" s="2" t="s">
        <v>45</v>
      </c>
      <c r="H77" s="2" t="s">
        <v>46</v>
      </c>
      <c r="I77" s="2" t="s">
        <v>47</v>
      </c>
      <c r="J77" s="2" t="s">
        <v>48</v>
      </c>
      <c r="K77" t="s">
        <v>49</v>
      </c>
      <c r="L77" t="s">
        <v>50</v>
      </c>
      <c r="M77" s="3" t="s">
        <v>419</v>
      </c>
      <c r="N77" s="3" t="s">
        <v>51</v>
      </c>
      <c r="O77" s="3" t="s">
        <v>52</v>
      </c>
      <c r="Q77" s="3" t="b">
        <v>0</v>
      </c>
      <c r="R77" s="3" t="b">
        <v>0</v>
      </c>
      <c r="S77" s="3">
        <v>1</v>
      </c>
      <c r="U77" s="3" t="s">
        <v>214</v>
      </c>
      <c r="V77" t="s">
        <v>215</v>
      </c>
      <c r="W77" t="s">
        <v>216</v>
      </c>
      <c r="X77" s="4">
        <v>1</v>
      </c>
      <c r="Y77" s="4">
        <v>1</v>
      </c>
      <c r="Z77" s="5" t="s">
        <v>235</v>
      </c>
      <c r="AA77" t="s">
        <v>236</v>
      </c>
      <c r="AB77" t="s">
        <v>237</v>
      </c>
      <c r="AC77" t="s">
        <v>57</v>
      </c>
      <c r="AD77" s="6">
        <v>1</v>
      </c>
      <c r="AE77" s="6">
        <v>1</v>
      </c>
      <c r="AF77" s="7" t="s">
        <v>100</v>
      </c>
      <c r="AG77" s="7" t="s">
        <v>101</v>
      </c>
      <c r="AH77" s="7" t="s">
        <v>102</v>
      </c>
      <c r="AI77" s="7" t="s">
        <v>63</v>
      </c>
      <c r="AJ77" t="s">
        <v>64</v>
      </c>
      <c r="AK77" t="s">
        <v>65</v>
      </c>
      <c r="AL77" s="8">
        <v>1</v>
      </c>
    </row>
    <row r="78" spans="1:38" x14ac:dyDescent="0.2">
      <c r="A78" s="1" t="s">
        <v>39</v>
      </c>
      <c r="B78" t="s">
        <v>40</v>
      </c>
      <c r="C78" t="s">
        <v>41</v>
      </c>
      <c r="D78" s="2" t="s">
        <v>42</v>
      </c>
      <c r="E78" s="2" t="s">
        <v>43</v>
      </c>
      <c r="F78" s="2" t="s">
        <v>44</v>
      </c>
      <c r="G78" s="2" t="s">
        <v>45</v>
      </c>
      <c r="H78" s="2" t="s">
        <v>46</v>
      </c>
      <c r="I78" s="2" t="s">
        <v>47</v>
      </c>
      <c r="J78" s="2" t="s">
        <v>48</v>
      </c>
      <c r="K78" t="s">
        <v>49</v>
      </c>
      <c r="L78" t="s">
        <v>50</v>
      </c>
      <c r="M78" s="3" t="s">
        <v>419</v>
      </c>
      <c r="N78" s="3" t="s">
        <v>51</v>
      </c>
      <c r="O78" s="3" t="s">
        <v>52</v>
      </c>
      <c r="Q78" s="3" t="b">
        <v>0</v>
      </c>
      <c r="R78" s="3" t="b">
        <v>0</v>
      </c>
      <c r="S78" s="3">
        <v>1</v>
      </c>
      <c r="U78" s="3" t="s">
        <v>214</v>
      </c>
      <c r="V78" t="s">
        <v>215</v>
      </c>
      <c r="W78" t="s">
        <v>216</v>
      </c>
      <c r="X78" s="4">
        <v>1</v>
      </c>
      <c r="Y78" s="4">
        <v>1</v>
      </c>
      <c r="Z78" s="5" t="s">
        <v>235</v>
      </c>
      <c r="AA78" t="s">
        <v>236</v>
      </c>
      <c r="AB78" t="s">
        <v>237</v>
      </c>
      <c r="AC78" t="s">
        <v>57</v>
      </c>
      <c r="AD78" s="6">
        <v>1</v>
      </c>
      <c r="AE78" s="6">
        <v>1</v>
      </c>
      <c r="AF78" s="7" t="s">
        <v>100</v>
      </c>
      <c r="AG78" s="7" t="s">
        <v>101</v>
      </c>
      <c r="AH78" s="7" t="s">
        <v>102</v>
      </c>
      <c r="AI78" s="7" t="s">
        <v>145</v>
      </c>
      <c r="AJ78" t="s">
        <v>104</v>
      </c>
      <c r="AK78" t="s">
        <v>105</v>
      </c>
      <c r="AL78" s="8">
        <v>1</v>
      </c>
    </row>
    <row r="79" spans="1:38" x14ac:dyDescent="0.2">
      <c r="A79" s="1" t="s">
        <v>39</v>
      </c>
      <c r="B79" t="s">
        <v>40</v>
      </c>
      <c r="C79" t="s">
        <v>41</v>
      </c>
      <c r="D79" s="2" t="s">
        <v>42</v>
      </c>
      <c r="E79" s="2" t="s">
        <v>43</v>
      </c>
      <c r="F79" s="2" t="s">
        <v>44</v>
      </c>
      <c r="G79" s="2" t="s">
        <v>45</v>
      </c>
      <c r="H79" s="2" t="s">
        <v>46</v>
      </c>
      <c r="I79" s="2" t="s">
        <v>47</v>
      </c>
      <c r="J79" s="2" t="s">
        <v>48</v>
      </c>
      <c r="K79" t="s">
        <v>49</v>
      </c>
      <c r="L79" t="s">
        <v>50</v>
      </c>
      <c r="M79" s="3" t="s">
        <v>419</v>
      </c>
      <c r="N79" s="3" t="s">
        <v>51</v>
      </c>
      <c r="O79" s="3" t="s">
        <v>52</v>
      </c>
      <c r="Q79" s="3" t="b">
        <v>0</v>
      </c>
      <c r="R79" s="3" t="b">
        <v>0</v>
      </c>
      <c r="S79" s="3">
        <v>1</v>
      </c>
      <c r="U79" s="3" t="s">
        <v>214</v>
      </c>
      <c r="V79" t="s">
        <v>215</v>
      </c>
      <c r="W79" t="s">
        <v>216</v>
      </c>
      <c r="X79" s="4">
        <v>1</v>
      </c>
      <c r="Y79" s="4">
        <v>1</v>
      </c>
      <c r="Z79" s="5" t="s">
        <v>124</v>
      </c>
      <c r="AA79" t="s">
        <v>238</v>
      </c>
      <c r="AB79" t="s">
        <v>239</v>
      </c>
      <c r="AC79" t="s">
        <v>57</v>
      </c>
      <c r="AD79" s="6">
        <v>1</v>
      </c>
      <c r="AE79" s="6">
        <v>1</v>
      </c>
      <c r="AF79" s="7" t="s">
        <v>60</v>
      </c>
      <c r="AG79" s="7" t="s">
        <v>61</v>
      </c>
      <c r="AH79" s="7" t="s">
        <v>62</v>
      </c>
      <c r="AI79" s="7" t="s">
        <v>63</v>
      </c>
      <c r="AJ79" t="s">
        <v>64</v>
      </c>
      <c r="AK79" t="s">
        <v>65</v>
      </c>
      <c r="AL79" s="8">
        <v>1</v>
      </c>
    </row>
    <row r="80" spans="1:38" x14ac:dyDescent="0.2">
      <c r="A80" s="1" t="s">
        <v>39</v>
      </c>
      <c r="B80" t="s">
        <v>40</v>
      </c>
      <c r="C80" t="s">
        <v>41</v>
      </c>
      <c r="D80" s="2" t="s">
        <v>42</v>
      </c>
      <c r="E80" s="2" t="s">
        <v>43</v>
      </c>
      <c r="F80" s="2" t="s">
        <v>44</v>
      </c>
      <c r="G80" s="2" t="s">
        <v>45</v>
      </c>
      <c r="H80" s="2" t="s">
        <v>46</v>
      </c>
      <c r="I80" s="2" t="s">
        <v>47</v>
      </c>
      <c r="J80" s="2" t="s">
        <v>48</v>
      </c>
      <c r="K80" t="s">
        <v>49</v>
      </c>
      <c r="L80" t="s">
        <v>50</v>
      </c>
      <c r="M80" s="3" t="s">
        <v>419</v>
      </c>
      <c r="N80" s="3" t="s">
        <v>51</v>
      </c>
      <c r="O80" s="3" t="s">
        <v>52</v>
      </c>
      <c r="Q80" s="3" t="b">
        <v>0</v>
      </c>
      <c r="R80" s="3" t="b">
        <v>0</v>
      </c>
      <c r="S80" s="3">
        <v>1</v>
      </c>
      <c r="U80" s="3" t="s">
        <v>214</v>
      </c>
      <c r="V80" t="s">
        <v>215</v>
      </c>
      <c r="W80" t="s">
        <v>216</v>
      </c>
      <c r="X80" s="4">
        <v>1</v>
      </c>
      <c r="Y80" s="4">
        <v>1</v>
      </c>
      <c r="Z80" s="5" t="s">
        <v>124</v>
      </c>
      <c r="AA80" t="s">
        <v>238</v>
      </c>
      <c r="AB80" t="s">
        <v>239</v>
      </c>
      <c r="AC80" t="s">
        <v>57</v>
      </c>
      <c r="AD80" s="6">
        <v>1</v>
      </c>
      <c r="AE80" s="6">
        <v>1</v>
      </c>
      <c r="AF80" s="7" t="s">
        <v>60</v>
      </c>
      <c r="AG80" s="7" t="s">
        <v>61</v>
      </c>
      <c r="AH80" s="7" t="s">
        <v>62</v>
      </c>
      <c r="AI80" s="7" t="s">
        <v>66</v>
      </c>
      <c r="AJ80" t="s">
        <v>67</v>
      </c>
      <c r="AK80" t="s">
        <v>68</v>
      </c>
      <c r="AL80" s="8">
        <v>1</v>
      </c>
    </row>
    <row r="81" spans="1:38" x14ac:dyDescent="0.2">
      <c r="A81" s="1" t="s">
        <v>39</v>
      </c>
      <c r="B81" t="s">
        <v>40</v>
      </c>
      <c r="C81" t="s">
        <v>41</v>
      </c>
      <c r="D81" s="2" t="s">
        <v>42</v>
      </c>
      <c r="E81" s="2" t="s">
        <v>43</v>
      </c>
      <c r="F81" s="2" t="s">
        <v>44</v>
      </c>
      <c r="G81" s="2" t="s">
        <v>45</v>
      </c>
      <c r="H81" s="2" t="s">
        <v>46</v>
      </c>
      <c r="I81" s="2" t="s">
        <v>47</v>
      </c>
      <c r="J81" s="2" t="s">
        <v>48</v>
      </c>
      <c r="K81" t="s">
        <v>49</v>
      </c>
      <c r="L81" t="s">
        <v>50</v>
      </c>
      <c r="M81" s="3" t="s">
        <v>419</v>
      </c>
      <c r="N81" s="3" t="s">
        <v>51</v>
      </c>
      <c r="O81" s="3" t="s">
        <v>52</v>
      </c>
      <c r="Q81" s="3" t="b">
        <v>0</v>
      </c>
      <c r="R81" s="3" t="b">
        <v>0</v>
      </c>
      <c r="S81" s="3">
        <v>1</v>
      </c>
      <c r="U81" s="3" t="s">
        <v>214</v>
      </c>
      <c r="V81" t="s">
        <v>215</v>
      </c>
      <c r="W81" t="s">
        <v>216</v>
      </c>
      <c r="X81" s="4">
        <v>1</v>
      </c>
      <c r="Y81" s="4">
        <v>1</v>
      </c>
      <c r="Z81" s="5" t="s">
        <v>124</v>
      </c>
      <c r="AA81" t="s">
        <v>238</v>
      </c>
      <c r="AB81" t="s">
        <v>239</v>
      </c>
      <c r="AC81" t="s">
        <v>57</v>
      </c>
      <c r="AD81" s="6">
        <v>1</v>
      </c>
      <c r="AE81" s="6">
        <v>1</v>
      </c>
      <c r="AF81" s="7" t="s">
        <v>60</v>
      </c>
      <c r="AG81" s="7" t="s">
        <v>61</v>
      </c>
      <c r="AH81" s="7" t="s">
        <v>62</v>
      </c>
      <c r="AI81" s="7" t="s">
        <v>69</v>
      </c>
      <c r="AJ81" t="s">
        <v>71</v>
      </c>
      <c r="AK81" t="s">
        <v>71</v>
      </c>
      <c r="AL81" s="8">
        <v>1</v>
      </c>
    </row>
    <row r="82" spans="1:38" x14ac:dyDescent="0.2">
      <c r="A82" s="1" t="s">
        <v>39</v>
      </c>
      <c r="B82" t="s">
        <v>40</v>
      </c>
      <c r="C82" t="s">
        <v>41</v>
      </c>
      <c r="D82" s="2" t="s">
        <v>42</v>
      </c>
      <c r="E82" s="2" t="s">
        <v>43</v>
      </c>
      <c r="F82" s="2" t="s">
        <v>44</v>
      </c>
      <c r="G82" s="2" t="s">
        <v>45</v>
      </c>
      <c r="H82" s="2" t="s">
        <v>46</v>
      </c>
      <c r="I82" s="2" t="s">
        <v>47</v>
      </c>
      <c r="J82" s="2" t="s">
        <v>48</v>
      </c>
      <c r="K82" t="s">
        <v>49</v>
      </c>
      <c r="L82" t="s">
        <v>50</v>
      </c>
      <c r="M82" s="3" t="s">
        <v>419</v>
      </c>
      <c r="N82" s="3" t="s">
        <v>51</v>
      </c>
      <c r="O82" s="3" t="s">
        <v>52</v>
      </c>
      <c r="Q82" s="3" t="b">
        <v>0</v>
      </c>
      <c r="R82" s="3" t="b">
        <v>0</v>
      </c>
      <c r="S82" s="3">
        <v>1</v>
      </c>
      <c r="U82" s="3" t="s">
        <v>214</v>
      </c>
      <c r="V82" t="s">
        <v>215</v>
      </c>
      <c r="W82" t="s">
        <v>216</v>
      </c>
      <c r="X82" s="4">
        <v>1</v>
      </c>
      <c r="Y82" s="4">
        <v>1</v>
      </c>
      <c r="Z82" s="5" t="s">
        <v>124</v>
      </c>
      <c r="AA82" t="s">
        <v>238</v>
      </c>
      <c r="AB82" t="s">
        <v>239</v>
      </c>
      <c r="AC82" t="s">
        <v>57</v>
      </c>
      <c r="AD82" s="6">
        <v>1</v>
      </c>
      <c r="AE82" s="6">
        <v>1</v>
      </c>
      <c r="AF82" s="7" t="s">
        <v>60</v>
      </c>
      <c r="AG82" s="7" t="s">
        <v>61</v>
      </c>
      <c r="AH82" s="7" t="s">
        <v>62</v>
      </c>
      <c r="AI82" s="7" t="s">
        <v>72</v>
      </c>
      <c r="AJ82" t="s">
        <v>73</v>
      </c>
      <c r="AK82" t="s">
        <v>74</v>
      </c>
      <c r="AL82" s="8">
        <v>1</v>
      </c>
    </row>
    <row r="83" spans="1:38" x14ac:dyDescent="0.2">
      <c r="A83" s="1" t="s">
        <v>39</v>
      </c>
      <c r="B83" t="s">
        <v>40</v>
      </c>
      <c r="C83" t="s">
        <v>41</v>
      </c>
      <c r="D83" s="2" t="s">
        <v>42</v>
      </c>
      <c r="E83" s="2" t="s">
        <v>43</v>
      </c>
      <c r="F83" s="2" t="s">
        <v>44</v>
      </c>
      <c r="G83" s="2" t="s">
        <v>45</v>
      </c>
      <c r="H83" s="2" t="s">
        <v>46</v>
      </c>
      <c r="I83" s="2" t="s">
        <v>47</v>
      </c>
      <c r="J83" s="2" t="s">
        <v>48</v>
      </c>
      <c r="K83" t="s">
        <v>49</v>
      </c>
      <c r="L83" t="s">
        <v>50</v>
      </c>
      <c r="M83" s="3" t="s">
        <v>419</v>
      </c>
      <c r="N83" s="3" t="s">
        <v>51</v>
      </c>
      <c r="O83" s="3" t="s">
        <v>52</v>
      </c>
      <c r="Q83" s="3" t="b">
        <v>0</v>
      </c>
      <c r="R83" s="3" t="b">
        <v>0</v>
      </c>
      <c r="S83" s="3">
        <v>1</v>
      </c>
      <c r="U83" s="3" t="s">
        <v>214</v>
      </c>
      <c r="V83" t="s">
        <v>215</v>
      </c>
      <c r="W83" t="s">
        <v>216</v>
      </c>
      <c r="X83" s="4">
        <v>1</v>
      </c>
      <c r="Y83" s="4">
        <v>1</v>
      </c>
      <c r="Z83" s="5" t="s">
        <v>124</v>
      </c>
      <c r="AA83" t="s">
        <v>238</v>
      </c>
      <c r="AB83" t="s">
        <v>239</v>
      </c>
      <c r="AC83" t="s">
        <v>57</v>
      </c>
      <c r="AD83" s="6">
        <v>1</v>
      </c>
      <c r="AE83" s="6">
        <v>1</v>
      </c>
      <c r="AF83" s="7" t="s">
        <v>75</v>
      </c>
      <c r="AG83" s="7" t="s">
        <v>76</v>
      </c>
      <c r="AH83" s="7" t="s">
        <v>77</v>
      </c>
      <c r="AI83" s="7" t="s">
        <v>63</v>
      </c>
      <c r="AJ83" t="s">
        <v>64</v>
      </c>
      <c r="AK83" t="s">
        <v>65</v>
      </c>
      <c r="AL83" s="8">
        <v>1</v>
      </c>
    </row>
    <row r="84" spans="1:38" x14ac:dyDescent="0.2">
      <c r="A84" s="1" t="s">
        <v>39</v>
      </c>
      <c r="B84" t="s">
        <v>40</v>
      </c>
      <c r="C84" t="s">
        <v>41</v>
      </c>
      <c r="D84" s="2" t="s">
        <v>42</v>
      </c>
      <c r="E84" s="2" t="s">
        <v>43</v>
      </c>
      <c r="F84" s="2" t="s">
        <v>44</v>
      </c>
      <c r="G84" s="2" t="s">
        <v>45</v>
      </c>
      <c r="H84" s="2" t="s">
        <v>46</v>
      </c>
      <c r="I84" s="2" t="s">
        <v>47</v>
      </c>
      <c r="J84" s="2" t="s">
        <v>48</v>
      </c>
      <c r="K84" t="s">
        <v>49</v>
      </c>
      <c r="L84" t="s">
        <v>50</v>
      </c>
      <c r="M84" s="3" t="s">
        <v>419</v>
      </c>
      <c r="N84" s="3" t="s">
        <v>51</v>
      </c>
      <c r="O84" s="3" t="s">
        <v>52</v>
      </c>
      <c r="Q84" s="3" t="b">
        <v>0</v>
      </c>
      <c r="R84" s="3" t="b">
        <v>0</v>
      </c>
      <c r="S84" s="3">
        <v>1</v>
      </c>
      <c r="U84" s="3" t="s">
        <v>214</v>
      </c>
      <c r="V84" t="s">
        <v>215</v>
      </c>
      <c r="W84" t="s">
        <v>216</v>
      </c>
      <c r="X84" s="4">
        <v>1</v>
      </c>
      <c r="Y84" s="4">
        <v>1</v>
      </c>
      <c r="Z84" s="5" t="s">
        <v>124</v>
      </c>
      <c r="AA84" t="s">
        <v>238</v>
      </c>
      <c r="AB84" t="s">
        <v>239</v>
      </c>
      <c r="AC84" t="s">
        <v>57</v>
      </c>
      <c r="AD84" s="6">
        <v>1</v>
      </c>
      <c r="AE84" s="6">
        <v>1</v>
      </c>
      <c r="AF84" s="7" t="s">
        <v>75</v>
      </c>
      <c r="AG84" s="7" t="s">
        <v>76</v>
      </c>
      <c r="AH84" s="7" t="s">
        <v>77</v>
      </c>
      <c r="AI84" s="7" t="s">
        <v>109</v>
      </c>
      <c r="AJ84" t="s">
        <v>110</v>
      </c>
      <c r="AK84" t="s">
        <v>111</v>
      </c>
      <c r="AL84" s="8">
        <v>1</v>
      </c>
    </row>
    <row r="85" spans="1:38" x14ac:dyDescent="0.2">
      <c r="A85" s="1" t="s">
        <v>39</v>
      </c>
      <c r="B85" t="s">
        <v>40</v>
      </c>
      <c r="C85" t="s">
        <v>41</v>
      </c>
      <c r="D85" s="2" t="s">
        <v>42</v>
      </c>
      <c r="E85" s="2" t="s">
        <v>43</v>
      </c>
      <c r="F85" s="2" t="s">
        <v>44</v>
      </c>
      <c r="G85" s="2" t="s">
        <v>45</v>
      </c>
      <c r="H85" s="2" t="s">
        <v>46</v>
      </c>
      <c r="I85" s="2" t="s">
        <v>47</v>
      </c>
      <c r="J85" s="2" t="s">
        <v>48</v>
      </c>
      <c r="K85" t="s">
        <v>49</v>
      </c>
      <c r="L85" t="s">
        <v>50</v>
      </c>
      <c r="M85" s="3" t="s">
        <v>419</v>
      </c>
      <c r="N85" s="3" t="s">
        <v>51</v>
      </c>
      <c r="O85" s="3" t="s">
        <v>52</v>
      </c>
      <c r="Q85" s="3" t="b">
        <v>0</v>
      </c>
      <c r="R85" s="3" t="b">
        <v>0</v>
      </c>
      <c r="S85" s="3">
        <v>1</v>
      </c>
      <c r="U85" s="3" t="s">
        <v>214</v>
      </c>
      <c r="V85" t="s">
        <v>215</v>
      </c>
      <c r="W85" t="s">
        <v>216</v>
      </c>
      <c r="X85" s="4">
        <v>1</v>
      </c>
      <c r="Y85" s="4">
        <v>1</v>
      </c>
      <c r="Z85" s="5" t="s">
        <v>124</v>
      </c>
      <c r="AA85" t="s">
        <v>238</v>
      </c>
      <c r="AB85" t="s">
        <v>239</v>
      </c>
      <c r="AC85" t="s">
        <v>57</v>
      </c>
      <c r="AD85" s="6">
        <v>1</v>
      </c>
      <c r="AE85" s="6">
        <v>1</v>
      </c>
      <c r="AF85" s="7" t="s">
        <v>75</v>
      </c>
      <c r="AG85" s="7" t="s">
        <v>76</v>
      </c>
      <c r="AH85" s="7" t="s">
        <v>77</v>
      </c>
      <c r="AI85" s="7" t="s">
        <v>81</v>
      </c>
      <c r="AJ85" t="s">
        <v>82</v>
      </c>
      <c r="AK85" t="s">
        <v>83</v>
      </c>
      <c r="AL85" s="8">
        <v>1</v>
      </c>
    </row>
    <row r="86" spans="1:38" x14ac:dyDescent="0.2">
      <c r="A86" s="1" t="s">
        <v>39</v>
      </c>
      <c r="B86" t="s">
        <v>40</v>
      </c>
      <c r="C86" t="s">
        <v>41</v>
      </c>
      <c r="D86" s="2" t="s">
        <v>42</v>
      </c>
      <c r="E86" s="2" t="s">
        <v>43</v>
      </c>
      <c r="F86" s="2" t="s">
        <v>44</v>
      </c>
      <c r="G86" s="2" t="s">
        <v>45</v>
      </c>
      <c r="H86" s="2" t="s">
        <v>46</v>
      </c>
      <c r="I86" s="2" t="s">
        <v>47</v>
      </c>
      <c r="J86" s="2" t="s">
        <v>48</v>
      </c>
      <c r="K86" t="s">
        <v>49</v>
      </c>
      <c r="L86" t="s">
        <v>50</v>
      </c>
      <c r="M86" s="3" t="s">
        <v>419</v>
      </c>
      <c r="N86" s="3" t="s">
        <v>51</v>
      </c>
      <c r="O86" s="3" t="s">
        <v>52</v>
      </c>
      <c r="Q86" s="3" t="b">
        <v>0</v>
      </c>
      <c r="R86" s="3" t="b">
        <v>0</v>
      </c>
      <c r="S86" s="3">
        <v>1</v>
      </c>
      <c r="U86" s="3" t="s">
        <v>214</v>
      </c>
      <c r="V86" t="s">
        <v>215</v>
      </c>
      <c r="W86" t="s">
        <v>216</v>
      </c>
      <c r="X86" s="4">
        <v>1</v>
      </c>
      <c r="Y86" s="4">
        <v>1</v>
      </c>
      <c r="Z86" s="5" t="s">
        <v>124</v>
      </c>
      <c r="AA86" t="s">
        <v>238</v>
      </c>
      <c r="AB86" t="s">
        <v>239</v>
      </c>
      <c r="AC86" t="s">
        <v>57</v>
      </c>
      <c r="AD86" s="6">
        <v>1</v>
      </c>
      <c r="AE86" s="6">
        <v>1</v>
      </c>
      <c r="AF86" s="7" t="s">
        <v>84</v>
      </c>
      <c r="AG86" s="7" t="s">
        <v>85</v>
      </c>
      <c r="AH86" s="7" t="s">
        <v>86</v>
      </c>
      <c r="AI86" s="7" t="s">
        <v>63</v>
      </c>
      <c r="AJ86" t="s">
        <v>64</v>
      </c>
      <c r="AK86" t="s">
        <v>65</v>
      </c>
      <c r="AL86" s="8">
        <v>1</v>
      </c>
    </row>
    <row r="87" spans="1:38" x14ac:dyDescent="0.2">
      <c r="A87" s="1" t="s">
        <v>39</v>
      </c>
      <c r="B87" t="s">
        <v>40</v>
      </c>
      <c r="C87" t="s">
        <v>41</v>
      </c>
      <c r="D87" s="2" t="s">
        <v>42</v>
      </c>
      <c r="E87" s="2" t="s">
        <v>43</v>
      </c>
      <c r="F87" s="2" t="s">
        <v>44</v>
      </c>
      <c r="G87" s="2" t="s">
        <v>45</v>
      </c>
      <c r="H87" s="2" t="s">
        <v>46</v>
      </c>
      <c r="I87" s="2" t="s">
        <v>47</v>
      </c>
      <c r="J87" s="2" t="s">
        <v>48</v>
      </c>
      <c r="K87" t="s">
        <v>49</v>
      </c>
      <c r="L87" t="s">
        <v>50</v>
      </c>
      <c r="M87" s="3" t="s">
        <v>419</v>
      </c>
      <c r="N87" s="3" t="s">
        <v>51</v>
      </c>
      <c r="O87" s="3" t="s">
        <v>52</v>
      </c>
      <c r="Q87" s="3" t="b">
        <v>0</v>
      </c>
      <c r="R87" s="3" t="b">
        <v>0</v>
      </c>
      <c r="S87" s="3">
        <v>1</v>
      </c>
      <c r="U87" s="3" t="s">
        <v>214</v>
      </c>
      <c r="V87" t="s">
        <v>215</v>
      </c>
      <c r="W87" t="s">
        <v>216</v>
      </c>
      <c r="X87" s="4">
        <v>1</v>
      </c>
      <c r="Y87" s="4">
        <v>1</v>
      </c>
      <c r="Z87" s="5" t="s">
        <v>124</v>
      </c>
      <c r="AA87" t="s">
        <v>238</v>
      </c>
      <c r="AB87" t="s">
        <v>239</v>
      </c>
      <c r="AC87" t="s">
        <v>57</v>
      </c>
      <c r="AD87" s="6">
        <v>1</v>
      </c>
      <c r="AE87" s="6">
        <v>1</v>
      </c>
      <c r="AF87" s="7" t="s">
        <v>84</v>
      </c>
      <c r="AG87" s="7" t="s">
        <v>85</v>
      </c>
      <c r="AH87" s="7" t="s">
        <v>86</v>
      </c>
      <c r="AI87" s="7" t="s">
        <v>87</v>
      </c>
      <c r="AJ87" t="s">
        <v>88</v>
      </c>
      <c r="AK87" t="s">
        <v>87</v>
      </c>
      <c r="AL87" s="8">
        <v>1</v>
      </c>
    </row>
    <row r="88" spans="1:38" x14ac:dyDescent="0.2">
      <c r="A88" s="1" t="s">
        <v>39</v>
      </c>
      <c r="B88" t="s">
        <v>40</v>
      </c>
      <c r="C88" t="s">
        <v>41</v>
      </c>
      <c r="D88" s="2" t="s">
        <v>42</v>
      </c>
      <c r="E88" s="2" t="s">
        <v>43</v>
      </c>
      <c r="F88" s="2" t="s">
        <v>44</v>
      </c>
      <c r="G88" s="2" t="s">
        <v>45</v>
      </c>
      <c r="H88" s="2" t="s">
        <v>46</v>
      </c>
      <c r="I88" s="2" t="s">
        <v>47</v>
      </c>
      <c r="J88" s="2" t="s">
        <v>48</v>
      </c>
      <c r="K88" t="s">
        <v>49</v>
      </c>
      <c r="L88" t="s">
        <v>50</v>
      </c>
      <c r="M88" s="3" t="s">
        <v>419</v>
      </c>
      <c r="N88" s="3" t="s">
        <v>51</v>
      </c>
      <c r="O88" s="3" t="s">
        <v>52</v>
      </c>
      <c r="Q88" s="3" t="b">
        <v>0</v>
      </c>
      <c r="R88" s="3" t="b">
        <v>0</v>
      </c>
      <c r="S88" s="3">
        <v>1</v>
      </c>
      <c r="U88" s="3" t="s">
        <v>214</v>
      </c>
      <c r="V88" t="s">
        <v>215</v>
      </c>
      <c r="W88" t="s">
        <v>216</v>
      </c>
      <c r="X88" s="4">
        <v>1</v>
      </c>
      <c r="Y88" s="4">
        <v>1</v>
      </c>
      <c r="Z88" s="5" t="s">
        <v>124</v>
      </c>
      <c r="AA88" t="s">
        <v>238</v>
      </c>
      <c r="AB88" t="s">
        <v>239</v>
      </c>
      <c r="AC88" t="s">
        <v>57</v>
      </c>
      <c r="AD88" s="6">
        <v>1</v>
      </c>
      <c r="AE88" s="6">
        <v>1</v>
      </c>
      <c r="AF88" s="7" t="s">
        <v>84</v>
      </c>
      <c r="AG88" s="7" t="s">
        <v>85</v>
      </c>
      <c r="AH88" s="7" t="s">
        <v>86</v>
      </c>
      <c r="AI88" s="7" t="s">
        <v>84</v>
      </c>
      <c r="AJ88" t="s">
        <v>85</v>
      </c>
      <c r="AK88" t="s">
        <v>135</v>
      </c>
      <c r="AL88" s="8">
        <v>1</v>
      </c>
    </row>
    <row r="89" spans="1:38" x14ac:dyDescent="0.2">
      <c r="A89" s="1" t="s">
        <v>39</v>
      </c>
      <c r="B89" t="s">
        <v>40</v>
      </c>
      <c r="C89" t="s">
        <v>41</v>
      </c>
      <c r="D89" s="2" t="s">
        <v>42</v>
      </c>
      <c r="E89" s="2" t="s">
        <v>43</v>
      </c>
      <c r="F89" s="2" t="s">
        <v>44</v>
      </c>
      <c r="G89" s="2" t="s">
        <v>45</v>
      </c>
      <c r="H89" s="2" t="s">
        <v>46</v>
      </c>
      <c r="I89" s="2" t="s">
        <v>47</v>
      </c>
      <c r="J89" s="2" t="s">
        <v>48</v>
      </c>
      <c r="K89" t="s">
        <v>49</v>
      </c>
      <c r="L89" t="s">
        <v>50</v>
      </c>
      <c r="M89" s="3" t="s">
        <v>419</v>
      </c>
      <c r="N89" s="3" t="s">
        <v>51</v>
      </c>
      <c r="O89" s="3" t="s">
        <v>52</v>
      </c>
      <c r="Q89" s="3" t="b">
        <v>0</v>
      </c>
      <c r="R89" s="3" t="b">
        <v>0</v>
      </c>
      <c r="S89" s="3">
        <v>1</v>
      </c>
      <c r="U89" s="3" t="s">
        <v>214</v>
      </c>
      <c r="V89" t="s">
        <v>215</v>
      </c>
      <c r="W89" t="s">
        <v>216</v>
      </c>
      <c r="X89" s="4">
        <v>1</v>
      </c>
      <c r="Y89" s="4">
        <v>1</v>
      </c>
      <c r="Z89" s="5" t="s">
        <v>124</v>
      </c>
      <c r="AA89" t="s">
        <v>238</v>
      </c>
      <c r="AB89" t="s">
        <v>239</v>
      </c>
      <c r="AC89" t="s">
        <v>57</v>
      </c>
      <c r="AD89" s="6">
        <v>1</v>
      </c>
      <c r="AE89" s="6">
        <v>1</v>
      </c>
      <c r="AF89" s="7" t="s">
        <v>91</v>
      </c>
      <c r="AG89" s="7" t="s">
        <v>92</v>
      </c>
      <c r="AH89" s="7" t="s">
        <v>93</v>
      </c>
      <c r="AI89" s="7" t="s">
        <v>63</v>
      </c>
      <c r="AJ89" t="s">
        <v>64</v>
      </c>
      <c r="AK89" t="s">
        <v>65</v>
      </c>
      <c r="AL89" s="8">
        <v>1</v>
      </c>
    </row>
    <row r="90" spans="1:38" x14ac:dyDescent="0.2">
      <c r="A90" s="1" t="s">
        <v>39</v>
      </c>
      <c r="B90" t="s">
        <v>40</v>
      </c>
      <c r="C90" t="s">
        <v>41</v>
      </c>
      <c r="D90" s="2" t="s">
        <v>42</v>
      </c>
      <c r="E90" s="2" t="s">
        <v>43</v>
      </c>
      <c r="F90" s="2" t="s">
        <v>44</v>
      </c>
      <c r="G90" s="2" t="s">
        <v>45</v>
      </c>
      <c r="H90" s="2" t="s">
        <v>46</v>
      </c>
      <c r="I90" s="2" t="s">
        <v>47</v>
      </c>
      <c r="J90" s="2" t="s">
        <v>48</v>
      </c>
      <c r="K90" t="s">
        <v>49</v>
      </c>
      <c r="L90" t="s">
        <v>50</v>
      </c>
      <c r="M90" s="3" t="s">
        <v>419</v>
      </c>
      <c r="N90" s="3" t="s">
        <v>51</v>
      </c>
      <c r="O90" s="3" t="s">
        <v>52</v>
      </c>
      <c r="Q90" s="3" t="b">
        <v>0</v>
      </c>
      <c r="R90" s="3" t="b">
        <v>0</v>
      </c>
      <c r="S90" s="3">
        <v>1</v>
      </c>
      <c r="U90" s="3" t="s">
        <v>214</v>
      </c>
      <c r="V90" t="s">
        <v>215</v>
      </c>
      <c r="W90" t="s">
        <v>216</v>
      </c>
      <c r="X90" s="4">
        <v>1</v>
      </c>
      <c r="Y90" s="4">
        <v>1</v>
      </c>
      <c r="Z90" s="5" t="s">
        <v>124</v>
      </c>
      <c r="AA90" t="s">
        <v>238</v>
      </c>
      <c r="AB90" t="s">
        <v>239</v>
      </c>
      <c r="AC90" t="s">
        <v>57</v>
      </c>
      <c r="AD90" s="6">
        <v>1</v>
      </c>
      <c r="AE90" s="6">
        <v>1</v>
      </c>
      <c r="AF90" s="7" t="s">
        <v>91</v>
      </c>
      <c r="AG90" s="7" t="s">
        <v>92</v>
      </c>
      <c r="AH90" s="7" t="s">
        <v>93</v>
      </c>
      <c r="AI90" s="7" t="s">
        <v>94</v>
      </c>
      <c r="AJ90" t="s">
        <v>95</v>
      </c>
      <c r="AK90" t="s">
        <v>116</v>
      </c>
      <c r="AL90" s="8">
        <v>1</v>
      </c>
    </row>
    <row r="91" spans="1:38" x14ac:dyDescent="0.2">
      <c r="A91" s="1" t="s">
        <v>39</v>
      </c>
      <c r="B91" t="s">
        <v>40</v>
      </c>
      <c r="C91" t="s">
        <v>41</v>
      </c>
      <c r="D91" s="2" t="s">
        <v>42</v>
      </c>
      <c r="E91" s="2" t="s">
        <v>43</v>
      </c>
      <c r="F91" s="2" t="s">
        <v>44</v>
      </c>
      <c r="G91" s="2" t="s">
        <v>45</v>
      </c>
      <c r="H91" s="2" t="s">
        <v>46</v>
      </c>
      <c r="I91" s="2" t="s">
        <v>47</v>
      </c>
      <c r="J91" s="2" t="s">
        <v>48</v>
      </c>
      <c r="K91" t="s">
        <v>49</v>
      </c>
      <c r="L91" t="s">
        <v>50</v>
      </c>
      <c r="M91" s="3" t="s">
        <v>419</v>
      </c>
      <c r="N91" s="3" t="s">
        <v>51</v>
      </c>
      <c r="O91" s="3" t="s">
        <v>52</v>
      </c>
      <c r="Q91" s="3" t="b">
        <v>0</v>
      </c>
      <c r="R91" s="3" t="b">
        <v>0</v>
      </c>
      <c r="S91" s="3">
        <v>1</v>
      </c>
      <c r="U91" s="3" t="s">
        <v>214</v>
      </c>
      <c r="V91" t="s">
        <v>215</v>
      </c>
      <c r="W91" t="s">
        <v>216</v>
      </c>
      <c r="X91" s="4">
        <v>1</v>
      </c>
      <c r="Y91" s="4">
        <v>1</v>
      </c>
      <c r="Z91" s="5" t="s">
        <v>124</v>
      </c>
      <c r="AA91" t="s">
        <v>238</v>
      </c>
      <c r="AB91" t="s">
        <v>239</v>
      </c>
      <c r="AC91" t="s">
        <v>57</v>
      </c>
      <c r="AD91" s="6">
        <v>1</v>
      </c>
      <c r="AE91" s="6">
        <v>1</v>
      </c>
      <c r="AF91" s="7" t="s">
        <v>91</v>
      </c>
      <c r="AG91" s="7" t="s">
        <v>92</v>
      </c>
      <c r="AH91" s="7" t="s">
        <v>93</v>
      </c>
      <c r="AI91" s="7" t="s">
        <v>91</v>
      </c>
      <c r="AJ91" t="s">
        <v>98</v>
      </c>
      <c r="AK91" t="s">
        <v>117</v>
      </c>
      <c r="AL91" s="8">
        <v>1</v>
      </c>
    </row>
    <row r="92" spans="1:38" x14ac:dyDescent="0.2">
      <c r="A92" s="1" t="s">
        <v>39</v>
      </c>
      <c r="B92" t="s">
        <v>40</v>
      </c>
      <c r="C92" t="s">
        <v>41</v>
      </c>
      <c r="D92" s="2" t="s">
        <v>42</v>
      </c>
      <c r="E92" s="2" t="s">
        <v>43</v>
      </c>
      <c r="F92" s="2" t="s">
        <v>44</v>
      </c>
      <c r="G92" s="2" t="s">
        <v>45</v>
      </c>
      <c r="H92" s="2" t="s">
        <v>46</v>
      </c>
      <c r="I92" s="2" t="s">
        <v>47</v>
      </c>
      <c r="J92" s="2" t="s">
        <v>48</v>
      </c>
      <c r="K92" t="s">
        <v>49</v>
      </c>
      <c r="L92" t="s">
        <v>50</v>
      </c>
      <c r="M92" s="3" t="s">
        <v>419</v>
      </c>
      <c r="N92" s="3" t="s">
        <v>51</v>
      </c>
      <c r="O92" s="3" t="s">
        <v>52</v>
      </c>
      <c r="Q92" s="3" t="b">
        <v>0</v>
      </c>
      <c r="R92" s="3" t="b">
        <v>0</v>
      </c>
      <c r="S92" s="3">
        <v>1</v>
      </c>
      <c r="U92" s="3" t="s">
        <v>214</v>
      </c>
      <c r="V92" t="s">
        <v>215</v>
      </c>
      <c r="W92" t="s">
        <v>216</v>
      </c>
      <c r="X92" s="4">
        <v>1</v>
      </c>
      <c r="Y92" s="4">
        <v>1</v>
      </c>
      <c r="Z92" s="5" t="s">
        <v>124</v>
      </c>
      <c r="AA92" t="s">
        <v>238</v>
      </c>
      <c r="AB92" t="s">
        <v>239</v>
      </c>
      <c r="AC92" t="s">
        <v>57</v>
      </c>
      <c r="AD92" s="6">
        <v>1</v>
      </c>
      <c r="AE92" s="6">
        <v>1</v>
      </c>
      <c r="AF92" s="7" t="s">
        <v>100</v>
      </c>
      <c r="AG92" s="7" t="s">
        <v>101</v>
      </c>
      <c r="AH92" s="7" t="s">
        <v>102</v>
      </c>
      <c r="AI92" s="7" t="s">
        <v>63</v>
      </c>
      <c r="AJ92" t="s">
        <v>64</v>
      </c>
      <c r="AK92" t="s">
        <v>65</v>
      </c>
      <c r="AL92" s="8">
        <v>1</v>
      </c>
    </row>
    <row r="93" spans="1:38" x14ac:dyDescent="0.2">
      <c r="A93" s="1" t="s">
        <v>39</v>
      </c>
      <c r="B93" t="s">
        <v>40</v>
      </c>
      <c r="C93" t="s">
        <v>41</v>
      </c>
      <c r="D93" s="2" t="s">
        <v>42</v>
      </c>
      <c r="E93" s="2" t="s">
        <v>43</v>
      </c>
      <c r="F93" s="2" t="s">
        <v>44</v>
      </c>
      <c r="G93" s="2" t="s">
        <v>45</v>
      </c>
      <c r="H93" s="2" t="s">
        <v>46</v>
      </c>
      <c r="I93" s="2" t="s">
        <v>47</v>
      </c>
      <c r="J93" s="2" t="s">
        <v>48</v>
      </c>
      <c r="K93" t="s">
        <v>49</v>
      </c>
      <c r="L93" t="s">
        <v>50</v>
      </c>
      <c r="M93" s="3" t="s">
        <v>419</v>
      </c>
      <c r="N93" s="3" t="s">
        <v>51</v>
      </c>
      <c r="O93" s="3" t="s">
        <v>52</v>
      </c>
      <c r="Q93" s="3" t="b">
        <v>0</v>
      </c>
      <c r="R93" s="3" t="b">
        <v>0</v>
      </c>
      <c r="S93" s="3">
        <v>1</v>
      </c>
      <c r="U93" s="3" t="s">
        <v>214</v>
      </c>
      <c r="V93" t="s">
        <v>215</v>
      </c>
      <c r="W93" t="s">
        <v>216</v>
      </c>
      <c r="X93" s="4">
        <v>1</v>
      </c>
      <c r="Y93" s="4">
        <v>1</v>
      </c>
      <c r="Z93" s="5" t="s">
        <v>124</v>
      </c>
      <c r="AA93" t="s">
        <v>238</v>
      </c>
      <c r="AB93" t="s">
        <v>239</v>
      </c>
      <c r="AC93" t="s">
        <v>57</v>
      </c>
      <c r="AD93" s="6">
        <v>1</v>
      </c>
      <c r="AE93" s="6">
        <v>1</v>
      </c>
      <c r="AF93" s="7" t="s">
        <v>100</v>
      </c>
      <c r="AG93" s="7" t="s">
        <v>101</v>
      </c>
      <c r="AH93" s="7" t="s">
        <v>102</v>
      </c>
      <c r="AI93" s="7" t="s">
        <v>145</v>
      </c>
      <c r="AJ93" t="s">
        <v>104</v>
      </c>
      <c r="AK93" t="s">
        <v>105</v>
      </c>
      <c r="AL93" s="8">
        <v>1</v>
      </c>
    </row>
    <row r="94" spans="1:38" x14ac:dyDescent="0.2">
      <c r="A94" s="1" t="s">
        <v>39</v>
      </c>
      <c r="B94" t="s">
        <v>40</v>
      </c>
      <c r="C94" t="s">
        <v>41</v>
      </c>
      <c r="D94" s="2" t="s">
        <v>42</v>
      </c>
      <c r="E94" s="2" t="s">
        <v>43</v>
      </c>
      <c r="F94" s="2" t="s">
        <v>44</v>
      </c>
      <c r="G94" s="2" t="s">
        <v>45</v>
      </c>
      <c r="H94" s="2" t="s">
        <v>46</v>
      </c>
      <c r="I94" s="2" t="s">
        <v>47</v>
      </c>
      <c r="J94" s="2" t="s">
        <v>48</v>
      </c>
      <c r="K94" t="s">
        <v>49</v>
      </c>
      <c r="L94" t="s">
        <v>50</v>
      </c>
      <c r="M94" s="3" t="s">
        <v>419</v>
      </c>
      <c r="N94" s="3" t="s">
        <v>51</v>
      </c>
      <c r="O94" s="3" t="s">
        <v>52</v>
      </c>
      <c r="Q94" s="3" t="b">
        <v>0</v>
      </c>
      <c r="R94" s="3" t="b">
        <v>0</v>
      </c>
      <c r="S94" s="3">
        <v>1</v>
      </c>
      <c r="U94" s="3" t="s">
        <v>214</v>
      </c>
      <c r="V94" t="s">
        <v>215</v>
      </c>
      <c r="W94" t="s">
        <v>216</v>
      </c>
      <c r="X94" s="4">
        <v>1</v>
      </c>
      <c r="Y94" s="4">
        <v>1</v>
      </c>
      <c r="Z94" s="5" t="s">
        <v>128</v>
      </c>
      <c r="AA94" t="s">
        <v>240</v>
      </c>
      <c r="AB94" t="s">
        <v>241</v>
      </c>
      <c r="AC94" t="s">
        <v>57</v>
      </c>
      <c r="AD94" s="6">
        <v>1</v>
      </c>
      <c r="AE94" s="6">
        <v>1</v>
      </c>
      <c r="AF94" s="7" t="s">
        <v>60</v>
      </c>
      <c r="AG94" s="7" t="s">
        <v>61</v>
      </c>
      <c r="AH94" s="7" t="s">
        <v>62</v>
      </c>
      <c r="AI94" s="7" t="s">
        <v>63</v>
      </c>
      <c r="AJ94" t="s">
        <v>64</v>
      </c>
      <c r="AK94" t="s">
        <v>65</v>
      </c>
      <c r="AL94" s="8">
        <v>1</v>
      </c>
    </row>
    <row r="95" spans="1:38" x14ac:dyDescent="0.2">
      <c r="A95" s="1" t="s">
        <v>39</v>
      </c>
      <c r="B95" t="s">
        <v>40</v>
      </c>
      <c r="C95" t="s">
        <v>41</v>
      </c>
      <c r="D95" s="2" t="s">
        <v>42</v>
      </c>
      <c r="E95" s="2" t="s">
        <v>43</v>
      </c>
      <c r="F95" s="2" t="s">
        <v>44</v>
      </c>
      <c r="G95" s="2" t="s">
        <v>45</v>
      </c>
      <c r="H95" s="2" t="s">
        <v>46</v>
      </c>
      <c r="I95" s="2" t="s">
        <v>47</v>
      </c>
      <c r="J95" s="2" t="s">
        <v>48</v>
      </c>
      <c r="K95" t="s">
        <v>49</v>
      </c>
      <c r="L95" t="s">
        <v>50</v>
      </c>
      <c r="M95" s="3" t="s">
        <v>419</v>
      </c>
      <c r="N95" s="3" t="s">
        <v>51</v>
      </c>
      <c r="O95" s="3" t="s">
        <v>52</v>
      </c>
      <c r="Q95" s="3" t="b">
        <v>0</v>
      </c>
      <c r="R95" s="3" t="b">
        <v>0</v>
      </c>
      <c r="S95" s="3">
        <v>1</v>
      </c>
      <c r="U95" s="3" t="s">
        <v>214</v>
      </c>
      <c r="V95" t="s">
        <v>215</v>
      </c>
      <c r="W95" t="s">
        <v>216</v>
      </c>
      <c r="X95" s="4">
        <v>1</v>
      </c>
      <c r="Y95" s="4">
        <v>1</v>
      </c>
      <c r="Z95" s="5" t="s">
        <v>128</v>
      </c>
      <c r="AA95" t="s">
        <v>240</v>
      </c>
      <c r="AB95" t="s">
        <v>241</v>
      </c>
      <c r="AC95" t="s">
        <v>57</v>
      </c>
      <c r="AD95" s="6">
        <v>1</v>
      </c>
      <c r="AE95" s="6">
        <v>1</v>
      </c>
      <c r="AF95" s="7" t="s">
        <v>60</v>
      </c>
      <c r="AG95" s="7" t="s">
        <v>61</v>
      </c>
      <c r="AH95" s="7" t="s">
        <v>62</v>
      </c>
      <c r="AI95" s="7" t="s">
        <v>66</v>
      </c>
      <c r="AJ95" t="s">
        <v>67</v>
      </c>
      <c r="AK95" t="s">
        <v>68</v>
      </c>
      <c r="AL95" s="8">
        <v>1</v>
      </c>
    </row>
    <row r="96" spans="1:38" x14ac:dyDescent="0.2">
      <c r="A96" s="1" t="s">
        <v>39</v>
      </c>
      <c r="B96" t="s">
        <v>40</v>
      </c>
      <c r="C96" t="s">
        <v>41</v>
      </c>
      <c r="D96" s="2" t="s">
        <v>42</v>
      </c>
      <c r="E96" s="2" t="s">
        <v>43</v>
      </c>
      <c r="F96" s="2" t="s">
        <v>44</v>
      </c>
      <c r="G96" s="2" t="s">
        <v>45</v>
      </c>
      <c r="H96" s="2" t="s">
        <v>46</v>
      </c>
      <c r="I96" s="2" t="s">
        <v>47</v>
      </c>
      <c r="J96" s="2" t="s">
        <v>48</v>
      </c>
      <c r="K96" t="s">
        <v>49</v>
      </c>
      <c r="L96" t="s">
        <v>50</v>
      </c>
      <c r="M96" s="3" t="s">
        <v>419</v>
      </c>
      <c r="N96" s="3" t="s">
        <v>51</v>
      </c>
      <c r="O96" s="3" t="s">
        <v>52</v>
      </c>
      <c r="Q96" s="3" t="b">
        <v>0</v>
      </c>
      <c r="R96" s="3" t="b">
        <v>0</v>
      </c>
      <c r="S96" s="3">
        <v>1</v>
      </c>
      <c r="U96" s="3" t="s">
        <v>214</v>
      </c>
      <c r="V96" t="s">
        <v>215</v>
      </c>
      <c r="W96" t="s">
        <v>216</v>
      </c>
      <c r="X96" s="4">
        <v>1</v>
      </c>
      <c r="Y96" s="4">
        <v>1</v>
      </c>
      <c r="Z96" s="5" t="s">
        <v>128</v>
      </c>
      <c r="AA96" t="s">
        <v>240</v>
      </c>
      <c r="AB96" t="s">
        <v>241</v>
      </c>
      <c r="AC96" t="s">
        <v>57</v>
      </c>
      <c r="AD96" s="6">
        <v>1</v>
      </c>
      <c r="AE96" s="6">
        <v>1</v>
      </c>
      <c r="AF96" s="7" t="s">
        <v>60</v>
      </c>
      <c r="AG96" s="7" t="s">
        <v>61</v>
      </c>
      <c r="AH96" s="7" t="s">
        <v>62</v>
      </c>
      <c r="AI96" s="7" t="s">
        <v>69</v>
      </c>
      <c r="AJ96" t="s">
        <v>70</v>
      </c>
      <c r="AK96" t="s">
        <v>71</v>
      </c>
      <c r="AL96" s="8">
        <v>1</v>
      </c>
    </row>
    <row r="97" spans="1:38" x14ac:dyDescent="0.2">
      <c r="A97" s="1" t="s">
        <v>39</v>
      </c>
      <c r="B97" t="s">
        <v>40</v>
      </c>
      <c r="C97" t="s">
        <v>41</v>
      </c>
      <c r="D97" s="2" t="s">
        <v>42</v>
      </c>
      <c r="E97" s="2" t="s">
        <v>43</v>
      </c>
      <c r="F97" s="2" t="s">
        <v>44</v>
      </c>
      <c r="G97" s="2" t="s">
        <v>45</v>
      </c>
      <c r="H97" s="2" t="s">
        <v>46</v>
      </c>
      <c r="I97" s="2" t="s">
        <v>47</v>
      </c>
      <c r="J97" s="2" t="s">
        <v>48</v>
      </c>
      <c r="K97" t="s">
        <v>49</v>
      </c>
      <c r="L97" t="s">
        <v>50</v>
      </c>
      <c r="M97" s="3" t="s">
        <v>419</v>
      </c>
      <c r="N97" s="3" t="s">
        <v>51</v>
      </c>
      <c r="O97" s="3" t="s">
        <v>52</v>
      </c>
      <c r="Q97" s="3" t="b">
        <v>0</v>
      </c>
      <c r="R97" s="3" t="b">
        <v>0</v>
      </c>
      <c r="S97" s="3">
        <v>1</v>
      </c>
      <c r="U97" s="3" t="s">
        <v>214</v>
      </c>
      <c r="V97" t="s">
        <v>215</v>
      </c>
      <c r="W97" t="s">
        <v>216</v>
      </c>
      <c r="X97" s="4">
        <v>1</v>
      </c>
      <c r="Y97" s="4">
        <v>1</v>
      </c>
      <c r="Z97" s="5" t="s">
        <v>128</v>
      </c>
      <c r="AA97" t="s">
        <v>240</v>
      </c>
      <c r="AB97" t="s">
        <v>241</v>
      </c>
      <c r="AC97" t="s">
        <v>57</v>
      </c>
      <c r="AD97" s="6">
        <v>1</v>
      </c>
      <c r="AE97" s="6">
        <v>1</v>
      </c>
      <c r="AF97" s="7" t="s">
        <v>60</v>
      </c>
      <c r="AG97" s="7" t="s">
        <v>61</v>
      </c>
      <c r="AH97" s="7" t="s">
        <v>62</v>
      </c>
      <c r="AI97" s="7" t="s">
        <v>72</v>
      </c>
      <c r="AJ97" t="s">
        <v>73</v>
      </c>
      <c r="AK97" t="s">
        <v>74</v>
      </c>
      <c r="AL97" s="8">
        <v>1</v>
      </c>
    </row>
    <row r="98" spans="1:38" x14ac:dyDescent="0.2">
      <c r="A98" s="1" t="s">
        <v>39</v>
      </c>
      <c r="B98" t="s">
        <v>40</v>
      </c>
      <c r="C98" t="s">
        <v>41</v>
      </c>
      <c r="D98" s="2" t="s">
        <v>42</v>
      </c>
      <c r="E98" s="2" t="s">
        <v>43</v>
      </c>
      <c r="F98" s="2" t="s">
        <v>44</v>
      </c>
      <c r="G98" s="2" t="s">
        <v>45</v>
      </c>
      <c r="H98" s="2" t="s">
        <v>46</v>
      </c>
      <c r="I98" s="2" t="s">
        <v>47</v>
      </c>
      <c r="J98" s="2" t="s">
        <v>48</v>
      </c>
      <c r="K98" t="s">
        <v>49</v>
      </c>
      <c r="L98" t="s">
        <v>50</v>
      </c>
      <c r="M98" s="3" t="s">
        <v>419</v>
      </c>
      <c r="N98" s="3" t="s">
        <v>51</v>
      </c>
      <c r="O98" s="3" t="s">
        <v>52</v>
      </c>
      <c r="Q98" s="3" t="b">
        <v>0</v>
      </c>
      <c r="R98" s="3" t="b">
        <v>0</v>
      </c>
      <c r="S98" s="3">
        <v>1</v>
      </c>
      <c r="U98" s="3" t="s">
        <v>214</v>
      </c>
      <c r="V98" t="s">
        <v>215</v>
      </c>
      <c r="W98" t="s">
        <v>216</v>
      </c>
      <c r="X98" s="4">
        <v>1</v>
      </c>
      <c r="Y98" s="4">
        <v>1</v>
      </c>
      <c r="Z98" s="5" t="s">
        <v>128</v>
      </c>
      <c r="AA98" t="s">
        <v>240</v>
      </c>
      <c r="AB98" t="s">
        <v>241</v>
      </c>
      <c r="AC98" t="s">
        <v>57</v>
      </c>
      <c r="AD98" s="6">
        <v>1</v>
      </c>
      <c r="AE98" s="6">
        <v>1</v>
      </c>
      <c r="AF98" s="7" t="s">
        <v>75</v>
      </c>
      <c r="AG98" s="7" t="s">
        <v>76</v>
      </c>
      <c r="AH98" s="7" t="s">
        <v>77</v>
      </c>
      <c r="AI98" s="7" t="s">
        <v>63</v>
      </c>
      <c r="AJ98" t="s">
        <v>64</v>
      </c>
      <c r="AK98" t="s">
        <v>65</v>
      </c>
      <c r="AL98" s="8">
        <v>1</v>
      </c>
    </row>
    <row r="99" spans="1:38" x14ac:dyDescent="0.2">
      <c r="A99" s="1" t="s">
        <v>39</v>
      </c>
      <c r="B99" t="s">
        <v>40</v>
      </c>
      <c r="C99" t="s">
        <v>41</v>
      </c>
      <c r="D99" s="2" t="s">
        <v>42</v>
      </c>
      <c r="E99" s="2" t="s">
        <v>43</v>
      </c>
      <c r="F99" s="2" t="s">
        <v>44</v>
      </c>
      <c r="G99" s="2" t="s">
        <v>45</v>
      </c>
      <c r="H99" s="2" t="s">
        <v>46</v>
      </c>
      <c r="I99" s="2" t="s">
        <v>47</v>
      </c>
      <c r="J99" s="2" t="s">
        <v>48</v>
      </c>
      <c r="K99" t="s">
        <v>49</v>
      </c>
      <c r="L99" t="s">
        <v>50</v>
      </c>
      <c r="M99" s="3" t="s">
        <v>419</v>
      </c>
      <c r="N99" s="3" t="s">
        <v>51</v>
      </c>
      <c r="O99" s="3" t="s">
        <v>52</v>
      </c>
      <c r="Q99" s="3" t="b">
        <v>0</v>
      </c>
      <c r="R99" s="3" t="b">
        <v>0</v>
      </c>
      <c r="S99" s="3">
        <v>1</v>
      </c>
      <c r="U99" s="3" t="s">
        <v>214</v>
      </c>
      <c r="V99" t="s">
        <v>215</v>
      </c>
      <c r="W99" t="s">
        <v>216</v>
      </c>
      <c r="X99" s="4">
        <v>1</v>
      </c>
      <c r="Y99" s="4">
        <v>1</v>
      </c>
      <c r="Z99" s="5" t="s">
        <v>128</v>
      </c>
      <c r="AA99" t="s">
        <v>240</v>
      </c>
      <c r="AB99" t="s">
        <v>241</v>
      </c>
      <c r="AC99" t="s">
        <v>57</v>
      </c>
      <c r="AD99" s="6">
        <v>1</v>
      </c>
      <c r="AE99" s="6">
        <v>1</v>
      </c>
      <c r="AF99" s="7" t="s">
        <v>75</v>
      </c>
      <c r="AG99" s="7" t="s">
        <v>76</v>
      </c>
      <c r="AH99" s="7" t="s">
        <v>77</v>
      </c>
      <c r="AI99" s="7" t="s">
        <v>109</v>
      </c>
      <c r="AJ99" t="s">
        <v>110</v>
      </c>
      <c r="AK99" t="s">
        <v>111</v>
      </c>
      <c r="AL99" s="8">
        <v>1</v>
      </c>
    </row>
    <row r="100" spans="1:38" x14ac:dyDescent="0.2">
      <c r="A100" s="1" t="s">
        <v>39</v>
      </c>
      <c r="B100" t="s">
        <v>40</v>
      </c>
      <c r="C100" t="s">
        <v>41</v>
      </c>
      <c r="D100" s="2" t="s">
        <v>42</v>
      </c>
      <c r="E100" s="2" t="s">
        <v>43</v>
      </c>
      <c r="F100" s="2" t="s">
        <v>44</v>
      </c>
      <c r="G100" s="2" t="s">
        <v>45</v>
      </c>
      <c r="H100" s="2" t="s">
        <v>46</v>
      </c>
      <c r="I100" s="2" t="s">
        <v>47</v>
      </c>
      <c r="J100" s="2" t="s">
        <v>48</v>
      </c>
      <c r="K100" t="s">
        <v>49</v>
      </c>
      <c r="L100" t="s">
        <v>50</v>
      </c>
      <c r="M100" s="3" t="s">
        <v>419</v>
      </c>
      <c r="N100" s="3" t="s">
        <v>51</v>
      </c>
      <c r="O100" s="3" t="s">
        <v>52</v>
      </c>
      <c r="Q100" s="3" t="b">
        <v>0</v>
      </c>
      <c r="R100" s="3" t="b">
        <v>0</v>
      </c>
      <c r="S100" s="3">
        <v>1</v>
      </c>
      <c r="U100" s="3" t="s">
        <v>214</v>
      </c>
      <c r="V100" t="s">
        <v>215</v>
      </c>
      <c r="W100" t="s">
        <v>216</v>
      </c>
      <c r="X100" s="4">
        <v>1</v>
      </c>
      <c r="Y100" s="4">
        <v>1</v>
      </c>
      <c r="Z100" s="5" t="s">
        <v>128</v>
      </c>
      <c r="AA100" t="s">
        <v>240</v>
      </c>
      <c r="AB100" t="s">
        <v>241</v>
      </c>
      <c r="AC100" t="s">
        <v>57</v>
      </c>
      <c r="AD100" s="6">
        <v>1</v>
      </c>
      <c r="AE100" s="6">
        <v>1</v>
      </c>
      <c r="AF100" s="7" t="s">
        <v>75</v>
      </c>
      <c r="AG100" s="7" t="s">
        <v>76</v>
      </c>
      <c r="AH100" s="7" t="s">
        <v>77</v>
      </c>
      <c r="AI100" s="7" t="s">
        <v>81</v>
      </c>
      <c r="AJ100" t="s">
        <v>82</v>
      </c>
      <c r="AK100" t="s">
        <v>83</v>
      </c>
      <c r="AL100" s="8">
        <v>1</v>
      </c>
    </row>
    <row r="101" spans="1:38" x14ac:dyDescent="0.2">
      <c r="A101" s="1" t="s">
        <v>39</v>
      </c>
      <c r="B101" t="s">
        <v>40</v>
      </c>
      <c r="C101" t="s">
        <v>41</v>
      </c>
      <c r="D101" s="2" t="s">
        <v>42</v>
      </c>
      <c r="E101" s="2" t="s">
        <v>43</v>
      </c>
      <c r="F101" s="2" t="s">
        <v>44</v>
      </c>
      <c r="G101" s="2" t="s">
        <v>45</v>
      </c>
      <c r="H101" s="2" t="s">
        <v>46</v>
      </c>
      <c r="I101" s="2" t="s">
        <v>47</v>
      </c>
      <c r="J101" s="2" t="s">
        <v>48</v>
      </c>
      <c r="K101" t="s">
        <v>49</v>
      </c>
      <c r="L101" t="s">
        <v>50</v>
      </c>
      <c r="M101" s="3" t="s">
        <v>419</v>
      </c>
      <c r="N101" s="3" t="s">
        <v>51</v>
      </c>
      <c r="O101" s="3" t="s">
        <v>52</v>
      </c>
      <c r="Q101" s="3" t="b">
        <v>0</v>
      </c>
      <c r="R101" s="3" t="b">
        <v>0</v>
      </c>
      <c r="S101" s="3">
        <v>1</v>
      </c>
      <c r="U101" s="3" t="s">
        <v>214</v>
      </c>
      <c r="V101" t="s">
        <v>215</v>
      </c>
      <c r="W101" t="s">
        <v>216</v>
      </c>
      <c r="X101" s="4">
        <v>1</v>
      </c>
      <c r="Y101" s="4">
        <v>1</v>
      </c>
      <c r="Z101" s="5" t="s">
        <v>128</v>
      </c>
      <c r="AA101" t="s">
        <v>240</v>
      </c>
      <c r="AB101" t="s">
        <v>241</v>
      </c>
      <c r="AC101" t="s">
        <v>57</v>
      </c>
      <c r="AD101" s="6">
        <v>1</v>
      </c>
      <c r="AE101" s="6">
        <v>1</v>
      </c>
      <c r="AF101" s="7" t="s">
        <v>84</v>
      </c>
      <c r="AG101" s="7" t="s">
        <v>85</v>
      </c>
      <c r="AH101" s="7" t="s">
        <v>86</v>
      </c>
      <c r="AI101" s="7" t="s">
        <v>63</v>
      </c>
      <c r="AJ101" t="s">
        <v>64</v>
      </c>
      <c r="AK101" t="s">
        <v>65</v>
      </c>
      <c r="AL101" s="8">
        <v>1</v>
      </c>
    </row>
    <row r="102" spans="1:38" x14ac:dyDescent="0.2">
      <c r="A102" s="1" t="s">
        <v>39</v>
      </c>
      <c r="B102" t="s">
        <v>40</v>
      </c>
      <c r="C102" t="s">
        <v>41</v>
      </c>
      <c r="D102" s="2" t="s">
        <v>42</v>
      </c>
      <c r="E102" s="2" t="s">
        <v>43</v>
      </c>
      <c r="F102" s="2" t="s">
        <v>44</v>
      </c>
      <c r="G102" s="2" t="s">
        <v>45</v>
      </c>
      <c r="H102" s="2" t="s">
        <v>46</v>
      </c>
      <c r="I102" s="2" t="s">
        <v>47</v>
      </c>
      <c r="J102" s="2" t="s">
        <v>48</v>
      </c>
      <c r="K102" t="s">
        <v>49</v>
      </c>
      <c r="L102" t="s">
        <v>50</v>
      </c>
      <c r="M102" s="3" t="s">
        <v>419</v>
      </c>
      <c r="N102" s="3" t="s">
        <v>51</v>
      </c>
      <c r="O102" s="3" t="s">
        <v>52</v>
      </c>
      <c r="Q102" s="3" t="b">
        <v>0</v>
      </c>
      <c r="R102" s="3" t="b">
        <v>0</v>
      </c>
      <c r="S102" s="3">
        <v>1</v>
      </c>
      <c r="U102" s="3" t="s">
        <v>214</v>
      </c>
      <c r="V102" t="s">
        <v>215</v>
      </c>
      <c r="W102" t="s">
        <v>216</v>
      </c>
      <c r="X102" s="4">
        <v>1</v>
      </c>
      <c r="Y102" s="4">
        <v>1</v>
      </c>
      <c r="Z102" s="5" t="s">
        <v>128</v>
      </c>
      <c r="AA102" t="s">
        <v>240</v>
      </c>
      <c r="AB102" t="s">
        <v>241</v>
      </c>
      <c r="AC102" t="s">
        <v>57</v>
      </c>
      <c r="AD102" s="6">
        <v>1</v>
      </c>
      <c r="AE102" s="6">
        <v>1</v>
      </c>
      <c r="AF102" s="7" t="s">
        <v>84</v>
      </c>
      <c r="AG102" s="7" t="s">
        <v>85</v>
      </c>
      <c r="AH102" s="7" t="s">
        <v>86</v>
      </c>
      <c r="AI102" s="7" t="s">
        <v>242</v>
      </c>
      <c r="AJ102" t="s">
        <v>243</v>
      </c>
      <c r="AK102" t="s">
        <v>244</v>
      </c>
      <c r="AL102" s="8">
        <v>1</v>
      </c>
    </row>
    <row r="103" spans="1:38" x14ac:dyDescent="0.2">
      <c r="A103" s="1" t="s">
        <v>39</v>
      </c>
      <c r="B103" t="s">
        <v>40</v>
      </c>
      <c r="C103" t="s">
        <v>41</v>
      </c>
      <c r="D103" s="2" t="s">
        <v>42</v>
      </c>
      <c r="E103" s="2" t="s">
        <v>43</v>
      </c>
      <c r="F103" s="2" t="s">
        <v>44</v>
      </c>
      <c r="G103" s="2" t="s">
        <v>45</v>
      </c>
      <c r="H103" s="2" t="s">
        <v>46</v>
      </c>
      <c r="I103" s="2" t="s">
        <v>47</v>
      </c>
      <c r="J103" s="2" t="s">
        <v>48</v>
      </c>
      <c r="K103" t="s">
        <v>49</v>
      </c>
      <c r="L103" t="s">
        <v>50</v>
      </c>
      <c r="M103" s="3" t="s">
        <v>419</v>
      </c>
      <c r="N103" s="3" t="s">
        <v>51</v>
      </c>
      <c r="O103" s="3" t="s">
        <v>52</v>
      </c>
      <c r="Q103" s="3" t="b">
        <v>0</v>
      </c>
      <c r="R103" s="3" t="b">
        <v>0</v>
      </c>
      <c r="S103" s="3">
        <v>1</v>
      </c>
      <c r="U103" s="3" t="s">
        <v>214</v>
      </c>
      <c r="V103" t="s">
        <v>215</v>
      </c>
      <c r="W103" t="s">
        <v>216</v>
      </c>
      <c r="X103" s="4">
        <v>1</v>
      </c>
      <c r="Y103" s="4">
        <v>1</v>
      </c>
      <c r="Z103" s="5" t="s">
        <v>128</v>
      </c>
      <c r="AA103" t="s">
        <v>240</v>
      </c>
      <c r="AB103" t="s">
        <v>241</v>
      </c>
      <c r="AC103" t="s">
        <v>57</v>
      </c>
      <c r="AD103" s="6">
        <v>1</v>
      </c>
      <c r="AE103" s="6">
        <v>1</v>
      </c>
      <c r="AF103" s="7" t="s">
        <v>84</v>
      </c>
      <c r="AG103" s="7" t="s">
        <v>85</v>
      </c>
      <c r="AH103" s="7" t="s">
        <v>86</v>
      </c>
      <c r="AI103" s="7" t="s">
        <v>84</v>
      </c>
      <c r="AJ103" t="s">
        <v>245</v>
      </c>
      <c r="AK103" t="s">
        <v>90</v>
      </c>
      <c r="AL103" s="8">
        <v>1</v>
      </c>
    </row>
    <row r="104" spans="1:38" x14ac:dyDescent="0.2">
      <c r="A104" s="1" t="s">
        <v>39</v>
      </c>
      <c r="B104" t="s">
        <v>40</v>
      </c>
      <c r="C104" t="s">
        <v>41</v>
      </c>
      <c r="D104" s="2" t="s">
        <v>42</v>
      </c>
      <c r="E104" s="2" t="s">
        <v>43</v>
      </c>
      <c r="F104" s="2" t="s">
        <v>44</v>
      </c>
      <c r="G104" s="2" t="s">
        <v>45</v>
      </c>
      <c r="H104" s="2" t="s">
        <v>46</v>
      </c>
      <c r="I104" s="2" t="s">
        <v>47</v>
      </c>
      <c r="J104" s="2" t="s">
        <v>48</v>
      </c>
      <c r="K104" t="s">
        <v>49</v>
      </c>
      <c r="L104" t="s">
        <v>50</v>
      </c>
      <c r="M104" s="3" t="s">
        <v>419</v>
      </c>
      <c r="N104" s="3" t="s">
        <v>51</v>
      </c>
      <c r="O104" s="3" t="s">
        <v>52</v>
      </c>
      <c r="Q104" s="3" t="b">
        <v>0</v>
      </c>
      <c r="R104" s="3" t="b">
        <v>0</v>
      </c>
      <c r="S104" s="3">
        <v>1</v>
      </c>
      <c r="U104" s="3" t="s">
        <v>214</v>
      </c>
      <c r="V104" t="s">
        <v>215</v>
      </c>
      <c r="W104" t="s">
        <v>216</v>
      </c>
      <c r="X104" s="4">
        <v>1</v>
      </c>
      <c r="Y104" s="4">
        <v>1</v>
      </c>
      <c r="Z104" s="5" t="s">
        <v>128</v>
      </c>
      <c r="AA104" t="s">
        <v>240</v>
      </c>
      <c r="AB104" t="s">
        <v>241</v>
      </c>
      <c r="AC104" t="s">
        <v>57</v>
      </c>
      <c r="AD104" s="6">
        <v>1</v>
      </c>
      <c r="AE104" s="6">
        <v>1</v>
      </c>
      <c r="AF104" s="7" t="s">
        <v>91</v>
      </c>
      <c r="AG104" s="7" t="s">
        <v>92</v>
      </c>
      <c r="AH104" s="7" t="s">
        <v>93</v>
      </c>
      <c r="AI104" s="7" t="s">
        <v>63</v>
      </c>
      <c r="AJ104" t="s">
        <v>64</v>
      </c>
      <c r="AK104" t="s">
        <v>65</v>
      </c>
      <c r="AL104" s="8">
        <v>1</v>
      </c>
    </row>
    <row r="105" spans="1:38" x14ac:dyDescent="0.2">
      <c r="A105" s="1" t="s">
        <v>39</v>
      </c>
      <c r="B105" t="s">
        <v>40</v>
      </c>
      <c r="C105" t="s">
        <v>41</v>
      </c>
      <c r="D105" s="2" t="s">
        <v>42</v>
      </c>
      <c r="E105" s="2" t="s">
        <v>43</v>
      </c>
      <c r="F105" s="2" t="s">
        <v>44</v>
      </c>
      <c r="G105" s="2" t="s">
        <v>45</v>
      </c>
      <c r="H105" s="2" t="s">
        <v>46</v>
      </c>
      <c r="I105" s="2" t="s">
        <v>47</v>
      </c>
      <c r="J105" s="2" t="s">
        <v>48</v>
      </c>
      <c r="K105" t="s">
        <v>49</v>
      </c>
      <c r="L105" t="s">
        <v>50</v>
      </c>
      <c r="M105" s="3" t="s">
        <v>419</v>
      </c>
      <c r="N105" s="3" t="s">
        <v>51</v>
      </c>
      <c r="O105" s="3" t="s">
        <v>52</v>
      </c>
      <c r="Q105" s="3" t="b">
        <v>0</v>
      </c>
      <c r="R105" s="3" t="b">
        <v>0</v>
      </c>
      <c r="S105" s="3">
        <v>1</v>
      </c>
      <c r="U105" s="3" t="s">
        <v>214</v>
      </c>
      <c r="V105" t="s">
        <v>215</v>
      </c>
      <c r="W105" t="s">
        <v>216</v>
      </c>
      <c r="X105" s="4">
        <v>1</v>
      </c>
      <c r="Y105" s="4">
        <v>1</v>
      </c>
      <c r="Z105" s="5" t="s">
        <v>128</v>
      </c>
      <c r="AA105" t="s">
        <v>240</v>
      </c>
      <c r="AB105" t="s">
        <v>241</v>
      </c>
      <c r="AC105" t="s">
        <v>57</v>
      </c>
      <c r="AD105" s="6">
        <v>1</v>
      </c>
      <c r="AE105" s="6">
        <v>1</v>
      </c>
      <c r="AF105" s="7" t="s">
        <v>91</v>
      </c>
      <c r="AG105" s="7" t="s">
        <v>92</v>
      </c>
      <c r="AH105" s="7" t="s">
        <v>93</v>
      </c>
      <c r="AI105" s="7" t="s">
        <v>94</v>
      </c>
      <c r="AJ105" t="s">
        <v>95</v>
      </c>
      <c r="AK105" t="s">
        <v>96</v>
      </c>
      <c r="AL105" s="8">
        <v>1</v>
      </c>
    </row>
    <row r="106" spans="1:38" x14ac:dyDescent="0.2">
      <c r="A106" s="1" t="s">
        <v>39</v>
      </c>
      <c r="B106" t="s">
        <v>40</v>
      </c>
      <c r="C106" t="s">
        <v>41</v>
      </c>
      <c r="D106" s="2" t="s">
        <v>42</v>
      </c>
      <c r="E106" s="2" t="s">
        <v>43</v>
      </c>
      <c r="F106" s="2" t="s">
        <v>44</v>
      </c>
      <c r="G106" s="2" t="s">
        <v>45</v>
      </c>
      <c r="H106" s="2" t="s">
        <v>46</v>
      </c>
      <c r="I106" s="2" t="s">
        <v>47</v>
      </c>
      <c r="J106" s="2" t="s">
        <v>48</v>
      </c>
      <c r="K106" t="s">
        <v>49</v>
      </c>
      <c r="L106" t="s">
        <v>50</v>
      </c>
      <c r="M106" s="3" t="s">
        <v>419</v>
      </c>
      <c r="N106" s="3" t="s">
        <v>51</v>
      </c>
      <c r="O106" s="3" t="s">
        <v>52</v>
      </c>
      <c r="Q106" s="3" t="b">
        <v>0</v>
      </c>
      <c r="R106" s="3" t="b">
        <v>0</v>
      </c>
      <c r="S106" s="3">
        <v>1</v>
      </c>
      <c r="U106" s="3" t="s">
        <v>214</v>
      </c>
      <c r="V106" t="s">
        <v>215</v>
      </c>
      <c r="W106" t="s">
        <v>216</v>
      </c>
      <c r="X106" s="4">
        <v>1</v>
      </c>
      <c r="Y106" s="4">
        <v>1</v>
      </c>
      <c r="Z106" s="5" t="s">
        <v>128</v>
      </c>
      <c r="AA106" t="s">
        <v>240</v>
      </c>
      <c r="AB106" t="s">
        <v>241</v>
      </c>
      <c r="AC106" t="s">
        <v>57</v>
      </c>
      <c r="AD106" s="6">
        <v>1</v>
      </c>
      <c r="AE106" s="6">
        <v>1</v>
      </c>
      <c r="AF106" s="7" t="s">
        <v>91</v>
      </c>
      <c r="AG106" s="7" t="s">
        <v>92</v>
      </c>
      <c r="AH106" s="7" t="s">
        <v>93</v>
      </c>
      <c r="AI106" s="7" t="s">
        <v>91</v>
      </c>
      <c r="AJ106" t="s">
        <v>98</v>
      </c>
      <c r="AK106" t="s">
        <v>117</v>
      </c>
      <c r="AL106" s="8">
        <v>1</v>
      </c>
    </row>
    <row r="107" spans="1:38" x14ac:dyDescent="0.2">
      <c r="A107" s="1" t="s">
        <v>39</v>
      </c>
      <c r="B107" t="s">
        <v>40</v>
      </c>
      <c r="C107" t="s">
        <v>41</v>
      </c>
      <c r="D107" s="2" t="s">
        <v>42</v>
      </c>
      <c r="E107" s="2" t="s">
        <v>43</v>
      </c>
      <c r="F107" s="2" t="s">
        <v>44</v>
      </c>
      <c r="G107" s="2" t="s">
        <v>45</v>
      </c>
      <c r="H107" s="2" t="s">
        <v>46</v>
      </c>
      <c r="I107" s="2" t="s">
        <v>47</v>
      </c>
      <c r="J107" s="2" t="s">
        <v>48</v>
      </c>
      <c r="K107" t="s">
        <v>49</v>
      </c>
      <c r="L107" t="s">
        <v>50</v>
      </c>
      <c r="M107" s="3" t="s">
        <v>419</v>
      </c>
      <c r="N107" s="3" t="s">
        <v>51</v>
      </c>
      <c r="O107" s="3" t="s">
        <v>52</v>
      </c>
      <c r="Q107" s="3" t="b">
        <v>0</v>
      </c>
      <c r="R107" s="3" t="b">
        <v>0</v>
      </c>
      <c r="S107" s="3">
        <v>1</v>
      </c>
      <c r="U107" s="3" t="s">
        <v>214</v>
      </c>
      <c r="V107" t="s">
        <v>215</v>
      </c>
      <c r="W107" t="s">
        <v>216</v>
      </c>
      <c r="X107" s="4">
        <v>1</v>
      </c>
      <c r="Y107" s="4">
        <v>1</v>
      </c>
      <c r="Z107" s="5" t="s">
        <v>128</v>
      </c>
      <c r="AA107" t="s">
        <v>240</v>
      </c>
      <c r="AB107" t="s">
        <v>241</v>
      </c>
      <c r="AC107" t="s">
        <v>57</v>
      </c>
      <c r="AD107" s="6">
        <v>1</v>
      </c>
      <c r="AE107" s="6">
        <v>1</v>
      </c>
      <c r="AF107" s="7" t="s">
        <v>100</v>
      </c>
      <c r="AG107" s="7" t="s">
        <v>101</v>
      </c>
      <c r="AH107" s="7" t="s">
        <v>102</v>
      </c>
      <c r="AI107" s="7" t="s">
        <v>63</v>
      </c>
      <c r="AJ107" t="s">
        <v>64</v>
      </c>
      <c r="AK107" t="s">
        <v>65</v>
      </c>
      <c r="AL107" s="8">
        <v>1</v>
      </c>
    </row>
    <row r="108" spans="1:38" x14ac:dyDescent="0.2">
      <c r="A108" s="1" t="s">
        <v>39</v>
      </c>
      <c r="B108" t="s">
        <v>40</v>
      </c>
      <c r="C108" t="s">
        <v>41</v>
      </c>
      <c r="D108" s="2" t="s">
        <v>42</v>
      </c>
      <c r="E108" s="2" t="s">
        <v>43</v>
      </c>
      <c r="F108" s="2" t="s">
        <v>44</v>
      </c>
      <c r="G108" s="2" t="s">
        <v>45</v>
      </c>
      <c r="H108" s="2" t="s">
        <v>46</v>
      </c>
      <c r="I108" s="2" t="s">
        <v>47</v>
      </c>
      <c r="J108" s="2" t="s">
        <v>48</v>
      </c>
      <c r="K108" t="s">
        <v>49</v>
      </c>
      <c r="L108" t="s">
        <v>50</v>
      </c>
      <c r="M108" s="3" t="s">
        <v>419</v>
      </c>
      <c r="N108" s="3" t="s">
        <v>51</v>
      </c>
      <c r="O108" s="3" t="s">
        <v>52</v>
      </c>
      <c r="Q108" s="3" t="b">
        <v>0</v>
      </c>
      <c r="R108" s="3" t="b">
        <v>0</v>
      </c>
      <c r="S108" s="3">
        <v>1</v>
      </c>
      <c r="U108" s="3" t="s">
        <v>214</v>
      </c>
      <c r="V108" t="s">
        <v>215</v>
      </c>
      <c r="W108" t="s">
        <v>216</v>
      </c>
      <c r="X108" s="4">
        <v>1</v>
      </c>
      <c r="Y108" s="4">
        <v>1</v>
      </c>
      <c r="Z108" s="5" t="s">
        <v>128</v>
      </c>
      <c r="AA108" t="s">
        <v>240</v>
      </c>
      <c r="AB108" t="s">
        <v>241</v>
      </c>
      <c r="AC108" t="s">
        <v>57</v>
      </c>
      <c r="AD108" s="6">
        <v>1</v>
      </c>
      <c r="AE108" s="6">
        <v>1</v>
      </c>
      <c r="AF108" s="7" t="s">
        <v>100</v>
      </c>
      <c r="AG108" s="7" t="s">
        <v>101</v>
      </c>
      <c r="AH108" s="7" t="s">
        <v>102</v>
      </c>
      <c r="AI108" s="7" t="s">
        <v>145</v>
      </c>
      <c r="AJ108" t="s">
        <v>104</v>
      </c>
      <c r="AK108" t="s">
        <v>105</v>
      </c>
      <c r="AL108" s="8">
        <v>1</v>
      </c>
    </row>
    <row r="109" spans="1:38" x14ac:dyDescent="0.2">
      <c r="A109" s="1" t="s">
        <v>39</v>
      </c>
      <c r="B109" t="s">
        <v>40</v>
      </c>
      <c r="C109" t="s">
        <v>41</v>
      </c>
      <c r="D109" s="2" t="s">
        <v>42</v>
      </c>
      <c r="E109" s="2" t="s">
        <v>43</v>
      </c>
      <c r="F109" s="2" t="s">
        <v>44</v>
      </c>
      <c r="G109" s="2" t="s">
        <v>45</v>
      </c>
      <c r="H109" s="2" t="s">
        <v>46</v>
      </c>
      <c r="I109" s="2" t="s">
        <v>47</v>
      </c>
      <c r="J109" s="2" t="s">
        <v>48</v>
      </c>
      <c r="K109" t="s">
        <v>49</v>
      </c>
      <c r="L109" t="s">
        <v>50</v>
      </c>
      <c r="M109" s="3" t="s">
        <v>419</v>
      </c>
      <c r="N109" s="3" t="s">
        <v>51</v>
      </c>
      <c r="O109" s="3" t="s">
        <v>52</v>
      </c>
      <c r="Q109" s="3" t="b">
        <v>0</v>
      </c>
      <c r="R109" s="3" t="b">
        <v>0</v>
      </c>
      <c r="S109" s="3">
        <v>1</v>
      </c>
      <c r="U109" s="3" t="s">
        <v>214</v>
      </c>
      <c r="V109" t="s">
        <v>215</v>
      </c>
      <c r="W109" t="s">
        <v>216</v>
      </c>
      <c r="X109" s="4">
        <v>1</v>
      </c>
      <c r="Y109" s="4">
        <v>1</v>
      </c>
      <c r="Z109" s="5" t="s">
        <v>131</v>
      </c>
      <c r="AA109" t="s">
        <v>246</v>
      </c>
      <c r="AB109" t="s">
        <v>133</v>
      </c>
      <c r="AC109" t="s">
        <v>57</v>
      </c>
      <c r="AD109" s="6">
        <v>1</v>
      </c>
      <c r="AE109" s="6">
        <v>1</v>
      </c>
      <c r="AF109" s="7" t="s">
        <v>60</v>
      </c>
      <c r="AG109" s="7" t="s">
        <v>61</v>
      </c>
      <c r="AH109" s="7" t="s">
        <v>62</v>
      </c>
      <c r="AI109" s="7" t="s">
        <v>63</v>
      </c>
      <c r="AJ109" t="s">
        <v>64</v>
      </c>
      <c r="AK109" t="s">
        <v>65</v>
      </c>
      <c r="AL109" s="8">
        <v>1</v>
      </c>
    </row>
    <row r="110" spans="1:38" x14ac:dyDescent="0.2">
      <c r="A110" s="1" t="s">
        <v>39</v>
      </c>
      <c r="B110" t="s">
        <v>40</v>
      </c>
      <c r="C110" t="s">
        <v>41</v>
      </c>
      <c r="D110" s="2" t="s">
        <v>42</v>
      </c>
      <c r="E110" s="2" t="s">
        <v>43</v>
      </c>
      <c r="F110" s="2" t="s">
        <v>44</v>
      </c>
      <c r="G110" s="2" t="s">
        <v>45</v>
      </c>
      <c r="H110" s="2" t="s">
        <v>46</v>
      </c>
      <c r="I110" s="2" t="s">
        <v>47</v>
      </c>
      <c r="J110" s="2" t="s">
        <v>48</v>
      </c>
      <c r="K110" t="s">
        <v>49</v>
      </c>
      <c r="L110" t="s">
        <v>50</v>
      </c>
      <c r="M110" s="3" t="s">
        <v>419</v>
      </c>
      <c r="N110" s="3" t="s">
        <v>51</v>
      </c>
      <c r="O110" s="3" t="s">
        <v>52</v>
      </c>
      <c r="Q110" s="3" t="b">
        <v>0</v>
      </c>
      <c r="R110" s="3" t="b">
        <v>0</v>
      </c>
      <c r="S110" s="3">
        <v>1</v>
      </c>
      <c r="U110" s="3" t="s">
        <v>214</v>
      </c>
      <c r="V110" t="s">
        <v>215</v>
      </c>
      <c r="W110" t="s">
        <v>216</v>
      </c>
      <c r="X110" s="4">
        <v>1</v>
      </c>
      <c r="Y110" s="4">
        <v>1</v>
      </c>
      <c r="Z110" s="5" t="s">
        <v>131</v>
      </c>
      <c r="AA110" t="s">
        <v>246</v>
      </c>
      <c r="AB110" t="s">
        <v>133</v>
      </c>
      <c r="AC110" t="s">
        <v>57</v>
      </c>
      <c r="AD110" s="6">
        <v>1</v>
      </c>
      <c r="AE110" s="6">
        <v>1</v>
      </c>
      <c r="AF110" s="7" t="s">
        <v>60</v>
      </c>
      <c r="AG110" s="7" t="s">
        <v>61</v>
      </c>
      <c r="AH110" s="7" t="s">
        <v>62</v>
      </c>
      <c r="AI110" s="7" t="s">
        <v>66</v>
      </c>
      <c r="AJ110" t="s">
        <v>67</v>
      </c>
      <c r="AK110" t="s">
        <v>68</v>
      </c>
      <c r="AL110" s="8">
        <v>1</v>
      </c>
    </row>
    <row r="111" spans="1:38" x14ac:dyDescent="0.2">
      <c r="A111" s="1" t="s">
        <v>39</v>
      </c>
      <c r="B111" t="s">
        <v>40</v>
      </c>
      <c r="C111" t="s">
        <v>41</v>
      </c>
      <c r="D111" s="2" t="s">
        <v>42</v>
      </c>
      <c r="E111" s="2" t="s">
        <v>43</v>
      </c>
      <c r="F111" s="2" t="s">
        <v>44</v>
      </c>
      <c r="G111" s="2" t="s">
        <v>45</v>
      </c>
      <c r="H111" s="2" t="s">
        <v>46</v>
      </c>
      <c r="I111" s="2" t="s">
        <v>47</v>
      </c>
      <c r="J111" s="2" t="s">
        <v>48</v>
      </c>
      <c r="K111" t="s">
        <v>49</v>
      </c>
      <c r="L111" t="s">
        <v>50</v>
      </c>
      <c r="M111" s="3" t="s">
        <v>419</v>
      </c>
      <c r="N111" s="3" t="s">
        <v>51</v>
      </c>
      <c r="O111" s="3" t="s">
        <v>52</v>
      </c>
      <c r="Q111" s="3" t="b">
        <v>0</v>
      </c>
      <c r="R111" s="3" t="b">
        <v>0</v>
      </c>
      <c r="S111" s="3">
        <v>1</v>
      </c>
      <c r="U111" s="3" t="s">
        <v>214</v>
      </c>
      <c r="V111" t="s">
        <v>215</v>
      </c>
      <c r="W111" t="s">
        <v>216</v>
      </c>
      <c r="X111" s="4">
        <v>1</v>
      </c>
      <c r="Y111" s="4">
        <v>1</v>
      </c>
      <c r="Z111" s="5" t="s">
        <v>131</v>
      </c>
      <c r="AA111" t="s">
        <v>246</v>
      </c>
      <c r="AB111" t="s">
        <v>133</v>
      </c>
      <c r="AC111" t="s">
        <v>57</v>
      </c>
      <c r="AD111" s="6">
        <v>1</v>
      </c>
      <c r="AE111" s="6">
        <v>1</v>
      </c>
      <c r="AF111" s="7" t="s">
        <v>60</v>
      </c>
      <c r="AG111" s="7" t="s">
        <v>61</v>
      </c>
      <c r="AH111" s="7" t="s">
        <v>62</v>
      </c>
      <c r="AI111" s="7" t="s">
        <v>69</v>
      </c>
      <c r="AJ111" t="s">
        <v>70</v>
      </c>
      <c r="AK111" t="s">
        <v>71</v>
      </c>
      <c r="AL111" s="8">
        <v>1</v>
      </c>
    </row>
    <row r="112" spans="1:38" x14ac:dyDescent="0.2">
      <c r="A112" s="1" t="s">
        <v>39</v>
      </c>
      <c r="B112" t="s">
        <v>40</v>
      </c>
      <c r="C112" t="s">
        <v>41</v>
      </c>
      <c r="D112" s="2" t="s">
        <v>42</v>
      </c>
      <c r="E112" s="2" t="s">
        <v>43</v>
      </c>
      <c r="F112" s="2" t="s">
        <v>44</v>
      </c>
      <c r="G112" s="2" t="s">
        <v>45</v>
      </c>
      <c r="H112" s="2" t="s">
        <v>46</v>
      </c>
      <c r="I112" s="2" t="s">
        <v>47</v>
      </c>
      <c r="J112" s="2" t="s">
        <v>48</v>
      </c>
      <c r="K112" t="s">
        <v>49</v>
      </c>
      <c r="L112" t="s">
        <v>50</v>
      </c>
      <c r="M112" s="3" t="s">
        <v>419</v>
      </c>
      <c r="N112" s="3" t="s">
        <v>51</v>
      </c>
      <c r="O112" s="3" t="s">
        <v>52</v>
      </c>
      <c r="Q112" s="3" t="b">
        <v>0</v>
      </c>
      <c r="R112" s="3" t="b">
        <v>0</v>
      </c>
      <c r="S112" s="3">
        <v>1</v>
      </c>
      <c r="U112" s="3" t="s">
        <v>214</v>
      </c>
      <c r="V112" t="s">
        <v>215</v>
      </c>
      <c r="W112" t="s">
        <v>216</v>
      </c>
      <c r="X112" s="4">
        <v>1</v>
      </c>
      <c r="Y112" s="4">
        <v>1</v>
      </c>
      <c r="Z112" s="5" t="s">
        <v>131</v>
      </c>
      <c r="AA112" t="s">
        <v>246</v>
      </c>
      <c r="AB112" t="s">
        <v>133</v>
      </c>
      <c r="AC112" t="s">
        <v>57</v>
      </c>
      <c r="AD112" s="6">
        <v>1</v>
      </c>
      <c r="AE112" s="6">
        <v>1</v>
      </c>
      <c r="AF112" s="7" t="s">
        <v>60</v>
      </c>
      <c r="AG112" s="7" t="s">
        <v>61</v>
      </c>
      <c r="AH112" s="7" t="s">
        <v>62</v>
      </c>
      <c r="AI112" s="7" t="s">
        <v>72</v>
      </c>
      <c r="AJ112" t="s">
        <v>73</v>
      </c>
      <c r="AK112" t="s">
        <v>74</v>
      </c>
      <c r="AL112" s="8">
        <v>1</v>
      </c>
    </row>
    <row r="113" spans="1:38" x14ac:dyDescent="0.2">
      <c r="A113" s="1" t="s">
        <v>39</v>
      </c>
      <c r="B113" t="s">
        <v>40</v>
      </c>
      <c r="C113" t="s">
        <v>41</v>
      </c>
      <c r="D113" s="2" t="s">
        <v>42</v>
      </c>
      <c r="E113" s="2" t="s">
        <v>43</v>
      </c>
      <c r="F113" s="2" t="s">
        <v>44</v>
      </c>
      <c r="G113" s="2" t="s">
        <v>45</v>
      </c>
      <c r="H113" s="2" t="s">
        <v>46</v>
      </c>
      <c r="I113" s="2" t="s">
        <v>47</v>
      </c>
      <c r="J113" s="2" t="s">
        <v>48</v>
      </c>
      <c r="K113" t="s">
        <v>49</v>
      </c>
      <c r="L113" t="s">
        <v>50</v>
      </c>
      <c r="M113" s="3" t="s">
        <v>419</v>
      </c>
      <c r="N113" s="3" t="s">
        <v>51</v>
      </c>
      <c r="O113" s="3" t="s">
        <v>52</v>
      </c>
      <c r="Q113" s="3" t="b">
        <v>0</v>
      </c>
      <c r="R113" s="3" t="b">
        <v>0</v>
      </c>
      <c r="S113" s="3">
        <v>1</v>
      </c>
      <c r="U113" s="3" t="s">
        <v>214</v>
      </c>
      <c r="V113" t="s">
        <v>215</v>
      </c>
      <c r="W113" t="s">
        <v>216</v>
      </c>
      <c r="X113" s="4">
        <v>1</v>
      </c>
      <c r="Y113" s="4">
        <v>1</v>
      </c>
      <c r="Z113" s="5" t="s">
        <v>131</v>
      </c>
      <c r="AA113" t="s">
        <v>246</v>
      </c>
      <c r="AB113" t="s">
        <v>133</v>
      </c>
      <c r="AC113" t="s">
        <v>57</v>
      </c>
      <c r="AD113" s="6">
        <v>1</v>
      </c>
      <c r="AE113" s="6">
        <v>1</v>
      </c>
      <c r="AF113" s="7" t="s">
        <v>75</v>
      </c>
      <c r="AG113" s="7" t="s">
        <v>76</v>
      </c>
      <c r="AH113" s="7" t="s">
        <v>77</v>
      </c>
      <c r="AI113" s="7" t="s">
        <v>63</v>
      </c>
      <c r="AJ113" t="s">
        <v>64</v>
      </c>
      <c r="AK113" t="s">
        <v>65</v>
      </c>
      <c r="AL113" s="8">
        <v>1</v>
      </c>
    </row>
    <row r="114" spans="1:38" x14ac:dyDescent="0.2">
      <c r="A114" s="1" t="s">
        <v>39</v>
      </c>
      <c r="B114" t="s">
        <v>40</v>
      </c>
      <c r="C114" t="s">
        <v>41</v>
      </c>
      <c r="D114" s="2" t="s">
        <v>42</v>
      </c>
      <c r="E114" s="2" t="s">
        <v>43</v>
      </c>
      <c r="F114" s="2" t="s">
        <v>44</v>
      </c>
      <c r="G114" s="2" t="s">
        <v>45</v>
      </c>
      <c r="H114" s="2" t="s">
        <v>46</v>
      </c>
      <c r="I114" s="2" t="s">
        <v>47</v>
      </c>
      <c r="J114" s="2" t="s">
        <v>48</v>
      </c>
      <c r="K114" t="s">
        <v>49</v>
      </c>
      <c r="L114" t="s">
        <v>50</v>
      </c>
      <c r="M114" s="3" t="s">
        <v>419</v>
      </c>
      <c r="N114" s="3" t="s">
        <v>51</v>
      </c>
      <c r="O114" s="3" t="s">
        <v>52</v>
      </c>
      <c r="Q114" s="3" t="b">
        <v>0</v>
      </c>
      <c r="R114" s="3" t="b">
        <v>0</v>
      </c>
      <c r="S114" s="3">
        <v>1</v>
      </c>
      <c r="U114" s="3" t="s">
        <v>214</v>
      </c>
      <c r="V114" t="s">
        <v>215</v>
      </c>
      <c r="W114" t="s">
        <v>216</v>
      </c>
      <c r="X114" s="4">
        <v>1</v>
      </c>
      <c r="Y114" s="4">
        <v>1</v>
      </c>
      <c r="Z114" s="5" t="s">
        <v>131</v>
      </c>
      <c r="AA114" t="s">
        <v>246</v>
      </c>
      <c r="AB114" t="s">
        <v>133</v>
      </c>
      <c r="AC114" t="s">
        <v>57</v>
      </c>
      <c r="AD114" s="6">
        <v>1</v>
      </c>
      <c r="AE114" s="6">
        <v>1</v>
      </c>
      <c r="AF114" s="7" t="s">
        <v>75</v>
      </c>
      <c r="AG114" s="7" t="s">
        <v>76</v>
      </c>
      <c r="AH114" s="7" t="s">
        <v>77</v>
      </c>
      <c r="AI114" s="7" t="s">
        <v>109</v>
      </c>
      <c r="AJ114" t="s">
        <v>110</v>
      </c>
      <c r="AK114" t="s">
        <v>111</v>
      </c>
      <c r="AL114" s="8">
        <v>1</v>
      </c>
    </row>
    <row r="115" spans="1:38" x14ac:dyDescent="0.2">
      <c r="A115" s="1" t="s">
        <v>39</v>
      </c>
      <c r="B115" t="s">
        <v>40</v>
      </c>
      <c r="C115" t="s">
        <v>41</v>
      </c>
      <c r="D115" s="2" t="s">
        <v>42</v>
      </c>
      <c r="E115" s="2" t="s">
        <v>43</v>
      </c>
      <c r="F115" s="2" t="s">
        <v>44</v>
      </c>
      <c r="G115" s="2" t="s">
        <v>45</v>
      </c>
      <c r="H115" s="2" t="s">
        <v>46</v>
      </c>
      <c r="I115" s="2" t="s">
        <v>47</v>
      </c>
      <c r="J115" s="2" t="s">
        <v>48</v>
      </c>
      <c r="K115" t="s">
        <v>49</v>
      </c>
      <c r="L115" t="s">
        <v>50</v>
      </c>
      <c r="M115" s="3" t="s">
        <v>419</v>
      </c>
      <c r="N115" s="3" t="s">
        <v>51</v>
      </c>
      <c r="O115" s="3" t="s">
        <v>52</v>
      </c>
      <c r="Q115" s="3" t="b">
        <v>0</v>
      </c>
      <c r="R115" s="3" t="b">
        <v>0</v>
      </c>
      <c r="S115" s="3">
        <v>1</v>
      </c>
      <c r="U115" s="3" t="s">
        <v>214</v>
      </c>
      <c r="V115" t="s">
        <v>215</v>
      </c>
      <c r="W115" t="s">
        <v>216</v>
      </c>
      <c r="X115" s="4">
        <v>1</v>
      </c>
      <c r="Y115" s="4">
        <v>1</v>
      </c>
      <c r="Z115" s="5" t="s">
        <v>131</v>
      </c>
      <c r="AA115" t="s">
        <v>246</v>
      </c>
      <c r="AB115" t="s">
        <v>133</v>
      </c>
      <c r="AC115" t="s">
        <v>57</v>
      </c>
      <c r="AD115" s="6">
        <v>1</v>
      </c>
      <c r="AE115" s="6">
        <v>1</v>
      </c>
      <c r="AF115" s="7" t="s">
        <v>75</v>
      </c>
      <c r="AG115" s="7" t="s">
        <v>76</v>
      </c>
      <c r="AH115" s="7" t="s">
        <v>77</v>
      </c>
      <c r="AI115" s="7" t="s">
        <v>81</v>
      </c>
      <c r="AJ115" t="s">
        <v>82</v>
      </c>
      <c r="AK115" t="s">
        <v>83</v>
      </c>
      <c r="AL115" s="8">
        <v>1</v>
      </c>
    </row>
    <row r="116" spans="1:38" x14ac:dyDescent="0.2">
      <c r="A116" s="1" t="s">
        <v>39</v>
      </c>
      <c r="B116" t="s">
        <v>40</v>
      </c>
      <c r="C116" t="s">
        <v>41</v>
      </c>
      <c r="D116" s="2" t="s">
        <v>42</v>
      </c>
      <c r="E116" s="2" t="s">
        <v>43</v>
      </c>
      <c r="F116" s="2" t="s">
        <v>44</v>
      </c>
      <c r="G116" s="2" t="s">
        <v>45</v>
      </c>
      <c r="H116" s="2" t="s">
        <v>46</v>
      </c>
      <c r="I116" s="2" t="s">
        <v>47</v>
      </c>
      <c r="J116" s="2" t="s">
        <v>48</v>
      </c>
      <c r="K116" t="s">
        <v>49</v>
      </c>
      <c r="L116" t="s">
        <v>50</v>
      </c>
      <c r="M116" s="3" t="s">
        <v>419</v>
      </c>
      <c r="N116" s="3" t="s">
        <v>51</v>
      </c>
      <c r="O116" s="3" t="s">
        <v>52</v>
      </c>
      <c r="Q116" s="3" t="b">
        <v>0</v>
      </c>
      <c r="R116" s="3" t="b">
        <v>0</v>
      </c>
      <c r="S116" s="3">
        <v>1</v>
      </c>
      <c r="U116" s="3" t="s">
        <v>214</v>
      </c>
      <c r="V116" t="s">
        <v>215</v>
      </c>
      <c r="W116" t="s">
        <v>216</v>
      </c>
      <c r="X116" s="4">
        <v>1</v>
      </c>
      <c r="Y116" s="4">
        <v>1</v>
      </c>
      <c r="Z116" s="5" t="s">
        <v>131</v>
      </c>
      <c r="AA116" t="s">
        <v>246</v>
      </c>
      <c r="AB116" t="s">
        <v>133</v>
      </c>
      <c r="AC116" t="s">
        <v>57</v>
      </c>
      <c r="AD116" s="6">
        <v>1</v>
      </c>
      <c r="AE116" s="6">
        <v>1</v>
      </c>
      <c r="AF116" s="7" t="s">
        <v>84</v>
      </c>
      <c r="AG116" s="7" t="s">
        <v>85</v>
      </c>
      <c r="AH116" s="7" t="s">
        <v>86</v>
      </c>
      <c r="AI116" s="7" t="s">
        <v>63</v>
      </c>
      <c r="AJ116" t="s">
        <v>64</v>
      </c>
      <c r="AK116" t="s">
        <v>65</v>
      </c>
      <c r="AL116" s="8">
        <v>1</v>
      </c>
    </row>
    <row r="117" spans="1:38" x14ac:dyDescent="0.2">
      <c r="A117" s="1" t="s">
        <v>39</v>
      </c>
      <c r="B117" t="s">
        <v>40</v>
      </c>
      <c r="C117" t="s">
        <v>41</v>
      </c>
      <c r="D117" s="2" t="s">
        <v>42</v>
      </c>
      <c r="E117" s="2" t="s">
        <v>43</v>
      </c>
      <c r="F117" s="2" t="s">
        <v>44</v>
      </c>
      <c r="G117" s="2" t="s">
        <v>45</v>
      </c>
      <c r="H117" s="2" t="s">
        <v>46</v>
      </c>
      <c r="I117" s="2" t="s">
        <v>47</v>
      </c>
      <c r="J117" s="2" t="s">
        <v>48</v>
      </c>
      <c r="K117" t="s">
        <v>49</v>
      </c>
      <c r="L117" t="s">
        <v>50</v>
      </c>
      <c r="M117" s="3" t="s">
        <v>419</v>
      </c>
      <c r="N117" s="3" t="s">
        <v>51</v>
      </c>
      <c r="O117" s="3" t="s">
        <v>52</v>
      </c>
      <c r="Q117" s="3" t="b">
        <v>0</v>
      </c>
      <c r="R117" s="3" t="b">
        <v>0</v>
      </c>
      <c r="S117" s="3">
        <v>1</v>
      </c>
      <c r="U117" s="3" t="s">
        <v>214</v>
      </c>
      <c r="V117" t="s">
        <v>215</v>
      </c>
      <c r="W117" t="s">
        <v>216</v>
      </c>
      <c r="X117" s="4">
        <v>1</v>
      </c>
      <c r="Y117" s="4">
        <v>1</v>
      </c>
      <c r="Z117" s="5" t="s">
        <v>131</v>
      </c>
      <c r="AA117" t="s">
        <v>246</v>
      </c>
      <c r="AB117" t="s">
        <v>133</v>
      </c>
      <c r="AC117" t="s">
        <v>57</v>
      </c>
      <c r="AD117" s="6">
        <v>1</v>
      </c>
      <c r="AE117" s="6">
        <v>1</v>
      </c>
      <c r="AF117" s="7" t="s">
        <v>84</v>
      </c>
      <c r="AG117" s="7" t="s">
        <v>85</v>
      </c>
      <c r="AH117" s="7" t="s">
        <v>86</v>
      </c>
      <c r="AI117" s="7" t="s">
        <v>87</v>
      </c>
      <c r="AJ117" t="s">
        <v>88</v>
      </c>
      <c r="AK117" t="s">
        <v>87</v>
      </c>
      <c r="AL117" s="8">
        <v>1</v>
      </c>
    </row>
    <row r="118" spans="1:38" x14ac:dyDescent="0.2">
      <c r="A118" s="1" t="s">
        <v>39</v>
      </c>
      <c r="B118" t="s">
        <v>40</v>
      </c>
      <c r="C118" t="s">
        <v>41</v>
      </c>
      <c r="D118" s="2" t="s">
        <v>42</v>
      </c>
      <c r="E118" s="2" t="s">
        <v>43</v>
      </c>
      <c r="F118" s="2" t="s">
        <v>44</v>
      </c>
      <c r="G118" s="2" t="s">
        <v>45</v>
      </c>
      <c r="H118" s="2" t="s">
        <v>46</v>
      </c>
      <c r="I118" s="2" t="s">
        <v>47</v>
      </c>
      <c r="J118" s="2" t="s">
        <v>48</v>
      </c>
      <c r="K118" t="s">
        <v>49</v>
      </c>
      <c r="L118" t="s">
        <v>50</v>
      </c>
      <c r="M118" s="3" t="s">
        <v>419</v>
      </c>
      <c r="N118" s="3" t="s">
        <v>51</v>
      </c>
      <c r="O118" s="3" t="s">
        <v>52</v>
      </c>
      <c r="Q118" s="3" t="b">
        <v>0</v>
      </c>
      <c r="R118" s="3" t="b">
        <v>0</v>
      </c>
      <c r="S118" s="3">
        <v>1</v>
      </c>
      <c r="U118" s="3" t="s">
        <v>214</v>
      </c>
      <c r="V118" t="s">
        <v>215</v>
      </c>
      <c r="W118" t="s">
        <v>216</v>
      </c>
      <c r="X118" s="4">
        <v>1</v>
      </c>
      <c r="Y118" s="4">
        <v>1</v>
      </c>
      <c r="Z118" s="5" t="s">
        <v>131</v>
      </c>
      <c r="AA118" t="s">
        <v>246</v>
      </c>
      <c r="AB118" t="s">
        <v>133</v>
      </c>
      <c r="AC118" t="s">
        <v>57</v>
      </c>
      <c r="AD118" s="6">
        <v>1</v>
      </c>
      <c r="AE118" s="6">
        <v>1</v>
      </c>
      <c r="AF118" s="7" t="s">
        <v>84</v>
      </c>
      <c r="AG118" s="7" t="s">
        <v>85</v>
      </c>
      <c r="AH118" s="7" t="s">
        <v>86</v>
      </c>
      <c r="AI118" s="7" t="s">
        <v>201</v>
      </c>
      <c r="AJ118" t="s">
        <v>85</v>
      </c>
      <c r="AK118" t="s">
        <v>135</v>
      </c>
      <c r="AL118" s="8">
        <v>1</v>
      </c>
    </row>
    <row r="119" spans="1:38" x14ac:dyDescent="0.2">
      <c r="A119" s="1" t="s">
        <v>39</v>
      </c>
      <c r="B119" t="s">
        <v>40</v>
      </c>
      <c r="C119" t="s">
        <v>41</v>
      </c>
      <c r="D119" s="2" t="s">
        <v>42</v>
      </c>
      <c r="E119" s="2" t="s">
        <v>43</v>
      </c>
      <c r="F119" s="2" t="s">
        <v>44</v>
      </c>
      <c r="G119" s="2" t="s">
        <v>45</v>
      </c>
      <c r="H119" s="2" t="s">
        <v>46</v>
      </c>
      <c r="I119" s="2" t="s">
        <v>47</v>
      </c>
      <c r="J119" s="2" t="s">
        <v>48</v>
      </c>
      <c r="K119" t="s">
        <v>49</v>
      </c>
      <c r="L119" t="s">
        <v>50</v>
      </c>
      <c r="M119" s="3" t="s">
        <v>419</v>
      </c>
      <c r="N119" s="3" t="s">
        <v>51</v>
      </c>
      <c r="O119" s="3" t="s">
        <v>52</v>
      </c>
      <c r="Q119" s="3" t="b">
        <v>0</v>
      </c>
      <c r="R119" s="3" t="b">
        <v>0</v>
      </c>
      <c r="S119" s="3">
        <v>1</v>
      </c>
      <c r="U119" s="3" t="s">
        <v>214</v>
      </c>
      <c r="V119" t="s">
        <v>215</v>
      </c>
      <c r="W119" t="s">
        <v>216</v>
      </c>
      <c r="X119" s="4">
        <v>1</v>
      </c>
      <c r="Y119" s="4">
        <v>1</v>
      </c>
      <c r="Z119" s="5" t="s">
        <v>131</v>
      </c>
      <c r="AA119" t="s">
        <v>246</v>
      </c>
      <c r="AB119" t="s">
        <v>133</v>
      </c>
      <c r="AC119" t="s">
        <v>57</v>
      </c>
      <c r="AD119" s="6">
        <v>1</v>
      </c>
      <c r="AE119" s="6">
        <v>1</v>
      </c>
      <c r="AF119" s="7" t="s">
        <v>91</v>
      </c>
      <c r="AG119" s="7" t="s">
        <v>92</v>
      </c>
      <c r="AH119" s="7" t="s">
        <v>93</v>
      </c>
      <c r="AI119" s="7" t="s">
        <v>63</v>
      </c>
      <c r="AJ119" t="s">
        <v>64</v>
      </c>
      <c r="AK119" t="s">
        <v>65</v>
      </c>
      <c r="AL119" s="8">
        <v>1</v>
      </c>
    </row>
    <row r="120" spans="1:38" x14ac:dyDescent="0.2">
      <c r="A120" s="1" t="s">
        <v>39</v>
      </c>
      <c r="B120" t="s">
        <v>40</v>
      </c>
      <c r="C120" t="s">
        <v>41</v>
      </c>
      <c r="D120" s="2" t="s">
        <v>42</v>
      </c>
      <c r="E120" s="2" t="s">
        <v>43</v>
      </c>
      <c r="F120" s="2" t="s">
        <v>44</v>
      </c>
      <c r="G120" s="2" t="s">
        <v>45</v>
      </c>
      <c r="H120" s="2" t="s">
        <v>46</v>
      </c>
      <c r="I120" s="2" t="s">
        <v>47</v>
      </c>
      <c r="J120" s="2" t="s">
        <v>48</v>
      </c>
      <c r="K120" t="s">
        <v>49</v>
      </c>
      <c r="L120" t="s">
        <v>50</v>
      </c>
      <c r="M120" s="3" t="s">
        <v>419</v>
      </c>
      <c r="N120" s="3" t="s">
        <v>51</v>
      </c>
      <c r="O120" s="3" t="s">
        <v>52</v>
      </c>
      <c r="Q120" s="3" t="b">
        <v>0</v>
      </c>
      <c r="R120" s="3" t="b">
        <v>0</v>
      </c>
      <c r="S120" s="3">
        <v>1</v>
      </c>
      <c r="U120" s="3" t="s">
        <v>214</v>
      </c>
      <c r="V120" t="s">
        <v>215</v>
      </c>
      <c r="W120" t="s">
        <v>216</v>
      </c>
      <c r="X120" s="4">
        <v>1</v>
      </c>
      <c r="Y120" s="4">
        <v>1</v>
      </c>
      <c r="Z120" s="5" t="s">
        <v>131</v>
      </c>
      <c r="AA120" t="s">
        <v>246</v>
      </c>
      <c r="AB120" t="s">
        <v>133</v>
      </c>
      <c r="AC120" t="s">
        <v>57</v>
      </c>
      <c r="AD120" s="6">
        <v>1</v>
      </c>
      <c r="AE120" s="6">
        <v>1</v>
      </c>
      <c r="AF120" s="7" t="s">
        <v>91</v>
      </c>
      <c r="AG120" s="7" t="s">
        <v>92</v>
      </c>
      <c r="AH120" s="7" t="s">
        <v>93</v>
      </c>
      <c r="AI120" s="7" t="s">
        <v>94</v>
      </c>
      <c r="AJ120" t="s">
        <v>95</v>
      </c>
      <c r="AK120" t="s">
        <v>116</v>
      </c>
      <c r="AL120" s="8">
        <v>1</v>
      </c>
    </row>
    <row r="121" spans="1:38" x14ac:dyDescent="0.2">
      <c r="A121" s="1" t="s">
        <v>39</v>
      </c>
      <c r="B121" t="s">
        <v>40</v>
      </c>
      <c r="C121" t="s">
        <v>41</v>
      </c>
      <c r="D121" s="2" t="s">
        <v>42</v>
      </c>
      <c r="E121" s="2" t="s">
        <v>43</v>
      </c>
      <c r="F121" s="2" t="s">
        <v>44</v>
      </c>
      <c r="G121" s="2" t="s">
        <v>45</v>
      </c>
      <c r="H121" s="2" t="s">
        <v>46</v>
      </c>
      <c r="I121" s="2" t="s">
        <v>47</v>
      </c>
      <c r="J121" s="2" t="s">
        <v>48</v>
      </c>
      <c r="K121" t="s">
        <v>49</v>
      </c>
      <c r="L121" t="s">
        <v>50</v>
      </c>
      <c r="M121" s="3" t="s">
        <v>419</v>
      </c>
      <c r="N121" s="3" t="s">
        <v>51</v>
      </c>
      <c r="O121" s="3" t="s">
        <v>52</v>
      </c>
      <c r="Q121" s="3" t="b">
        <v>0</v>
      </c>
      <c r="R121" s="3" t="b">
        <v>0</v>
      </c>
      <c r="S121" s="3">
        <v>1</v>
      </c>
      <c r="U121" s="3" t="s">
        <v>214</v>
      </c>
      <c r="V121" t="s">
        <v>215</v>
      </c>
      <c r="W121" t="s">
        <v>216</v>
      </c>
      <c r="X121" s="4">
        <v>1</v>
      </c>
      <c r="Y121" s="4">
        <v>1</v>
      </c>
      <c r="Z121" s="5" t="s">
        <v>131</v>
      </c>
      <c r="AA121" t="s">
        <v>246</v>
      </c>
      <c r="AB121" t="s">
        <v>133</v>
      </c>
      <c r="AC121" t="s">
        <v>57</v>
      </c>
      <c r="AD121" s="6">
        <v>1</v>
      </c>
      <c r="AE121" s="6">
        <v>1</v>
      </c>
      <c r="AF121" s="7" t="s">
        <v>91</v>
      </c>
      <c r="AG121" s="7" t="s">
        <v>92</v>
      </c>
      <c r="AH121" s="7" t="s">
        <v>93</v>
      </c>
      <c r="AI121" s="7" t="s">
        <v>97</v>
      </c>
      <c r="AJ121" t="s">
        <v>98</v>
      </c>
      <c r="AK121" t="s">
        <v>117</v>
      </c>
      <c r="AL121" s="8">
        <v>1</v>
      </c>
    </row>
    <row r="122" spans="1:38" x14ac:dyDescent="0.2">
      <c r="A122" s="1" t="s">
        <v>39</v>
      </c>
      <c r="B122" t="s">
        <v>40</v>
      </c>
      <c r="C122" t="s">
        <v>41</v>
      </c>
      <c r="D122" s="2" t="s">
        <v>42</v>
      </c>
      <c r="E122" s="2" t="s">
        <v>43</v>
      </c>
      <c r="F122" s="2" t="s">
        <v>44</v>
      </c>
      <c r="G122" s="2" t="s">
        <v>45</v>
      </c>
      <c r="H122" s="2" t="s">
        <v>46</v>
      </c>
      <c r="I122" s="2" t="s">
        <v>47</v>
      </c>
      <c r="J122" s="2" t="s">
        <v>48</v>
      </c>
      <c r="K122" t="s">
        <v>49</v>
      </c>
      <c r="L122" t="s">
        <v>50</v>
      </c>
      <c r="M122" s="3" t="s">
        <v>419</v>
      </c>
      <c r="N122" s="3" t="s">
        <v>51</v>
      </c>
      <c r="O122" s="3" t="s">
        <v>52</v>
      </c>
      <c r="Q122" s="3" t="b">
        <v>0</v>
      </c>
      <c r="R122" s="3" t="b">
        <v>0</v>
      </c>
      <c r="S122" s="3">
        <v>1</v>
      </c>
      <c r="U122" s="3" t="s">
        <v>214</v>
      </c>
      <c r="V122" t="s">
        <v>215</v>
      </c>
      <c r="W122" t="s">
        <v>216</v>
      </c>
      <c r="X122" s="4">
        <v>1</v>
      </c>
      <c r="Y122" s="4">
        <v>1</v>
      </c>
      <c r="Z122" s="5" t="s">
        <v>131</v>
      </c>
      <c r="AA122" t="s">
        <v>246</v>
      </c>
      <c r="AB122" t="s">
        <v>133</v>
      </c>
      <c r="AC122" t="s">
        <v>57</v>
      </c>
      <c r="AD122" s="6">
        <v>1</v>
      </c>
      <c r="AE122" s="6">
        <v>1</v>
      </c>
      <c r="AF122" s="7" t="s">
        <v>100</v>
      </c>
      <c r="AG122" s="7" t="s">
        <v>101</v>
      </c>
      <c r="AH122" s="7" t="s">
        <v>102</v>
      </c>
      <c r="AI122" s="7" t="s">
        <v>63</v>
      </c>
      <c r="AJ122" t="s">
        <v>64</v>
      </c>
      <c r="AK122" t="s">
        <v>65</v>
      </c>
      <c r="AL122" s="8">
        <v>1</v>
      </c>
    </row>
    <row r="123" spans="1:38" x14ac:dyDescent="0.2">
      <c r="A123" s="1" t="s">
        <v>39</v>
      </c>
      <c r="B123" t="s">
        <v>40</v>
      </c>
      <c r="C123" t="s">
        <v>41</v>
      </c>
      <c r="D123" s="2" t="s">
        <v>42</v>
      </c>
      <c r="E123" s="2" t="s">
        <v>43</v>
      </c>
      <c r="F123" s="2" t="s">
        <v>44</v>
      </c>
      <c r="G123" s="2" t="s">
        <v>45</v>
      </c>
      <c r="H123" s="2" t="s">
        <v>46</v>
      </c>
      <c r="I123" s="2" t="s">
        <v>47</v>
      </c>
      <c r="J123" s="2" t="s">
        <v>48</v>
      </c>
      <c r="K123" t="s">
        <v>49</v>
      </c>
      <c r="L123" t="s">
        <v>50</v>
      </c>
      <c r="M123" s="3" t="s">
        <v>419</v>
      </c>
      <c r="N123" s="3" t="s">
        <v>51</v>
      </c>
      <c r="O123" s="3" t="s">
        <v>52</v>
      </c>
      <c r="Q123" s="3" t="b">
        <v>0</v>
      </c>
      <c r="R123" s="3" t="b">
        <v>0</v>
      </c>
      <c r="S123" s="3">
        <v>1</v>
      </c>
      <c r="U123" s="3" t="s">
        <v>214</v>
      </c>
      <c r="V123" t="s">
        <v>215</v>
      </c>
      <c r="W123" t="s">
        <v>216</v>
      </c>
      <c r="X123" s="4">
        <v>1</v>
      </c>
      <c r="Y123" s="4">
        <v>1</v>
      </c>
      <c r="Z123" s="5" t="s">
        <v>131</v>
      </c>
      <c r="AA123" t="s">
        <v>246</v>
      </c>
      <c r="AB123" t="s">
        <v>133</v>
      </c>
      <c r="AC123" t="s">
        <v>57</v>
      </c>
      <c r="AD123" s="6">
        <v>1</v>
      </c>
      <c r="AE123" s="6">
        <v>1</v>
      </c>
      <c r="AF123" s="7" t="s">
        <v>100</v>
      </c>
      <c r="AG123" s="7" t="s">
        <v>101</v>
      </c>
      <c r="AH123" s="7" t="s">
        <v>102</v>
      </c>
      <c r="AI123" s="7" t="s">
        <v>145</v>
      </c>
      <c r="AJ123" t="s">
        <v>104</v>
      </c>
      <c r="AK123" t="s">
        <v>105</v>
      </c>
      <c r="AL123" s="8">
        <v>1</v>
      </c>
    </row>
    <row r="124" spans="1:38" x14ac:dyDescent="0.2">
      <c r="A124" s="1" t="s">
        <v>39</v>
      </c>
      <c r="B124" t="s">
        <v>40</v>
      </c>
      <c r="C124" t="s">
        <v>41</v>
      </c>
      <c r="D124" s="2" t="s">
        <v>42</v>
      </c>
      <c r="E124" s="2" t="s">
        <v>43</v>
      </c>
      <c r="F124" s="2" t="s">
        <v>44</v>
      </c>
      <c r="G124" s="2" t="s">
        <v>45</v>
      </c>
      <c r="H124" s="2" t="s">
        <v>46</v>
      </c>
      <c r="I124" s="2" t="s">
        <v>47</v>
      </c>
      <c r="J124" s="2" t="s">
        <v>48</v>
      </c>
      <c r="K124" t="s">
        <v>49</v>
      </c>
      <c r="L124" t="s">
        <v>50</v>
      </c>
      <c r="M124" s="3" t="s">
        <v>419</v>
      </c>
      <c r="N124" s="3" t="s">
        <v>51</v>
      </c>
      <c r="O124" s="3" t="s">
        <v>52</v>
      </c>
      <c r="Q124" s="3" t="b">
        <v>0</v>
      </c>
      <c r="R124" s="3" t="b">
        <v>0</v>
      </c>
      <c r="S124" s="3">
        <v>1</v>
      </c>
      <c r="U124" s="3" t="s">
        <v>214</v>
      </c>
      <c r="V124" t="s">
        <v>215</v>
      </c>
      <c r="W124" t="s">
        <v>216</v>
      </c>
      <c r="X124" s="4">
        <v>1</v>
      </c>
      <c r="Y124" s="4">
        <v>1</v>
      </c>
      <c r="Z124" s="5" t="s">
        <v>139</v>
      </c>
      <c r="AA124" t="s">
        <v>247</v>
      </c>
      <c r="AB124" t="s">
        <v>141</v>
      </c>
      <c r="AC124" t="s">
        <v>57</v>
      </c>
      <c r="AD124" s="6">
        <v>1</v>
      </c>
      <c r="AE124" s="6">
        <v>1</v>
      </c>
      <c r="AF124" s="7" t="s">
        <v>60</v>
      </c>
      <c r="AG124" s="7" t="s">
        <v>61</v>
      </c>
      <c r="AH124" s="7" t="s">
        <v>62</v>
      </c>
      <c r="AI124" s="7" t="s">
        <v>63</v>
      </c>
      <c r="AJ124" t="s">
        <v>64</v>
      </c>
      <c r="AK124" t="s">
        <v>65</v>
      </c>
      <c r="AL124" s="8">
        <v>1</v>
      </c>
    </row>
    <row r="125" spans="1:38" x14ac:dyDescent="0.2">
      <c r="A125" s="1" t="s">
        <v>39</v>
      </c>
      <c r="B125" t="s">
        <v>40</v>
      </c>
      <c r="C125" t="s">
        <v>41</v>
      </c>
      <c r="D125" s="2" t="s">
        <v>42</v>
      </c>
      <c r="E125" s="2" t="s">
        <v>43</v>
      </c>
      <c r="F125" s="2" t="s">
        <v>44</v>
      </c>
      <c r="G125" s="2" t="s">
        <v>45</v>
      </c>
      <c r="H125" s="2" t="s">
        <v>46</v>
      </c>
      <c r="I125" s="2" t="s">
        <v>47</v>
      </c>
      <c r="J125" s="2" t="s">
        <v>48</v>
      </c>
      <c r="K125" t="s">
        <v>49</v>
      </c>
      <c r="L125" t="s">
        <v>50</v>
      </c>
      <c r="M125" s="3" t="s">
        <v>419</v>
      </c>
      <c r="N125" s="3" t="s">
        <v>51</v>
      </c>
      <c r="O125" s="3" t="s">
        <v>52</v>
      </c>
      <c r="Q125" s="3" t="b">
        <v>0</v>
      </c>
      <c r="R125" s="3" t="b">
        <v>0</v>
      </c>
      <c r="S125" s="3">
        <v>1</v>
      </c>
      <c r="U125" s="3" t="s">
        <v>214</v>
      </c>
      <c r="V125" t="s">
        <v>215</v>
      </c>
      <c r="W125" t="s">
        <v>216</v>
      </c>
      <c r="X125" s="4">
        <v>1</v>
      </c>
      <c r="Y125" s="4">
        <v>1</v>
      </c>
      <c r="Z125" s="5" t="s">
        <v>139</v>
      </c>
      <c r="AA125" t="s">
        <v>247</v>
      </c>
      <c r="AB125" t="s">
        <v>141</v>
      </c>
      <c r="AC125" t="s">
        <v>57</v>
      </c>
      <c r="AD125" s="6">
        <v>1</v>
      </c>
      <c r="AE125" s="6">
        <v>1</v>
      </c>
      <c r="AF125" s="7" t="s">
        <v>60</v>
      </c>
      <c r="AG125" s="7" t="s">
        <v>61</v>
      </c>
      <c r="AH125" s="7" t="s">
        <v>62</v>
      </c>
      <c r="AI125" s="7" t="s">
        <v>66</v>
      </c>
      <c r="AJ125" t="s">
        <v>67</v>
      </c>
      <c r="AK125" t="s">
        <v>68</v>
      </c>
      <c r="AL125" s="8">
        <v>1</v>
      </c>
    </row>
    <row r="126" spans="1:38" x14ac:dyDescent="0.2">
      <c r="A126" s="1" t="s">
        <v>39</v>
      </c>
      <c r="B126" t="s">
        <v>40</v>
      </c>
      <c r="C126" t="s">
        <v>41</v>
      </c>
      <c r="D126" s="2" t="s">
        <v>42</v>
      </c>
      <c r="E126" s="2" t="s">
        <v>43</v>
      </c>
      <c r="F126" s="2" t="s">
        <v>44</v>
      </c>
      <c r="G126" s="2" t="s">
        <v>45</v>
      </c>
      <c r="H126" s="2" t="s">
        <v>46</v>
      </c>
      <c r="I126" s="2" t="s">
        <v>47</v>
      </c>
      <c r="J126" s="2" t="s">
        <v>48</v>
      </c>
      <c r="K126" t="s">
        <v>49</v>
      </c>
      <c r="L126" t="s">
        <v>50</v>
      </c>
      <c r="M126" s="3" t="s">
        <v>419</v>
      </c>
      <c r="N126" s="3" t="s">
        <v>51</v>
      </c>
      <c r="O126" s="3" t="s">
        <v>52</v>
      </c>
      <c r="Q126" s="3" t="b">
        <v>0</v>
      </c>
      <c r="R126" s="3" t="b">
        <v>0</v>
      </c>
      <c r="S126" s="3">
        <v>1</v>
      </c>
      <c r="U126" s="3" t="s">
        <v>214</v>
      </c>
      <c r="V126" t="s">
        <v>215</v>
      </c>
      <c r="W126" t="s">
        <v>216</v>
      </c>
      <c r="X126" s="4">
        <v>1</v>
      </c>
      <c r="Y126" s="4">
        <v>1</v>
      </c>
      <c r="Z126" s="5" t="s">
        <v>139</v>
      </c>
      <c r="AA126" t="s">
        <v>247</v>
      </c>
      <c r="AB126" t="s">
        <v>141</v>
      </c>
      <c r="AC126" t="s">
        <v>57</v>
      </c>
      <c r="AD126" s="6">
        <v>1</v>
      </c>
      <c r="AE126" s="6">
        <v>1</v>
      </c>
      <c r="AF126" s="7" t="s">
        <v>60</v>
      </c>
      <c r="AG126" s="7" t="s">
        <v>61</v>
      </c>
      <c r="AH126" s="7" t="s">
        <v>62</v>
      </c>
      <c r="AI126" s="7" t="s">
        <v>248</v>
      </c>
      <c r="AJ126" t="s">
        <v>70</v>
      </c>
      <c r="AK126" t="s">
        <v>71</v>
      </c>
      <c r="AL126" s="8">
        <v>1</v>
      </c>
    </row>
    <row r="127" spans="1:38" x14ac:dyDescent="0.2">
      <c r="A127" s="1" t="s">
        <v>39</v>
      </c>
      <c r="B127" t="s">
        <v>40</v>
      </c>
      <c r="C127" t="s">
        <v>41</v>
      </c>
      <c r="D127" s="2" t="s">
        <v>42</v>
      </c>
      <c r="E127" s="2" t="s">
        <v>43</v>
      </c>
      <c r="F127" s="2" t="s">
        <v>44</v>
      </c>
      <c r="G127" s="2" t="s">
        <v>45</v>
      </c>
      <c r="H127" s="2" t="s">
        <v>46</v>
      </c>
      <c r="I127" s="2" t="s">
        <v>47</v>
      </c>
      <c r="J127" s="2" t="s">
        <v>48</v>
      </c>
      <c r="K127" t="s">
        <v>49</v>
      </c>
      <c r="L127" t="s">
        <v>50</v>
      </c>
      <c r="M127" s="3" t="s">
        <v>419</v>
      </c>
      <c r="N127" s="3" t="s">
        <v>51</v>
      </c>
      <c r="O127" s="3" t="s">
        <v>52</v>
      </c>
      <c r="Q127" s="3" t="b">
        <v>0</v>
      </c>
      <c r="R127" s="3" t="b">
        <v>0</v>
      </c>
      <c r="S127" s="3">
        <v>1</v>
      </c>
      <c r="U127" s="3" t="s">
        <v>214</v>
      </c>
      <c r="V127" t="s">
        <v>215</v>
      </c>
      <c r="W127" t="s">
        <v>216</v>
      </c>
      <c r="X127" s="4">
        <v>1</v>
      </c>
      <c r="Y127" s="4">
        <v>1</v>
      </c>
      <c r="Z127" s="5" t="s">
        <v>139</v>
      </c>
      <c r="AA127" t="s">
        <v>247</v>
      </c>
      <c r="AB127" t="s">
        <v>141</v>
      </c>
      <c r="AC127" t="s">
        <v>57</v>
      </c>
      <c r="AD127" s="6">
        <v>1</v>
      </c>
      <c r="AE127" s="6">
        <v>1</v>
      </c>
      <c r="AF127" s="7" t="s">
        <v>60</v>
      </c>
      <c r="AG127" s="7" t="s">
        <v>61</v>
      </c>
      <c r="AH127" s="7" t="s">
        <v>62</v>
      </c>
      <c r="AI127" s="7" t="s">
        <v>72</v>
      </c>
      <c r="AJ127" t="s">
        <v>73</v>
      </c>
      <c r="AK127" t="s">
        <v>74</v>
      </c>
      <c r="AL127" s="8">
        <v>1</v>
      </c>
    </row>
    <row r="128" spans="1:38" x14ac:dyDescent="0.2">
      <c r="A128" s="1" t="s">
        <v>39</v>
      </c>
      <c r="B128" t="s">
        <v>40</v>
      </c>
      <c r="C128" t="s">
        <v>41</v>
      </c>
      <c r="D128" s="2" t="s">
        <v>42</v>
      </c>
      <c r="E128" s="2" t="s">
        <v>43</v>
      </c>
      <c r="F128" s="2" t="s">
        <v>44</v>
      </c>
      <c r="G128" s="2" t="s">
        <v>45</v>
      </c>
      <c r="H128" s="2" t="s">
        <v>46</v>
      </c>
      <c r="I128" s="2" t="s">
        <v>47</v>
      </c>
      <c r="J128" s="2" t="s">
        <v>48</v>
      </c>
      <c r="K128" t="s">
        <v>49</v>
      </c>
      <c r="L128" t="s">
        <v>50</v>
      </c>
      <c r="M128" s="3" t="s">
        <v>419</v>
      </c>
      <c r="N128" s="3" t="s">
        <v>51</v>
      </c>
      <c r="O128" s="3" t="s">
        <v>52</v>
      </c>
      <c r="Q128" s="3" t="b">
        <v>0</v>
      </c>
      <c r="R128" s="3" t="b">
        <v>0</v>
      </c>
      <c r="S128" s="3">
        <v>1</v>
      </c>
      <c r="U128" s="3" t="s">
        <v>214</v>
      </c>
      <c r="V128" t="s">
        <v>215</v>
      </c>
      <c r="W128" t="s">
        <v>216</v>
      </c>
      <c r="X128" s="4">
        <v>1</v>
      </c>
      <c r="Y128" s="4">
        <v>1</v>
      </c>
      <c r="Z128" s="5" t="s">
        <v>139</v>
      </c>
      <c r="AA128" t="s">
        <v>247</v>
      </c>
      <c r="AB128" t="s">
        <v>141</v>
      </c>
      <c r="AC128" t="s">
        <v>57</v>
      </c>
      <c r="AD128" s="6">
        <v>1</v>
      </c>
      <c r="AE128" s="6">
        <v>1</v>
      </c>
      <c r="AF128" s="7" t="s">
        <v>75</v>
      </c>
      <c r="AG128" s="7" t="s">
        <v>76</v>
      </c>
      <c r="AH128" s="7" t="s">
        <v>77</v>
      </c>
      <c r="AI128" s="7" t="s">
        <v>63</v>
      </c>
      <c r="AJ128" t="s">
        <v>64</v>
      </c>
      <c r="AK128" t="s">
        <v>65</v>
      </c>
      <c r="AL128" s="8">
        <v>1</v>
      </c>
    </row>
    <row r="129" spans="1:38" x14ac:dyDescent="0.2">
      <c r="A129" s="1" t="s">
        <v>39</v>
      </c>
      <c r="B129" t="s">
        <v>40</v>
      </c>
      <c r="C129" t="s">
        <v>41</v>
      </c>
      <c r="D129" s="2" t="s">
        <v>42</v>
      </c>
      <c r="E129" s="2" t="s">
        <v>43</v>
      </c>
      <c r="F129" s="2" t="s">
        <v>44</v>
      </c>
      <c r="G129" s="2" t="s">
        <v>45</v>
      </c>
      <c r="H129" s="2" t="s">
        <v>46</v>
      </c>
      <c r="I129" s="2" t="s">
        <v>47</v>
      </c>
      <c r="J129" s="2" t="s">
        <v>48</v>
      </c>
      <c r="K129" t="s">
        <v>49</v>
      </c>
      <c r="L129" t="s">
        <v>50</v>
      </c>
      <c r="M129" s="3" t="s">
        <v>419</v>
      </c>
      <c r="N129" s="3" t="s">
        <v>51</v>
      </c>
      <c r="O129" s="3" t="s">
        <v>52</v>
      </c>
      <c r="Q129" s="3" t="b">
        <v>0</v>
      </c>
      <c r="R129" s="3" t="b">
        <v>0</v>
      </c>
      <c r="S129" s="3">
        <v>1</v>
      </c>
      <c r="U129" s="3" t="s">
        <v>214</v>
      </c>
      <c r="V129" t="s">
        <v>215</v>
      </c>
      <c r="W129" t="s">
        <v>216</v>
      </c>
      <c r="X129" s="4">
        <v>1</v>
      </c>
      <c r="Y129" s="4">
        <v>1</v>
      </c>
      <c r="Z129" s="5" t="s">
        <v>139</v>
      </c>
      <c r="AA129" t="s">
        <v>247</v>
      </c>
      <c r="AB129" t="s">
        <v>141</v>
      </c>
      <c r="AC129" t="s">
        <v>57</v>
      </c>
      <c r="AD129" s="6">
        <v>1</v>
      </c>
      <c r="AE129" s="6">
        <v>1</v>
      </c>
      <c r="AF129" s="7" t="s">
        <v>75</v>
      </c>
      <c r="AG129" s="7" t="s">
        <v>76</v>
      </c>
      <c r="AH129" s="7" t="s">
        <v>77</v>
      </c>
      <c r="AI129" s="7" t="s">
        <v>109</v>
      </c>
      <c r="AJ129" t="s">
        <v>110</v>
      </c>
      <c r="AK129" t="s">
        <v>111</v>
      </c>
      <c r="AL129" s="8">
        <v>1</v>
      </c>
    </row>
    <row r="130" spans="1:38" x14ac:dyDescent="0.2">
      <c r="A130" s="1" t="s">
        <v>39</v>
      </c>
      <c r="B130" t="s">
        <v>40</v>
      </c>
      <c r="C130" t="s">
        <v>41</v>
      </c>
      <c r="D130" s="2" t="s">
        <v>42</v>
      </c>
      <c r="E130" s="2" t="s">
        <v>43</v>
      </c>
      <c r="F130" s="2" t="s">
        <v>44</v>
      </c>
      <c r="G130" s="2" t="s">
        <v>45</v>
      </c>
      <c r="H130" s="2" t="s">
        <v>46</v>
      </c>
      <c r="I130" s="2" t="s">
        <v>47</v>
      </c>
      <c r="J130" s="2" t="s">
        <v>48</v>
      </c>
      <c r="K130" t="s">
        <v>49</v>
      </c>
      <c r="L130" t="s">
        <v>50</v>
      </c>
      <c r="M130" s="3" t="s">
        <v>419</v>
      </c>
      <c r="N130" s="3" t="s">
        <v>51</v>
      </c>
      <c r="O130" s="3" t="s">
        <v>52</v>
      </c>
      <c r="Q130" s="3" t="b">
        <v>0</v>
      </c>
      <c r="R130" s="3" t="b">
        <v>0</v>
      </c>
      <c r="S130" s="3">
        <v>1</v>
      </c>
      <c r="U130" s="3" t="s">
        <v>214</v>
      </c>
      <c r="V130" t="s">
        <v>215</v>
      </c>
      <c r="W130" t="s">
        <v>216</v>
      </c>
      <c r="X130" s="4">
        <v>1</v>
      </c>
      <c r="Y130" s="4">
        <v>1</v>
      </c>
      <c r="Z130" s="5" t="s">
        <v>139</v>
      </c>
      <c r="AA130" t="s">
        <v>247</v>
      </c>
      <c r="AB130" t="s">
        <v>141</v>
      </c>
      <c r="AC130" t="s">
        <v>57</v>
      </c>
      <c r="AD130" s="6">
        <v>1</v>
      </c>
      <c r="AE130" s="6">
        <v>1</v>
      </c>
      <c r="AF130" s="7" t="s">
        <v>75</v>
      </c>
      <c r="AG130" s="7" t="s">
        <v>76</v>
      </c>
      <c r="AH130" s="7" t="s">
        <v>77</v>
      </c>
      <c r="AI130" s="7" t="s">
        <v>81</v>
      </c>
      <c r="AJ130" t="s">
        <v>82</v>
      </c>
      <c r="AK130" t="s">
        <v>83</v>
      </c>
      <c r="AL130" s="8">
        <v>1</v>
      </c>
    </row>
    <row r="131" spans="1:38" x14ac:dyDescent="0.2">
      <c r="A131" s="1" t="s">
        <v>39</v>
      </c>
      <c r="B131" t="s">
        <v>40</v>
      </c>
      <c r="C131" t="s">
        <v>41</v>
      </c>
      <c r="D131" s="2" t="s">
        <v>42</v>
      </c>
      <c r="E131" s="2" t="s">
        <v>43</v>
      </c>
      <c r="F131" s="2" t="s">
        <v>44</v>
      </c>
      <c r="G131" s="2" t="s">
        <v>45</v>
      </c>
      <c r="H131" s="2" t="s">
        <v>46</v>
      </c>
      <c r="I131" s="2" t="s">
        <v>47</v>
      </c>
      <c r="J131" s="2" t="s">
        <v>48</v>
      </c>
      <c r="K131" t="s">
        <v>49</v>
      </c>
      <c r="L131" t="s">
        <v>50</v>
      </c>
      <c r="M131" s="3" t="s">
        <v>419</v>
      </c>
      <c r="N131" s="3" t="s">
        <v>51</v>
      </c>
      <c r="O131" s="3" t="s">
        <v>52</v>
      </c>
      <c r="Q131" s="3" t="b">
        <v>0</v>
      </c>
      <c r="R131" s="3" t="b">
        <v>0</v>
      </c>
      <c r="S131" s="3">
        <v>1</v>
      </c>
      <c r="U131" s="3" t="s">
        <v>214</v>
      </c>
      <c r="V131" t="s">
        <v>215</v>
      </c>
      <c r="W131" t="s">
        <v>216</v>
      </c>
      <c r="X131" s="4">
        <v>1</v>
      </c>
      <c r="Y131" s="4">
        <v>1</v>
      </c>
      <c r="Z131" s="5" t="s">
        <v>139</v>
      </c>
      <c r="AA131" t="s">
        <v>247</v>
      </c>
      <c r="AB131" t="s">
        <v>141</v>
      </c>
      <c r="AC131" t="s">
        <v>57</v>
      </c>
      <c r="AD131" s="6">
        <v>1</v>
      </c>
      <c r="AE131" s="6">
        <v>1</v>
      </c>
      <c r="AF131" s="7" t="s">
        <v>84</v>
      </c>
      <c r="AG131" s="7" t="s">
        <v>85</v>
      </c>
      <c r="AH131" s="7" t="s">
        <v>86</v>
      </c>
      <c r="AI131" s="7" t="s">
        <v>63</v>
      </c>
      <c r="AJ131" t="s">
        <v>64</v>
      </c>
      <c r="AK131" t="s">
        <v>65</v>
      </c>
      <c r="AL131" s="8">
        <v>1</v>
      </c>
    </row>
    <row r="132" spans="1:38" x14ac:dyDescent="0.2">
      <c r="A132" s="1" t="s">
        <v>39</v>
      </c>
      <c r="B132" t="s">
        <v>40</v>
      </c>
      <c r="C132" t="s">
        <v>41</v>
      </c>
      <c r="D132" s="2" t="s">
        <v>42</v>
      </c>
      <c r="E132" s="2" t="s">
        <v>43</v>
      </c>
      <c r="F132" s="2" t="s">
        <v>44</v>
      </c>
      <c r="G132" s="2" t="s">
        <v>45</v>
      </c>
      <c r="H132" s="2" t="s">
        <v>46</v>
      </c>
      <c r="I132" s="2" t="s">
        <v>47</v>
      </c>
      <c r="J132" s="2" t="s">
        <v>48</v>
      </c>
      <c r="K132" t="s">
        <v>49</v>
      </c>
      <c r="L132" t="s">
        <v>50</v>
      </c>
      <c r="M132" s="3" t="s">
        <v>419</v>
      </c>
      <c r="N132" s="3" t="s">
        <v>51</v>
      </c>
      <c r="O132" s="3" t="s">
        <v>52</v>
      </c>
      <c r="Q132" s="3" t="b">
        <v>0</v>
      </c>
      <c r="R132" s="3" t="b">
        <v>0</v>
      </c>
      <c r="S132" s="3">
        <v>1</v>
      </c>
      <c r="U132" s="3" t="s">
        <v>214</v>
      </c>
      <c r="V132" t="s">
        <v>215</v>
      </c>
      <c r="W132" t="s">
        <v>216</v>
      </c>
      <c r="X132" s="4">
        <v>1</v>
      </c>
      <c r="Y132" s="4">
        <v>1</v>
      </c>
      <c r="Z132" s="5" t="s">
        <v>139</v>
      </c>
      <c r="AA132" t="s">
        <v>247</v>
      </c>
      <c r="AB132" t="s">
        <v>141</v>
      </c>
      <c r="AC132" t="s">
        <v>57</v>
      </c>
      <c r="AD132" s="6">
        <v>1</v>
      </c>
      <c r="AE132" s="6">
        <v>1</v>
      </c>
      <c r="AF132" s="7" t="s">
        <v>84</v>
      </c>
      <c r="AG132" s="7" t="s">
        <v>85</v>
      </c>
      <c r="AH132" s="7" t="s">
        <v>86</v>
      </c>
      <c r="AI132" s="7" t="s">
        <v>87</v>
      </c>
      <c r="AJ132" t="s">
        <v>88</v>
      </c>
      <c r="AK132" t="s">
        <v>87</v>
      </c>
      <c r="AL132" s="8">
        <v>1</v>
      </c>
    </row>
    <row r="133" spans="1:38" x14ac:dyDescent="0.2">
      <c r="A133" s="1" t="s">
        <v>39</v>
      </c>
      <c r="B133" t="s">
        <v>40</v>
      </c>
      <c r="C133" t="s">
        <v>41</v>
      </c>
      <c r="D133" s="2" t="s">
        <v>42</v>
      </c>
      <c r="E133" s="2" t="s">
        <v>43</v>
      </c>
      <c r="F133" s="2" t="s">
        <v>44</v>
      </c>
      <c r="G133" s="2" t="s">
        <v>45</v>
      </c>
      <c r="H133" s="2" t="s">
        <v>46</v>
      </c>
      <c r="I133" s="2" t="s">
        <v>47</v>
      </c>
      <c r="J133" s="2" t="s">
        <v>48</v>
      </c>
      <c r="K133" t="s">
        <v>49</v>
      </c>
      <c r="L133" t="s">
        <v>50</v>
      </c>
      <c r="M133" s="3" t="s">
        <v>419</v>
      </c>
      <c r="N133" s="3" t="s">
        <v>51</v>
      </c>
      <c r="O133" s="3" t="s">
        <v>52</v>
      </c>
      <c r="Q133" s="3" t="b">
        <v>0</v>
      </c>
      <c r="R133" s="3" t="b">
        <v>0</v>
      </c>
      <c r="S133" s="3">
        <v>1</v>
      </c>
      <c r="U133" s="3" t="s">
        <v>214</v>
      </c>
      <c r="V133" t="s">
        <v>215</v>
      </c>
      <c r="W133" t="s">
        <v>216</v>
      </c>
      <c r="X133" s="4">
        <v>1</v>
      </c>
      <c r="Y133" s="4">
        <v>1</v>
      </c>
      <c r="Z133" s="5" t="s">
        <v>139</v>
      </c>
      <c r="AA133" t="s">
        <v>247</v>
      </c>
      <c r="AB133" t="s">
        <v>141</v>
      </c>
      <c r="AC133" t="s">
        <v>57</v>
      </c>
      <c r="AD133" s="6">
        <v>1</v>
      </c>
      <c r="AE133" s="6">
        <v>1</v>
      </c>
      <c r="AF133" s="7" t="s">
        <v>84</v>
      </c>
      <c r="AG133" s="7" t="s">
        <v>85</v>
      </c>
      <c r="AH133" s="7" t="s">
        <v>86</v>
      </c>
      <c r="AI133" s="7" t="s">
        <v>201</v>
      </c>
      <c r="AJ133" t="s">
        <v>85</v>
      </c>
      <c r="AK133" t="s">
        <v>90</v>
      </c>
      <c r="AL133" s="8">
        <v>1</v>
      </c>
    </row>
    <row r="134" spans="1:38" x14ac:dyDescent="0.2">
      <c r="A134" s="1" t="s">
        <v>39</v>
      </c>
      <c r="B134" t="s">
        <v>40</v>
      </c>
      <c r="C134" t="s">
        <v>41</v>
      </c>
      <c r="D134" s="2" t="s">
        <v>42</v>
      </c>
      <c r="E134" s="2" t="s">
        <v>43</v>
      </c>
      <c r="F134" s="2" t="s">
        <v>44</v>
      </c>
      <c r="G134" s="2" t="s">
        <v>45</v>
      </c>
      <c r="H134" s="2" t="s">
        <v>46</v>
      </c>
      <c r="I134" s="2" t="s">
        <v>47</v>
      </c>
      <c r="J134" s="2" t="s">
        <v>48</v>
      </c>
      <c r="K134" t="s">
        <v>49</v>
      </c>
      <c r="L134" t="s">
        <v>50</v>
      </c>
      <c r="M134" s="3" t="s">
        <v>419</v>
      </c>
      <c r="N134" s="3" t="s">
        <v>51</v>
      </c>
      <c r="O134" s="3" t="s">
        <v>52</v>
      </c>
      <c r="Q134" s="3" t="b">
        <v>0</v>
      </c>
      <c r="R134" s="3" t="b">
        <v>0</v>
      </c>
      <c r="S134" s="3">
        <v>1</v>
      </c>
      <c r="U134" s="3" t="s">
        <v>214</v>
      </c>
      <c r="V134" t="s">
        <v>215</v>
      </c>
      <c r="W134" t="s">
        <v>216</v>
      </c>
      <c r="X134" s="4">
        <v>1</v>
      </c>
      <c r="Y134" s="4">
        <v>1</v>
      </c>
      <c r="Z134" s="5" t="s">
        <v>139</v>
      </c>
      <c r="AA134" t="s">
        <v>247</v>
      </c>
      <c r="AB134" t="s">
        <v>141</v>
      </c>
      <c r="AC134" t="s">
        <v>57</v>
      </c>
      <c r="AD134" s="6">
        <v>1</v>
      </c>
      <c r="AE134" s="6">
        <v>1</v>
      </c>
      <c r="AF134" s="7" t="s">
        <v>91</v>
      </c>
      <c r="AG134" s="7" t="s">
        <v>92</v>
      </c>
      <c r="AH134" s="7" t="s">
        <v>93</v>
      </c>
      <c r="AI134" s="7" t="s">
        <v>63</v>
      </c>
      <c r="AJ134" t="s">
        <v>64</v>
      </c>
      <c r="AK134" t="s">
        <v>65</v>
      </c>
      <c r="AL134" s="8">
        <v>1</v>
      </c>
    </row>
    <row r="135" spans="1:38" x14ac:dyDescent="0.2">
      <c r="A135" s="1" t="s">
        <v>39</v>
      </c>
      <c r="B135" t="s">
        <v>40</v>
      </c>
      <c r="C135" t="s">
        <v>41</v>
      </c>
      <c r="D135" s="2" t="s">
        <v>42</v>
      </c>
      <c r="E135" s="2" t="s">
        <v>43</v>
      </c>
      <c r="F135" s="2" t="s">
        <v>44</v>
      </c>
      <c r="G135" s="2" t="s">
        <v>45</v>
      </c>
      <c r="H135" s="2" t="s">
        <v>46</v>
      </c>
      <c r="I135" s="2" t="s">
        <v>47</v>
      </c>
      <c r="J135" s="2" t="s">
        <v>48</v>
      </c>
      <c r="K135" t="s">
        <v>49</v>
      </c>
      <c r="L135" t="s">
        <v>50</v>
      </c>
      <c r="M135" s="3" t="s">
        <v>419</v>
      </c>
      <c r="N135" s="3" t="s">
        <v>51</v>
      </c>
      <c r="O135" s="3" t="s">
        <v>52</v>
      </c>
      <c r="Q135" s="3" t="b">
        <v>0</v>
      </c>
      <c r="R135" s="3" t="b">
        <v>0</v>
      </c>
      <c r="S135" s="3">
        <v>1</v>
      </c>
      <c r="U135" s="3" t="s">
        <v>214</v>
      </c>
      <c r="V135" t="s">
        <v>215</v>
      </c>
      <c r="W135" t="s">
        <v>216</v>
      </c>
      <c r="X135" s="4">
        <v>1</v>
      </c>
      <c r="Y135" s="4">
        <v>1</v>
      </c>
      <c r="Z135" s="5" t="s">
        <v>139</v>
      </c>
      <c r="AA135" t="s">
        <v>247</v>
      </c>
      <c r="AB135" t="s">
        <v>141</v>
      </c>
      <c r="AC135" t="s">
        <v>57</v>
      </c>
      <c r="AD135" s="6">
        <v>1</v>
      </c>
      <c r="AE135" s="6">
        <v>1</v>
      </c>
      <c r="AF135" s="7" t="s">
        <v>91</v>
      </c>
      <c r="AG135" s="7" t="s">
        <v>92</v>
      </c>
      <c r="AH135" s="7" t="s">
        <v>93</v>
      </c>
      <c r="AI135" s="7" t="s">
        <v>94</v>
      </c>
      <c r="AJ135" t="s">
        <v>95</v>
      </c>
      <c r="AK135" t="s">
        <v>116</v>
      </c>
      <c r="AL135" s="8">
        <v>1</v>
      </c>
    </row>
    <row r="136" spans="1:38" x14ac:dyDescent="0.2">
      <c r="A136" s="1" t="s">
        <v>39</v>
      </c>
      <c r="B136" t="s">
        <v>40</v>
      </c>
      <c r="C136" t="s">
        <v>41</v>
      </c>
      <c r="D136" s="2" t="s">
        <v>42</v>
      </c>
      <c r="E136" s="2" t="s">
        <v>43</v>
      </c>
      <c r="F136" s="2" t="s">
        <v>44</v>
      </c>
      <c r="G136" s="2" t="s">
        <v>45</v>
      </c>
      <c r="H136" s="2" t="s">
        <v>46</v>
      </c>
      <c r="I136" s="2" t="s">
        <v>47</v>
      </c>
      <c r="J136" s="2" t="s">
        <v>48</v>
      </c>
      <c r="K136" t="s">
        <v>49</v>
      </c>
      <c r="L136" t="s">
        <v>50</v>
      </c>
      <c r="M136" s="3" t="s">
        <v>419</v>
      </c>
      <c r="N136" s="3" t="s">
        <v>51</v>
      </c>
      <c r="O136" s="3" t="s">
        <v>52</v>
      </c>
      <c r="Q136" s="3" t="b">
        <v>0</v>
      </c>
      <c r="R136" s="3" t="b">
        <v>0</v>
      </c>
      <c r="S136" s="3">
        <v>1</v>
      </c>
      <c r="U136" s="3" t="s">
        <v>214</v>
      </c>
      <c r="V136" t="s">
        <v>215</v>
      </c>
      <c r="W136" t="s">
        <v>216</v>
      </c>
      <c r="X136" s="4">
        <v>1</v>
      </c>
      <c r="Y136" s="4">
        <v>1</v>
      </c>
      <c r="Z136" s="5" t="s">
        <v>139</v>
      </c>
      <c r="AA136" t="s">
        <v>247</v>
      </c>
      <c r="AB136" t="s">
        <v>141</v>
      </c>
      <c r="AC136" t="s">
        <v>57</v>
      </c>
      <c r="AD136" s="6">
        <v>1</v>
      </c>
      <c r="AE136" s="6">
        <v>1</v>
      </c>
      <c r="AF136" s="7" t="s">
        <v>91</v>
      </c>
      <c r="AG136" s="7" t="s">
        <v>92</v>
      </c>
      <c r="AH136" s="7" t="s">
        <v>93</v>
      </c>
      <c r="AI136" s="7" t="s">
        <v>91</v>
      </c>
      <c r="AJ136" t="s">
        <v>98</v>
      </c>
      <c r="AK136" t="s">
        <v>117</v>
      </c>
      <c r="AL136" s="8">
        <v>1</v>
      </c>
    </row>
    <row r="137" spans="1:38" x14ac:dyDescent="0.2">
      <c r="A137" s="1" t="s">
        <v>39</v>
      </c>
      <c r="B137" t="s">
        <v>40</v>
      </c>
      <c r="C137" t="s">
        <v>41</v>
      </c>
      <c r="D137" s="2" t="s">
        <v>42</v>
      </c>
      <c r="E137" s="2" t="s">
        <v>43</v>
      </c>
      <c r="F137" s="2" t="s">
        <v>44</v>
      </c>
      <c r="G137" s="2" t="s">
        <v>45</v>
      </c>
      <c r="H137" s="2" t="s">
        <v>46</v>
      </c>
      <c r="I137" s="2" t="s">
        <v>47</v>
      </c>
      <c r="J137" s="2" t="s">
        <v>48</v>
      </c>
      <c r="K137" t="s">
        <v>49</v>
      </c>
      <c r="L137" t="s">
        <v>50</v>
      </c>
      <c r="M137" s="3" t="s">
        <v>419</v>
      </c>
      <c r="N137" s="3" t="s">
        <v>51</v>
      </c>
      <c r="O137" s="3" t="s">
        <v>52</v>
      </c>
      <c r="Q137" s="3" t="b">
        <v>0</v>
      </c>
      <c r="R137" s="3" t="b">
        <v>0</v>
      </c>
      <c r="S137" s="3">
        <v>1</v>
      </c>
      <c r="U137" s="3" t="s">
        <v>214</v>
      </c>
      <c r="V137" t="s">
        <v>215</v>
      </c>
      <c r="W137" t="s">
        <v>216</v>
      </c>
      <c r="X137" s="4">
        <v>1</v>
      </c>
      <c r="Y137" s="4">
        <v>1</v>
      </c>
      <c r="Z137" s="5" t="s">
        <v>139</v>
      </c>
      <c r="AA137" t="s">
        <v>247</v>
      </c>
      <c r="AB137" t="s">
        <v>141</v>
      </c>
      <c r="AC137" t="s">
        <v>57</v>
      </c>
      <c r="AD137" s="6">
        <v>1</v>
      </c>
      <c r="AE137" s="6">
        <v>1</v>
      </c>
      <c r="AF137" s="7" t="s">
        <v>100</v>
      </c>
      <c r="AG137" s="7" t="s">
        <v>101</v>
      </c>
      <c r="AH137" s="7" t="s">
        <v>102</v>
      </c>
      <c r="AI137" s="7" t="s">
        <v>63</v>
      </c>
      <c r="AJ137" t="s">
        <v>64</v>
      </c>
      <c r="AK137" t="s">
        <v>65</v>
      </c>
      <c r="AL137" s="8">
        <v>1</v>
      </c>
    </row>
    <row r="138" spans="1:38" x14ac:dyDescent="0.2">
      <c r="A138" s="1" t="s">
        <v>39</v>
      </c>
      <c r="B138" t="s">
        <v>40</v>
      </c>
      <c r="C138" t="s">
        <v>41</v>
      </c>
      <c r="D138" s="2" t="s">
        <v>42</v>
      </c>
      <c r="E138" s="2" t="s">
        <v>43</v>
      </c>
      <c r="F138" s="2" t="s">
        <v>44</v>
      </c>
      <c r="G138" s="2" t="s">
        <v>45</v>
      </c>
      <c r="H138" s="2" t="s">
        <v>46</v>
      </c>
      <c r="I138" s="2" t="s">
        <v>47</v>
      </c>
      <c r="J138" s="2" t="s">
        <v>48</v>
      </c>
      <c r="K138" t="s">
        <v>49</v>
      </c>
      <c r="L138" t="s">
        <v>50</v>
      </c>
      <c r="M138" s="3" t="s">
        <v>419</v>
      </c>
      <c r="N138" s="3" t="s">
        <v>51</v>
      </c>
      <c r="O138" s="3" t="s">
        <v>52</v>
      </c>
      <c r="Q138" s="3" t="b">
        <v>0</v>
      </c>
      <c r="R138" s="3" t="b">
        <v>0</v>
      </c>
      <c r="S138" s="3">
        <v>1</v>
      </c>
      <c r="U138" s="3" t="s">
        <v>214</v>
      </c>
      <c r="V138" t="s">
        <v>215</v>
      </c>
      <c r="W138" t="s">
        <v>216</v>
      </c>
      <c r="X138" s="4">
        <v>1</v>
      </c>
      <c r="Y138" s="4">
        <v>1</v>
      </c>
      <c r="Z138" s="5" t="s">
        <v>139</v>
      </c>
      <c r="AA138" t="s">
        <v>247</v>
      </c>
      <c r="AB138" t="s">
        <v>141</v>
      </c>
      <c r="AC138" t="s">
        <v>57</v>
      </c>
      <c r="AD138" s="6">
        <v>1</v>
      </c>
      <c r="AE138" s="6">
        <v>1</v>
      </c>
      <c r="AF138" s="7" t="s">
        <v>100</v>
      </c>
      <c r="AG138" s="7" t="s">
        <v>101</v>
      </c>
      <c r="AH138" s="7" t="s">
        <v>102</v>
      </c>
      <c r="AI138" s="7" t="s">
        <v>145</v>
      </c>
      <c r="AJ138" t="s">
        <v>104</v>
      </c>
      <c r="AK138" t="s">
        <v>105</v>
      </c>
      <c r="AL138" s="8">
        <v>1</v>
      </c>
    </row>
    <row r="139" spans="1:38" x14ac:dyDescent="0.2">
      <c r="A139" s="1" t="s">
        <v>39</v>
      </c>
      <c r="B139" t="s">
        <v>40</v>
      </c>
      <c r="C139" t="s">
        <v>41</v>
      </c>
      <c r="D139" s="2" t="s">
        <v>42</v>
      </c>
      <c r="E139" s="2" t="s">
        <v>43</v>
      </c>
      <c r="F139" s="2" t="s">
        <v>44</v>
      </c>
      <c r="G139" s="2" t="s">
        <v>45</v>
      </c>
      <c r="H139" s="2" t="s">
        <v>46</v>
      </c>
      <c r="I139" s="2" t="s">
        <v>47</v>
      </c>
      <c r="J139" s="2" t="s">
        <v>48</v>
      </c>
      <c r="K139" t="s">
        <v>49</v>
      </c>
      <c r="L139" t="s">
        <v>50</v>
      </c>
      <c r="M139" s="3" t="s">
        <v>419</v>
      </c>
      <c r="N139" s="3" t="s">
        <v>51</v>
      </c>
      <c r="O139" s="3" t="s">
        <v>52</v>
      </c>
      <c r="Q139" s="3" t="b">
        <v>0</v>
      </c>
      <c r="R139" s="3" t="b">
        <v>0</v>
      </c>
      <c r="S139" s="3">
        <v>1</v>
      </c>
      <c r="U139" s="3" t="s">
        <v>214</v>
      </c>
      <c r="V139" t="s">
        <v>215</v>
      </c>
      <c r="W139" t="s">
        <v>216</v>
      </c>
      <c r="X139" s="4">
        <v>1</v>
      </c>
      <c r="Y139" s="4">
        <v>1</v>
      </c>
      <c r="Z139" s="5" t="s">
        <v>249</v>
      </c>
      <c r="AA139" t="s">
        <v>199</v>
      </c>
      <c r="AB139" t="s">
        <v>200</v>
      </c>
      <c r="AC139" t="s">
        <v>57</v>
      </c>
      <c r="AD139" s="6">
        <v>1</v>
      </c>
      <c r="AE139" s="6">
        <v>1</v>
      </c>
      <c r="AF139" s="7" t="s">
        <v>60</v>
      </c>
      <c r="AG139" s="7" t="s">
        <v>61</v>
      </c>
      <c r="AH139" s="7" t="s">
        <v>62</v>
      </c>
      <c r="AI139" s="7" t="s">
        <v>63</v>
      </c>
      <c r="AJ139" t="s">
        <v>64</v>
      </c>
      <c r="AK139" t="s">
        <v>65</v>
      </c>
      <c r="AL139" s="8">
        <v>1</v>
      </c>
    </row>
    <row r="140" spans="1:38" x14ac:dyDescent="0.2">
      <c r="A140" s="1" t="s">
        <v>39</v>
      </c>
      <c r="B140" t="s">
        <v>40</v>
      </c>
      <c r="C140" t="s">
        <v>41</v>
      </c>
      <c r="D140" s="2" t="s">
        <v>42</v>
      </c>
      <c r="E140" s="2" t="s">
        <v>43</v>
      </c>
      <c r="F140" s="2" t="s">
        <v>44</v>
      </c>
      <c r="G140" s="2" t="s">
        <v>45</v>
      </c>
      <c r="H140" s="2" t="s">
        <v>46</v>
      </c>
      <c r="I140" s="2" t="s">
        <v>47</v>
      </c>
      <c r="J140" s="2" t="s">
        <v>48</v>
      </c>
      <c r="K140" t="s">
        <v>49</v>
      </c>
      <c r="L140" t="s">
        <v>50</v>
      </c>
      <c r="M140" s="3" t="s">
        <v>419</v>
      </c>
      <c r="N140" s="3" t="s">
        <v>51</v>
      </c>
      <c r="O140" s="3" t="s">
        <v>52</v>
      </c>
      <c r="Q140" s="3" t="b">
        <v>0</v>
      </c>
      <c r="R140" s="3" t="b">
        <v>0</v>
      </c>
      <c r="S140" s="3">
        <v>1</v>
      </c>
      <c r="U140" s="3" t="s">
        <v>214</v>
      </c>
      <c r="V140" t="s">
        <v>215</v>
      </c>
      <c r="W140" t="s">
        <v>216</v>
      </c>
      <c r="X140" s="4">
        <v>1</v>
      </c>
      <c r="Y140" s="4">
        <v>1</v>
      </c>
      <c r="Z140" s="5" t="s">
        <v>249</v>
      </c>
      <c r="AA140" t="s">
        <v>199</v>
      </c>
      <c r="AB140" t="s">
        <v>200</v>
      </c>
      <c r="AC140" t="s">
        <v>57</v>
      </c>
      <c r="AD140" s="6">
        <v>1</v>
      </c>
      <c r="AE140" s="6">
        <v>1</v>
      </c>
      <c r="AF140" s="7" t="s">
        <v>60</v>
      </c>
      <c r="AG140" s="7" t="s">
        <v>61</v>
      </c>
      <c r="AH140" s="7" t="s">
        <v>62</v>
      </c>
      <c r="AI140" s="7" t="s">
        <v>66</v>
      </c>
      <c r="AJ140" t="s">
        <v>67</v>
      </c>
      <c r="AK140" t="s">
        <v>68</v>
      </c>
      <c r="AL140" s="8">
        <v>1</v>
      </c>
    </row>
    <row r="141" spans="1:38" x14ac:dyDescent="0.2">
      <c r="A141" s="1" t="s">
        <v>39</v>
      </c>
      <c r="B141" t="s">
        <v>40</v>
      </c>
      <c r="C141" t="s">
        <v>41</v>
      </c>
      <c r="D141" s="2" t="s">
        <v>42</v>
      </c>
      <c r="E141" s="2" t="s">
        <v>43</v>
      </c>
      <c r="F141" s="2" t="s">
        <v>44</v>
      </c>
      <c r="G141" s="2" t="s">
        <v>45</v>
      </c>
      <c r="H141" s="2" t="s">
        <v>46</v>
      </c>
      <c r="I141" s="2" t="s">
        <v>47</v>
      </c>
      <c r="J141" s="2" t="s">
        <v>48</v>
      </c>
      <c r="K141" t="s">
        <v>49</v>
      </c>
      <c r="L141" t="s">
        <v>50</v>
      </c>
      <c r="M141" s="3" t="s">
        <v>419</v>
      </c>
      <c r="N141" s="3" t="s">
        <v>51</v>
      </c>
      <c r="O141" s="3" t="s">
        <v>52</v>
      </c>
      <c r="Q141" s="3" t="b">
        <v>0</v>
      </c>
      <c r="R141" s="3" t="b">
        <v>0</v>
      </c>
      <c r="S141" s="3">
        <v>1</v>
      </c>
      <c r="U141" s="3" t="s">
        <v>214</v>
      </c>
      <c r="V141" t="s">
        <v>215</v>
      </c>
      <c r="W141" t="s">
        <v>216</v>
      </c>
      <c r="X141" s="4">
        <v>1</v>
      </c>
      <c r="Y141" s="4">
        <v>1</v>
      </c>
      <c r="Z141" s="5" t="s">
        <v>249</v>
      </c>
      <c r="AA141" t="s">
        <v>199</v>
      </c>
      <c r="AB141" t="s">
        <v>200</v>
      </c>
      <c r="AC141" t="s">
        <v>57</v>
      </c>
      <c r="AD141" s="6">
        <v>1</v>
      </c>
      <c r="AE141" s="6">
        <v>1</v>
      </c>
      <c r="AF141" s="7" t="s">
        <v>60</v>
      </c>
      <c r="AG141" s="7" t="s">
        <v>61</v>
      </c>
      <c r="AH141" s="7" t="s">
        <v>62</v>
      </c>
      <c r="AI141" s="7" t="s">
        <v>69</v>
      </c>
      <c r="AJ141" t="s">
        <v>70</v>
      </c>
      <c r="AK141" t="s">
        <v>71</v>
      </c>
      <c r="AL141" s="8">
        <v>1</v>
      </c>
    </row>
    <row r="142" spans="1:38" x14ac:dyDescent="0.2">
      <c r="A142" s="1" t="s">
        <v>39</v>
      </c>
      <c r="B142" t="s">
        <v>40</v>
      </c>
      <c r="C142" t="s">
        <v>41</v>
      </c>
      <c r="D142" s="2" t="s">
        <v>42</v>
      </c>
      <c r="E142" s="2" t="s">
        <v>43</v>
      </c>
      <c r="F142" s="2" t="s">
        <v>44</v>
      </c>
      <c r="G142" s="2" t="s">
        <v>45</v>
      </c>
      <c r="H142" s="2" t="s">
        <v>46</v>
      </c>
      <c r="I142" s="2" t="s">
        <v>47</v>
      </c>
      <c r="J142" s="2" t="s">
        <v>48</v>
      </c>
      <c r="K142" t="s">
        <v>49</v>
      </c>
      <c r="L142" t="s">
        <v>50</v>
      </c>
      <c r="M142" s="3" t="s">
        <v>419</v>
      </c>
      <c r="N142" s="3" t="s">
        <v>51</v>
      </c>
      <c r="O142" s="3" t="s">
        <v>52</v>
      </c>
      <c r="Q142" s="3" t="b">
        <v>0</v>
      </c>
      <c r="R142" s="3" t="b">
        <v>0</v>
      </c>
      <c r="S142" s="3">
        <v>1</v>
      </c>
      <c r="U142" s="3" t="s">
        <v>214</v>
      </c>
      <c r="V142" t="s">
        <v>215</v>
      </c>
      <c r="W142" t="s">
        <v>216</v>
      </c>
      <c r="X142" s="4">
        <v>1</v>
      </c>
      <c r="Y142" s="4">
        <v>1</v>
      </c>
      <c r="Z142" s="5" t="s">
        <v>249</v>
      </c>
      <c r="AA142" t="s">
        <v>199</v>
      </c>
      <c r="AB142" t="s">
        <v>200</v>
      </c>
      <c r="AC142" t="s">
        <v>57</v>
      </c>
      <c r="AD142" s="6">
        <v>1</v>
      </c>
      <c r="AE142" s="6">
        <v>1</v>
      </c>
      <c r="AF142" s="7" t="s">
        <v>60</v>
      </c>
      <c r="AG142" s="7" t="s">
        <v>61</v>
      </c>
      <c r="AH142" s="7" t="s">
        <v>62</v>
      </c>
      <c r="AI142" s="7" t="s">
        <v>72</v>
      </c>
      <c r="AJ142" t="s">
        <v>73</v>
      </c>
      <c r="AK142" t="s">
        <v>74</v>
      </c>
      <c r="AL142" s="8">
        <v>1</v>
      </c>
    </row>
    <row r="143" spans="1:38" x14ac:dyDescent="0.2">
      <c r="A143" s="1" t="s">
        <v>39</v>
      </c>
      <c r="B143" t="s">
        <v>40</v>
      </c>
      <c r="C143" t="s">
        <v>41</v>
      </c>
      <c r="D143" s="2" t="s">
        <v>42</v>
      </c>
      <c r="E143" s="2" t="s">
        <v>43</v>
      </c>
      <c r="F143" s="2" t="s">
        <v>44</v>
      </c>
      <c r="G143" s="2" t="s">
        <v>45</v>
      </c>
      <c r="H143" s="2" t="s">
        <v>46</v>
      </c>
      <c r="I143" s="2" t="s">
        <v>47</v>
      </c>
      <c r="J143" s="2" t="s">
        <v>48</v>
      </c>
      <c r="K143" t="s">
        <v>49</v>
      </c>
      <c r="L143" t="s">
        <v>50</v>
      </c>
      <c r="M143" s="3" t="s">
        <v>419</v>
      </c>
      <c r="N143" s="3" t="s">
        <v>51</v>
      </c>
      <c r="O143" s="3" t="s">
        <v>52</v>
      </c>
      <c r="Q143" s="3" t="b">
        <v>0</v>
      </c>
      <c r="R143" s="3" t="b">
        <v>0</v>
      </c>
      <c r="S143" s="3">
        <v>1</v>
      </c>
      <c r="U143" s="3" t="s">
        <v>214</v>
      </c>
      <c r="V143" t="s">
        <v>215</v>
      </c>
      <c r="W143" t="s">
        <v>216</v>
      </c>
      <c r="X143" s="4">
        <v>1</v>
      </c>
      <c r="Y143" s="4">
        <v>1</v>
      </c>
      <c r="Z143" s="5" t="s">
        <v>249</v>
      </c>
      <c r="AA143" t="s">
        <v>199</v>
      </c>
      <c r="AB143" t="s">
        <v>200</v>
      </c>
      <c r="AC143" t="s">
        <v>57</v>
      </c>
      <c r="AD143" s="6">
        <v>1</v>
      </c>
      <c r="AE143" s="6">
        <v>1</v>
      </c>
      <c r="AF143" s="7" t="s">
        <v>75</v>
      </c>
      <c r="AG143" s="7" t="s">
        <v>76</v>
      </c>
      <c r="AH143" s="7" t="s">
        <v>77</v>
      </c>
      <c r="AI143" s="7" t="s">
        <v>63</v>
      </c>
      <c r="AJ143" t="s">
        <v>64</v>
      </c>
      <c r="AK143" t="s">
        <v>65</v>
      </c>
      <c r="AL143" s="8">
        <v>1</v>
      </c>
    </row>
    <row r="144" spans="1:38" x14ac:dyDescent="0.2">
      <c r="A144" s="1" t="s">
        <v>39</v>
      </c>
      <c r="B144" t="s">
        <v>40</v>
      </c>
      <c r="C144" t="s">
        <v>41</v>
      </c>
      <c r="D144" s="2" t="s">
        <v>42</v>
      </c>
      <c r="E144" s="2" t="s">
        <v>43</v>
      </c>
      <c r="F144" s="2" t="s">
        <v>44</v>
      </c>
      <c r="G144" s="2" t="s">
        <v>45</v>
      </c>
      <c r="H144" s="2" t="s">
        <v>46</v>
      </c>
      <c r="I144" s="2" t="s">
        <v>47</v>
      </c>
      <c r="J144" s="2" t="s">
        <v>48</v>
      </c>
      <c r="K144" t="s">
        <v>49</v>
      </c>
      <c r="L144" t="s">
        <v>50</v>
      </c>
      <c r="M144" s="3" t="s">
        <v>419</v>
      </c>
      <c r="N144" s="3" t="s">
        <v>51</v>
      </c>
      <c r="O144" s="3" t="s">
        <v>52</v>
      </c>
      <c r="Q144" s="3" t="b">
        <v>0</v>
      </c>
      <c r="R144" s="3" t="b">
        <v>0</v>
      </c>
      <c r="S144" s="3">
        <v>1</v>
      </c>
      <c r="U144" s="3" t="s">
        <v>214</v>
      </c>
      <c r="V144" t="s">
        <v>215</v>
      </c>
      <c r="W144" t="s">
        <v>216</v>
      </c>
      <c r="X144" s="4">
        <v>1</v>
      </c>
      <c r="Y144" s="4">
        <v>1</v>
      </c>
      <c r="Z144" s="5" t="s">
        <v>249</v>
      </c>
      <c r="AA144" t="s">
        <v>199</v>
      </c>
      <c r="AB144" t="s">
        <v>200</v>
      </c>
      <c r="AC144" t="s">
        <v>57</v>
      </c>
      <c r="AD144" s="6">
        <v>1</v>
      </c>
      <c r="AE144" s="6">
        <v>1</v>
      </c>
      <c r="AF144" s="7" t="s">
        <v>75</v>
      </c>
      <c r="AG144" s="7" t="s">
        <v>76</v>
      </c>
      <c r="AH144" s="7" t="s">
        <v>77</v>
      </c>
      <c r="AI144" s="7" t="s">
        <v>109</v>
      </c>
      <c r="AJ144" t="s">
        <v>110</v>
      </c>
      <c r="AK144" t="s">
        <v>111</v>
      </c>
      <c r="AL144" s="8">
        <v>1</v>
      </c>
    </row>
    <row r="145" spans="1:38" x14ac:dyDescent="0.2">
      <c r="A145" s="1" t="s">
        <v>39</v>
      </c>
      <c r="B145" t="s">
        <v>40</v>
      </c>
      <c r="C145" t="s">
        <v>41</v>
      </c>
      <c r="D145" s="2" t="s">
        <v>42</v>
      </c>
      <c r="E145" s="2" t="s">
        <v>43</v>
      </c>
      <c r="F145" s="2" t="s">
        <v>44</v>
      </c>
      <c r="G145" s="2" t="s">
        <v>45</v>
      </c>
      <c r="H145" s="2" t="s">
        <v>46</v>
      </c>
      <c r="I145" s="2" t="s">
        <v>47</v>
      </c>
      <c r="J145" s="2" t="s">
        <v>48</v>
      </c>
      <c r="K145" t="s">
        <v>49</v>
      </c>
      <c r="L145" t="s">
        <v>50</v>
      </c>
      <c r="M145" s="3" t="s">
        <v>419</v>
      </c>
      <c r="N145" s="3" t="s">
        <v>51</v>
      </c>
      <c r="O145" s="3" t="s">
        <v>52</v>
      </c>
      <c r="Q145" s="3" t="b">
        <v>0</v>
      </c>
      <c r="R145" s="3" t="b">
        <v>0</v>
      </c>
      <c r="S145" s="3">
        <v>1</v>
      </c>
      <c r="U145" s="3" t="s">
        <v>214</v>
      </c>
      <c r="V145" t="s">
        <v>215</v>
      </c>
      <c r="W145" t="s">
        <v>216</v>
      </c>
      <c r="X145" s="4">
        <v>1</v>
      </c>
      <c r="Y145" s="4">
        <v>1</v>
      </c>
      <c r="Z145" s="5" t="s">
        <v>249</v>
      </c>
      <c r="AA145" t="s">
        <v>199</v>
      </c>
      <c r="AB145" t="s">
        <v>200</v>
      </c>
      <c r="AC145" t="s">
        <v>57</v>
      </c>
      <c r="AD145" s="6">
        <v>1</v>
      </c>
      <c r="AE145" s="6">
        <v>1</v>
      </c>
      <c r="AF145" s="7" t="s">
        <v>75</v>
      </c>
      <c r="AG145" s="7" t="s">
        <v>76</v>
      </c>
      <c r="AH145" s="7" t="s">
        <v>77</v>
      </c>
      <c r="AI145" s="7" t="s">
        <v>81</v>
      </c>
      <c r="AJ145" t="s">
        <v>82</v>
      </c>
      <c r="AK145" t="s">
        <v>83</v>
      </c>
      <c r="AL145" s="8">
        <v>1</v>
      </c>
    </row>
    <row r="146" spans="1:38" x14ac:dyDescent="0.2">
      <c r="A146" s="1" t="s">
        <v>39</v>
      </c>
      <c r="B146" t="s">
        <v>40</v>
      </c>
      <c r="C146" t="s">
        <v>41</v>
      </c>
      <c r="D146" s="2" t="s">
        <v>42</v>
      </c>
      <c r="E146" s="2" t="s">
        <v>43</v>
      </c>
      <c r="F146" s="2" t="s">
        <v>44</v>
      </c>
      <c r="G146" s="2" t="s">
        <v>45</v>
      </c>
      <c r="H146" s="2" t="s">
        <v>46</v>
      </c>
      <c r="I146" s="2" t="s">
        <v>47</v>
      </c>
      <c r="J146" s="2" t="s">
        <v>48</v>
      </c>
      <c r="K146" t="s">
        <v>49</v>
      </c>
      <c r="L146" t="s">
        <v>50</v>
      </c>
      <c r="M146" s="3" t="s">
        <v>419</v>
      </c>
      <c r="N146" s="3" t="s">
        <v>51</v>
      </c>
      <c r="O146" s="3" t="s">
        <v>52</v>
      </c>
      <c r="Q146" s="3" t="b">
        <v>0</v>
      </c>
      <c r="R146" s="3" t="b">
        <v>0</v>
      </c>
      <c r="S146" s="3">
        <v>1</v>
      </c>
      <c r="U146" s="3" t="s">
        <v>214</v>
      </c>
      <c r="V146" t="s">
        <v>215</v>
      </c>
      <c r="W146" t="s">
        <v>216</v>
      </c>
      <c r="X146" s="4">
        <v>1</v>
      </c>
      <c r="Y146" s="4">
        <v>1</v>
      </c>
      <c r="Z146" s="5" t="s">
        <v>249</v>
      </c>
      <c r="AA146" t="s">
        <v>199</v>
      </c>
      <c r="AB146" t="s">
        <v>200</v>
      </c>
      <c r="AC146" t="s">
        <v>57</v>
      </c>
      <c r="AD146" s="6">
        <v>1</v>
      </c>
      <c r="AE146" s="6">
        <v>1</v>
      </c>
      <c r="AF146" s="7" t="s">
        <v>84</v>
      </c>
      <c r="AG146" s="7" t="s">
        <v>85</v>
      </c>
      <c r="AH146" s="7" t="s">
        <v>86</v>
      </c>
      <c r="AI146" s="7" t="s">
        <v>63</v>
      </c>
      <c r="AJ146" t="s">
        <v>64</v>
      </c>
      <c r="AK146" t="s">
        <v>65</v>
      </c>
      <c r="AL146" s="8">
        <v>1</v>
      </c>
    </row>
    <row r="147" spans="1:38" x14ac:dyDescent="0.2">
      <c r="A147" s="1" t="s">
        <v>39</v>
      </c>
      <c r="B147" t="s">
        <v>40</v>
      </c>
      <c r="C147" t="s">
        <v>41</v>
      </c>
      <c r="D147" s="2" t="s">
        <v>42</v>
      </c>
      <c r="E147" s="2" t="s">
        <v>43</v>
      </c>
      <c r="F147" s="2" t="s">
        <v>44</v>
      </c>
      <c r="G147" s="2" t="s">
        <v>45</v>
      </c>
      <c r="H147" s="2" t="s">
        <v>46</v>
      </c>
      <c r="I147" s="2" t="s">
        <v>47</v>
      </c>
      <c r="J147" s="2" t="s">
        <v>48</v>
      </c>
      <c r="K147" t="s">
        <v>49</v>
      </c>
      <c r="L147" t="s">
        <v>50</v>
      </c>
      <c r="M147" s="3" t="s">
        <v>419</v>
      </c>
      <c r="N147" s="3" t="s">
        <v>51</v>
      </c>
      <c r="O147" s="3" t="s">
        <v>52</v>
      </c>
      <c r="Q147" s="3" t="b">
        <v>0</v>
      </c>
      <c r="R147" s="3" t="b">
        <v>0</v>
      </c>
      <c r="S147" s="3">
        <v>1</v>
      </c>
      <c r="U147" s="3" t="s">
        <v>214</v>
      </c>
      <c r="V147" t="s">
        <v>215</v>
      </c>
      <c r="W147" t="s">
        <v>216</v>
      </c>
      <c r="X147" s="4">
        <v>1</v>
      </c>
      <c r="Y147" s="4">
        <v>1</v>
      </c>
      <c r="Z147" s="5" t="s">
        <v>249</v>
      </c>
      <c r="AA147" t="s">
        <v>199</v>
      </c>
      <c r="AB147" t="s">
        <v>200</v>
      </c>
      <c r="AC147" t="s">
        <v>57</v>
      </c>
      <c r="AD147" s="6">
        <v>1</v>
      </c>
      <c r="AE147" s="6">
        <v>1</v>
      </c>
      <c r="AF147" s="7" t="s">
        <v>84</v>
      </c>
      <c r="AG147" s="7" t="s">
        <v>85</v>
      </c>
      <c r="AH147" s="7" t="s">
        <v>86</v>
      </c>
      <c r="AI147" s="7" t="s">
        <v>87</v>
      </c>
      <c r="AJ147" t="s">
        <v>88</v>
      </c>
      <c r="AK147" t="s">
        <v>87</v>
      </c>
      <c r="AL147" s="8">
        <v>1</v>
      </c>
    </row>
    <row r="148" spans="1:38" x14ac:dyDescent="0.2">
      <c r="A148" s="1" t="s">
        <v>39</v>
      </c>
      <c r="B148" t="s">
        <v>40</v>
      </c>
      <c r="C148" t="s">
        <v>41</v>
      </c>
      <c r="D148" s="2" t="s">
        <v>42</v>
      </c>
      <c r="E148" s="2" t="s">
        <v>43</v>
      </c>
      <c r="F148" s="2" t="s">
        <v>44</v>
      </c>
      <c r="G148" s="2" t="s">
        <v>45</v>
      </c>
      <c r="H148" s="2" t="s">
        <v>46</v>
      </c>
      <c r="I148" s="2" t="s">
        <v>47</v>
      </c>
      <c r="J148" s="2" t="s">
        <v>48</v>
      </c>
      <c r="K148" t="s">
        <v>49</v>
      </c>
      <c r="L148" t="s">
        <v>50</v>
      </c>
      <c r="M148" s="3" t="s">
        <v>419</v>
      </c>
      <c r="N148" s="3" t="s">
        <v>51</v>
      </c>
      <c r="O148" s="3" t="s">
        <v>52</v>
      </c>
      <c r="Q148" s="3" t="b">
        <v>0</v>
      </c>
      <c r="R148" s="3" t="b">
        <v>0</v>
      </c>
      <c r="S148" s="3">
        <v>1</v>
      </c>
      <c r="U148" s="3" t="s">
        <v>214</v>
      </c>
      <c r="V148" t="s">
        <v>215</v>
      </c>
      <c r="W148" t="s">
        <v>216</v>
      </c>
      <c r="X148" s="4">
        <v>1</v>
      </c>
      <c r="Y148" s="4">
        <v>1</v>
      </c>
      <c r="Z148" s="5" t="s">
        <v>249</v>
      </c>
      <c r="AA148" t="s">
        <v>199</v>
      </c>
      <c r="AB148" t="s">
        <v>200</v>
      </c>
      <c r="AC148" t="s">
        <v>57</v>
      </c>
      <c r="AD148" s="6">
        <v>1</v>
      </c>
      <c r="AE148" s="6">
        <v>1</v>
      </c>
      <c r="AF148" s="7" t="s">
        <v>84</v>
      </c>
      <c r="AG148" s="7" t="s">
        <v>85</v>
      </c>
      <c r="AH148" s="7" t="s">
        <v>86</v>
      </c>
      <c r="AI148" s="7" t="s">
        <v>201</v>
      </c>
      <c r="AJ148" t="s">
        <v>85</v>
      </c>
      <c r="AK148" t="s">
        <v>135</v>
      </c>
      <c r="AL148" s="8">
        <v>1</v>
      </c>
    </row>
    <row r="149" spans="1:38" x14ac:dyDescent="0.2">
      <c r="A149" s="1" t="s">
        <v>39</v>
      </c>
      <c r="B149" t="s">
        <v>40</v>
      </c>
      <c r="C149" t="s">
        <v>41</v>
      </c>
      <c r="D149" s="2" t="s">
        <v>42</v>
      </c>
      <c r="E149" s="2" t="s">
        <v>43</v>
      </c>
      <c r="F149" s="2" t="s">
        <v>44</v>
      </c>
      <c r="G149" s="2" t="s">
        <v>45</v>
      </c>
      <c r="H149" s="2" t="s">
        <v>46</v>
      </c>
      <c r="I149" s="2" t="s">
        <v>47</v>
      </c>
      <c r="J149" s="2" t="s">
        <v>48</v>
      </c>
      <c r="K149" t="s">
        <v>49</v>
      </c>
      <c r="L149" t="s">
        <v>50</v>
      </c>
      <c r="M149" s="3" t="s">
        <v>419</v>
      </c>
      <c r="N149" s="3" t="s">
        <v>51</v>
      </c>
      <c r="O149" s="3" t="s">
        <v>52</v>
      </c>
      <c r="Q149" s="3" t="b">
        <v>0</v>
      </c>
      <c r="R149" s="3" t="b">
        <v>0</v>
      </c>
      <c r="S149" s="3">
        <v>1</v>
      </c>
      <c r="U149" s="3" t="s">
        <v>214</v>
      </c>
      <c r="V149" t="s">
        <v>215</v>
      </c>
      <c r="W149" t="s">
        <v>216</v>
      </c>
      <c r="X149" s="4">
        <v>1</v>
      </c>
      <c r="Y149" s="4">
        <v>1</v>
      </c>
      <c r="Z149" s="5" t="s">
        <v>249</v>
      </c>
      <c r="AA149" t="s">
        <v>199</v>
      </c>
      <c r="AB149" t="s">
        <v>200</v>
      </c>
      <c r="AC149" t="s">
        <v>57</v>
      </c>
      <c r="AD149" s="6">
        <v>1</v>
      </c>
      <c r="AE149" s="6">
        <v>1</v>
      </c>
      <c r="AF149" s="7" t="s">
        <v>91</v>
      </c>
      <c r="AG149" s="7" t="s">
        <v>92</v>
      </c>
      <c r="AH149" s="7" t="s">
        <v>93</v>
      </c>
      <c r="AI149" s="7" t="s">
        <v>63</v>
      </c>
      <c r="AJ149" t="s">
        <v>64</v>
      </c>
      <c r="AK149" t="s">
        <v>65</v>
      </c>
      <c r="AL149" s="8">
        <v>1</v>
      </c>
    </row>
    <row r="150" spans="1:38" x14ac:dyDescent="0.2">
      <c r="A150" s="1" t="s">
        <v>39</v>
      </c>
      <c r="B150" t="s">
        <v>40</v>
      </c>
      <c r="C150" t="s">
        <v>41</v>
      </c>
      <c r="D150" s="2" t="s">
        <v>42</v>
      </c>
      <c r="E150" s="2" t="s">
        <v>43</v>
      </c>
      <c r="F150" s="2" t="s">
        <v>44</v>
      </c>
      <c r="G150" s="2" t="s">
        <v>45</v>
      </c>
      <c r="H150" s="2" t="s">
        <v>46</v>
      </c>
      <c r="I150" s="2" t="s">
        <v>47</v>
      </c>
      <c r="J150" s="2" t="s">
        <v>48</v>
      </c>
      <c r="K150" t="s">
        <v>49</v>
      </c>
      <c r="L150" t="s">
        <v>50</v>
      </c>
      <c r="M150" s="3" t="s">
        <v>419</v>
      </c>
      <c r="N150" s="3" t="s">
        <v>51</v>
      </c>
      <c r="O150" s="3" t="s">
        <v>52</v>
      </c>
      <c r="Q150" s="3" t="b">
        <v>0</v>
      </c>
      <c r="R150" s="3" t="b">
        <v>0</v>
      </c>
      <c r="S150" s="3">
        <v>1</v>
      </c>
      <c r="U150" s="3" t="s">
        <v>214</v>
      </c>
      <c r="V150" t="s">
        <v>215</v>
      </c>
      <c r="W150" t="s">
        <v>216</v>
      </c>
      <c r="X150" s="4">
        <v>1</v>
      </c>
      <c r="Y150" s="4">
        <v>1</v>
      </c>
      <c r="Z150" s="5" t="s">
        <v>249</v>
      </c>
      <c r="AA150" t="s">
        <v>199</v>
      </c>
      <c r="AB150" t="s">
        <v>200</v>
      </c>
      <c r="AC150" t="s">
        <v>57</v>
      </c>
      <c r="AD150" s="6">
        <v>1</v>
      </c>
      <c r="AE150" s="6">
        <v>1</v>
      </c>
      <c r="AF150" s="7" t="s">
        <v>91</v>
      </c>
      <c r="AG150" s="7" t="s">
        <v>92</v>
      </c>
      <c r="AH150" s="7" t="s">
        <v>93</v>
      </c>
      <c r="AI150" s="7" t="s">
        <v>94</v>
      </c>
      <c r="AJ150" t="s">
        <v>95</v>
      </c>
      <c r="AK150" t="s">
        <v>116</v>
      </c>
      <c r="AL150" s="8">
        <v>1</v>
      </c>
    </row>
    <row r="151" spans="1:38" x14ac:dyDescent="0.2">
      <c r="A151" s="1" t="s">
        <v>39</v>
      </c>
      <c r="B151" t="s">
        <v>40</v>
      </c>
      <c r="C151" t="s">
        <v>41</v>
      </c>
      <c r="D151" s="2" t="s">
        <v>42</v>
      </c>
      <c r="E151" s="2" t="s">
        <v>43</v>
      </c>
      <c r="F151" s="2" t="s">
        <v>44</v>
      </c>
      <c r="G151" s="2" t="s">
        <v>45</v>
      </c>
      <c r="H151" s="2" t="s">
        <v>46</v>
      </c>
      <c r="I151" s="2" t="s">
        <v>47</v>
      </c>
      <c r="J151" s="2" t="s">
        <v>48</v>
      </c>
      <c r="K151" t="s">
        <v>49</v>
      </c>
      <c r="L151" t="s">
        <v>50</v>
      </c>
      <c r="M151" s="3" t="s">
        <v>419</v>
      </c>
      <c r="N151" s="3" t="s">
        <v>51</v>
      </c>
      <c r="O151" s="3" t="s">
        <v>52</v>
      </c>
      <c r="Q151" s="3" t="b">
        <v>0</v>
      </c>
      <c r="R151" s="3" t="b">
        <v>0</v>
      </c>
      <c r="S151" s="3">
        <v>1</v>
      </c>
      <c r="U151" s="3" t="s">
        <v>214</v>
      </c>
      <c r="V151" t="s">
        <v>215</v>
      </c>
      <c r="W151" t="s">
        <v>216</v>
      </c>
      <c r="X151" s="4">
        <v>1</v>
      </c>
      <c r="Y151" s="4">
        <v>1</v>
      </c>
      <c r="Z151" s="5" t="s">
        <v>249</v>
      </c>
      <c r="AA151" t="s">
        <v>199</v>
      </c>
      <c r="AB151" t="s">
        <v>200</v>
      </c>
      <c r="AC151" t="s">
        <v>57</v>
      </c>
      <c r="AD151" s="6">
        <v>1</v>
      </c>
      <c r="AE151" s="6">
        <v>1</v>
      </c>
      <c r="AF151" s="7" t="s">
        <v>91</v>
      </c>
      <c r="AG151" s="7" t="s">
        <v>92</v>
      </c>
      <c r="AH151" s="7" t="s">
        <v>93</v>
      </c>
      <c r="AI151" s="7" t="s">
        <v>97</v>
      </c>
      <c r="AJ151" t="s">
        <v>98</v>
      </c>
      <c r="AK151" t="s">
        <v>117</v>
      </c>
      <c r="AL151" s="8">
        <v>1</v>
      </c>
    </row>
    <row r="152" spans="1:38" x14ac:dyDescent="0.2">
      <c r="A152" s="1" t="s">
        <v>39</v>
      </c>
      <c r="B152" t="s">
        <v>40</v>
      </c>
      <c r="C152" t="s">
        <v>41</v>
      </c>
      <c r="D152" s="2" t="s">
        <v>42</v>
      </c>
      <c r="E152" s="2" t="s">
        <v>43</v>
      </c>
      <c r="F152" s="2" t="s">
        <v>44</v>
      </c>
      <c r="G152" s="2" t="s">
        <v>45</v>
      </c>
      <c r="H152" s="2" t="s">
        <v>46</v>
      </c>
      <c r="I152" s="2" t="s">
        <v>47</v>
      </c>
      <c r="J152" s="2" t="s">
        <v>48</v>
      </c>
      <c r="K152" t="s">
        <v>49</v>
      </c>
      <c r="L152" t="s">
        <v>50</v>
      </c>
      <c r="M152" s="3" t="s">
        <v>419</v>
      </c>
      <c r="N152" s="3" t="s">
        <v>51</v>
      </c>
      <c r="O152" s="3" t="s">
        <v>52</v>
      </c>
      <c r="Q152" s="3" t="b">
        <v>0</v>
      </c>
      <c r="R152" s="3" t="b">
        <v>0</v>
      </c>
      <c r="S152" s="3">
        <v>1</v>
      </c>
      <c r="U152" s="3" t="s">
        <v>214</v>
      </c>
      <c r="V152" t="s">
        <v>215</v>
      </c>
      <c r="W152" t="s">
        <v>216</v>
      </c>
      <c r="X152" s="4">
        <v>1</v>
      </c>
      <c r="Y152" s="4">
        <v>1</v>
      </c>
      <c r="Z152" s="5" t="s">
        <v>249</v>
      </c>
      <c r="AA152" t="s">
        <v>199</v>
      </c>
      <c r="AB152" t="s">
        <v>200</v>
      </c>
      <c r="AC152" t="s">
        <v>57</v>
      </c>
      <c r="AD152" s="6">
        <v>1</v>
      </c>
      <c r="AE152" s="6">
        <v>1</v>
      </c>
      <c r="AF152" s="7" t="s">
        <v>100</v>
      </c>
      <c r="AG152" s="7" t="s">
        <v>101</v>
      </c>
      <c r="AH152" s="7" t="s">
        <v>102</v>
      </c>
      <c r="AI152" s="7" t="s">
        <v>63</v>
      </c>
      <c r="AJ152" t="s">
        <v>64</v>
      </c>
      <c r="AK152" t="s">
        <v>65</v>
      </c>
      <c r="AL152" s="8">
        <v>1</v>
      </c>
    </row>
    <row r="153" spans="1:38" x14ac:dyDescent="0.2">
      <c r="A153" s="1" t="s">
        <v>39</v>
      </c>
      <c r="B153" t="s">
        <v>40</v>
      </c>
      <c r="C153" t="s">
        <v>41</v>
      </c>
      <c r="D153" s="2" t="s">
        <v>42</v>
      </c>
      <c r="E153" s="2" t="s">
        <v>43</v>
      </c>
      <c r="F153" s="2" t="s">
        <v>44</v>
      </c>
      <c r="G153" s="2" t="s">
        <v>45</v>
      </c>
      <c r="H153" s="2" t="s">
        <v>46</v>
      </c>
      <c r="I153" s="2" t="s">
        <v>47</v>
      </c>
      <c r="J153" s="2" t="s">
        <v>48</v>
      </c>
      <c r="K153" t="s">
        <v>49</v>
      </c>
      <c r="L153" t="s">
        <v>50</v>
      </c>
      <c r="M153" s="3" t="s">
        <v>419</v>
      </c>
      <c r="N153" s="3" t="s">
        <v>51</v>
      </c>
      <c r="O153" s="3" t="s">
        <v>52</v>
      </c>
      <c r="Q153" s="3" t="b">
        <v>0</v>
      </c>
      <c r="R153" s="3" t="b">
        <v>0</v>
      </c>
      <c r="S153" s="3">
        <v>1</v>
      </c>
      <c r="U153" s="3" t="s">
        <v>214</v>
      </c>
      <c r="V153" t="s">
        <v>215</v>
      </c>
      <c r="W153" t="s">
        <v>216</v>
      </c>
      <c r="X153" s="4">
        <v>1</v>
      </c>
      <c r="Y153" s="4">
        <v>1</v>
      </c>
      <c r="Z153" s="5" t="s">
        <v>249</v>
      </c>
      <c r="AA153" t="s">
        <v>199</v>
      </c>
      <c r="AB153" t="s">
        <v>200</v>
      </c>
      <c r="AC153" t="s">
        <v>57</v>
      </c>
      <c r="AD153" s="6">
        <v>1</v>
      </c>
      <c r="AE153" s="6">
        <v>1</v>
      </c>
      <c r="AF153" s="7" t="s">
        <v>100</v>
      </c>
      <c r="AG153" s="7" t="s">
        <v>101</v>
      </c>
      <c r="AH153" s="7" t="s">
        <v>102</v>
      </c>
      <c r="AI153" s="7" t="s">
        <v>145</v>
      </c>
      <c r="AJ153" t="s">
        <v>104</v>
      </c>
      <c r="AK153" t="s">
        <v>105</v>
      </c>
      <c r="AL153" s="8">
        <v>1</v>
      </c>
    </row>
    <row r="154" spans="1:38" x14ac:dyDescent="0.2">
      <c r="A154" s="1" t="s">
        <v>39</v>
      </c>
      <c r="B154" t="s">
        <v>40</v>
      </c>
      <c r="C154" t="s">
        <v>41</v>
      </c>
      <c r="D154" s="2" t="s">
        <v>42</v>
      </c>
      <c r="E154" s="2" t="s">
        <v>43</v>
      </c>
      <c r="F154" s="2" t="s">
        <v>44</v>
      </c>
      <c r="G154" s="2" t="s">
        <v>45</v>
      </c>
      <c r="H154" s="2" t="s">
        <v>46</v>
      </c>
      <c r="I154" s="2" t="s">
        <v>47</v>
      </c>
      <c r="J154" s="2" t="s">
        <v>48</v>
      </c>
      <c r="K154" t="s">
        <v>49</v>
      </c>
      <c r="L154" t="s">
        <v>50</v>
      </c>
      <c r="M154" s="3" t="s">
        <v>419</v>
      </c>
      <c r="N154" s="3" t="s">
        <v>51</v>
      </c>
      <c r="O154" s="3" t="s">
        <v>52</v>
      </c>
      <c r="Q154" s="3" t="b">
        <v>0</v>
      </c>
      <c r="R154" s="3" t="b">
        <v>0</v>
      </c>
      <c r="S154" s="3">
        <v>1</v>
      </c>
      <c r="U154" s="3" t="s">
        <v>214</v>
      </c>
      <c r="V154" t="s">
        <v>215</v>
      </c>
      <c r="W154" t="s">
        <v>216</v>
      </c>
      <c r="X154" s="4">
        <v>1</v>
      </c>
      <c r="Y154" s="4">
        <v>1</v>
      </c>
      <c r="Z154" s="5" t="s">
        <v>136</v>
      </c>
      <c r="AA154" t="s">
        <v>250</v>
      </c>
      <c r="AB154" t="s">
        <v>251</v>
      </c>
      <c r="AC154" t="s">
        <v>57</v>
      </c>
      <c r="AD154" s="6">
        <v>1</v>
      </c>
      <c r="AE154" s="6">
        <v>1</v>
      </c>
      <c r="AF154" s="7" t="s">
        <v>60</v>
      </c>
      <c r="AG154" s="7" t="s">
        <v>61</v>
      </c>
      <c r="AH154" s="7" t="s">
        <v>62</v>
      </c>
      <c r="AI154" s="7" t="s">
        <v>63</v>
      </c>
      <c r="AJ154" t="s">
        <v>64</v>
      </c>
      <c r="AK154" t="s">
        <v>65</v>
      </c>
      <c r="AL154" s="8">
        <v>1</v>
      </c>
    </row>
    <row r="155" spans="1:38" x14ac:dyDescent="0.2">
      <c r="A155" s="1" t="s">
        <v>39</v>
      </c>
      <c r="B155" t="s">
        <v>40</v>
      </c>
      <c r="C155" t="s">
        <v>41</v>
      </c>
      <c r="D155" s="2" t="s">
        <v>42</v>
      </c>
      <c r="E155" s="2" t="s">
        <v>43</v>
      </c>
      <c r="F155" s="2" t="s">
        <v>44</v>
      </c>
      <c r="G155" s="2" t="s">
        <v>45</v>
      </c>
      <c r="H155" s="2" t="s">
        <v>46</v>
      </c>
      <c r="I155" s="2" t="s">
        <v>47</v>
      </c>
      <c r="J155" s="2" t="s">
        <v>48</v>
      </c>
      <c r="K155" t="s">
        <v>49</v>
      </c>
      <c r="L155" t="s">
        <v>50</v>
      </c>
      <c r="M155" s="3" t="s">
        <v>419</v>
      </c>
      <c r="N155" s="3" t="s">
        <v>51</v>
      </c>
      <c r="O155" s="3" t="s">
        <v>52</v>
      </c>
      <c r="Q155" s="3" t="b">
        <v>0</v>
      </c>
      <c r="R155" s="3" t="b">
        <v>0</v>
      </c>
      <c r="S155" s="3">
        <v>1</v>
      </c>
      <c r="U155" s="3" t="s">
        <v>214</v>
      </c>
      <c r="V155" t="s">
        <v>215</v>
      </c>
      <c r="W155" t="s">
        <v>216</v>
      </c>
      <c r="X155" s="4">
        <v>1</v>
      </c>
      <c r="Y155" s="4">
        <v>1</v>
      </c>
      <c r="Z155" s="5" t="s">
        <v>136</v>
      </c>
      <c r="AA155" t="s">
        <v>250</v>
      </c>
      <c r="AB155" t="s">
        <v>251</v>
      </c>
      <c r="AC155" t="s">
        <v>57</v>
      </c>
      <c r="AD155" s="6">
        <v>1</v>
      </c>
      <c r="AE155" s="6">
        <v>1</v>
      </c>
      <c r="AF155" s="7" t="s">
        <v>60</v>
      </c>
      <c r="AG155" s="7" t="s">
        <v>61</v>
      </c>
      <c r="AH155" s="7" t="s">
        <v>62</v>
      </c>
      <c r="AI155" s="7" t="s">
        <v>66</v>
      </c>
      <c r="AJ155" t="s">
        <v>67</v>
      </c>
      <c r="AK155" t="s">
        <v>68</v>
      </c>
      <c r="AL155" s="8">
        <v>1</v>
      </c>
    </row>
    <row r="156" spans="1:38" x14ac:dyDescent="0.2">
      <c r="A156" s="1" t="s">
        <v>39</v>
      </c>
      <c r="B156" t="s">
        <v>40</v>
      </c>
      <c r="C156" t="s">
        <v>41</v>
      </c>
      <c r="D156" s="2" t="s">
        <v>42</v>
      </c>
      <c r="E156" s="2" t="s">
        <v>43</v>
      </c>
      <c r="F156" s="2" t="s">
        <v>44</v>
      </c>
      <c r="G156" s="2" t="s">
        <v>45</v>
      </c>
      <c r="H156" s="2" t="s">
        <v>46</v>
      </c>
      <c r="I156" s="2" t="s">
        <v>47</v>
      </c>
      <c r="J156" s="2" t="s">
        <v>48</v>
      </c>
      <c r="K156" t="s">
        <v>49</v>
      </c>
      <c r="L156" t="s">
        <v>50</v>
      </c>
      <c r="M156" s="3" t="s">
        <v>419</v>
      </c>
      <c r="N156" s="3" t="s">
        <v>51</v>
      </c>
      <c r="O156" s="3" t="s">
        <v>52</v>
      </c>
      <c r="Q156" s="3" t="b">
        <v>0</v>
      </c>
      <c r="R156" s="3" t="b">
        <v>0</v>
      </c>
      <c r="S156" s="3">
        <v>1</v>
      </c>
      <c r="U156" s="3" t="s">
        <v>214</v>
      </c>
      <c r="V156" t="s">
        <v>215</v>
      </c>
      <c r="W156" t="s">
        <v>216</v>
      </c>
      <c r="X156" s="4">
        <v>1</v>
      </c>
      <c r="Y156" s="4">
        <v>1</v>
      </c>
      <c r="Z156" s="5" t="s">
        <v>136</v>
      </c>
      <c r="AA156" t="s">
        <v>250</v>
      </c>
      <c r="AB156" t="s">
        <v>251</v>
      </c>
      <c r="AC156" t="s">
        <v>57</v>
      </c>
      <c r="AD156" s="6">
        <v>1</v>
      </c>
      <c r="AE156" s="6">
        <v>1</v>
      </c>
      <c r="AF156" s="7" t="s">
        <v>60</v>
      </c>
      <c r="AG156" s="7" t="s">
        <v>61</v>
      </c>
      <c r="AH156" s="7" t="s">
        <v>62</v>
      </c>
      <c r="AI156" s="7" t="s">
        <v>69</v>
      </c>
      <c r="AJ156" t="s">
        <v>70</v>
      </c>
      <c r="AK156" t="s">
        <v>71</v>
      </c>
      <c r="AL156" s="8">
        <v>1</v>
      </c>
    </row>
    <row r="157" spans="1:38" x14ac:dyDescent="0.2">
      <c r="A157" s="1" t="s">
        <v>39</v>
      </c>
      <c r="B157" t="s">
        <v>40</v>
      </c>
      <c r="C157" t="s">
        <v>41</v>
      </c>
      <c r="D157" s="2" t="s">
        <v>42</v>
      </c>
      <c r="E157" s="2" t="s">
        <v>43</v>
      </c>
      <c r="F157" s="2" t="s">
        <v>44</v>
      </c>
      <c r="G157" s="2" t="s">
        <v>45</v>
      </c>
      <c r="H157" s="2" t="s">
        <v>46</v>
      </c>
      <c r="I157" s="2" t="s">
        <v>47</v>
      </c>
      <c r="J157" s="2" t="s">
        <v>48</v>
      </c>
      <c r="K157" t="s">
        <v>49</v>
      </c>
      <c r="L157" t="s">
        <v>50</v>
      </c>
      <c r="M157" s="3" t="s">
        <v>419</v>
      </c>
      <c r="N157" s="3" t="s">
        <v>51</v>
      </c>
      <c r="O157" s="3" t="s">
        <v>52</v>
      </c>
      <c r="Q157" s="3" t="b">
        <v>0</v>
      </c>
      <c r="R157" s="3" t="b">
        <v>0</v>
      </c>
      <c r="S157" s="3">
        <v>1</v>
      </c>
      <c r="U157" s="3" t="s">
        <v>214</v>
      </c>
      <c r="V157" t="s">
        <v>215</v>
      </c>
      <c r="W157" t="s">
        <v>216</v>
      </c>
      <c r="X157" s="4">
        <v>1</v>
      </c>
      <c r="Y157" s="4">
        <v>1</v>
      </c>
      <c r="Z157" s="5" t="s">
        <v>136</v>
      </c>
      <c r="AA157" t="s">
        <v>250</v>
      </c>
      <c r="AB157" t="s">
        <v>251</v>
      </c>
      <c r="AC157" t="s">
        <v>57</v>
      </c>
      <c r="AD157" s="6">
        <v>1</v>
      </c>
      <c r="AE157" s="6">
        <v>1</v>
      </c>
      <c r="AF157" s="7" t="s">
        <v>60</v>
      </c>
      <c r="AG157" s="7" t="s">
        <v>61</v>
      </c>
      <c r="AH157" s="7" t="s">
        <v>62</v>
      </c>
      <c r="AI157" s="7" t="s">
        <v>72</v>
      </c>
      <c r="AJ157" t="s">
        <v>73</v>
      </c>
      <c r="AK157" t="s">
        <v>74</v>
      </c>
      <c r="AL157" s="8">
        <v>1</v>
      </c>
    </row>
    <row r="158" spans="1:38" x14ac:dyDescent="0.2">
      <c r="A158" s="1" t="s">
        <v>39</v>
      </c>
      <c r="B158" t="s">
        <v>40</v>
      </c>
      <c r="C158" t="s">
        <v>41</v>
      </c>
      <c r="D158" s="2" t="s">
        <v>42</v>
      </c>
      <c r="E158" s="2" t="s">
        <v>43</v>
      </c>
      <c r="F158" s="2" t="s">
        <v>44</v>
      </c>
      <c r="G158" s="2" t="s">
        <v>45</v>
      </c>
      <c r="H158" s="2" t="s">
        <v>46</v>
      </c>
      <c r="I158" s="2" t="s">
        <v>47</v>
      </c>
      <c r="J158" s="2" t="s">
        <v>48</v>
      </c>
      <c r="K158" t="s">
        <v>49</v>
      </c>
      <c r="L158" t="s">
        <v>50</v>
      </c>
      <c r="M158" s="3" t="s">
        <v>419</v>
      </c>
      <c r="N158" s="3" t="s">
        <v>51</v>
      </c>
      <c r="O158" s="3" t="s">
        <v>52</v>
      </c>
      <c r="Q158" s="3" t="b">
        <v>0</v>
      </c>
      <c r="R158" s="3" t="b">
        <v>0</v>
      </c>
      <c r="S158" s="3">
        <v>1</v>
      </c>
      <c r="U158" s="3" t="s">
        <v>214</v>
      </c>
      <c r="V158" t="s">
        <v>215</v>
      </c>
      <c r="W158" t="s">
        <v>216</v>
      </c>
      <c r="X158" s="4">
        <v>1</v>
      </c>
      <c r="Y158" s="4">
        <v>1</v>
      </c>
      <c r="Z158" s="5" t="s">
        <v>136</v>
      </c>
      <c r="AA158" t="s">
        <v>250</v>
      </c>
      <c r="AB158" t="s">
        <v>251</v>
      </c>
      <c r="AC158" t="s">
        <v>57</v>
      </c>
      <c r="AD158" s="6">
        <v>1</v>
      </c>
      <c r="AE158" s="6">
        <v>1</v>
      </c>
      <c r="AF158" s="7" t="s">
        <v>75</v>
      </c>
      <c r="AG158" s="7" t="s">
        <v>252</v>
      </c>
      <c r="AH158" s="7" t="s">
        <v>253</v>
      </c>
      <c r="AI158" s="7" t="s">
        <v>63</v>
      </c>
      <c r="AJ158" t="s">
        <v>64</v>
      </c>
      <c r="AK158" t="s">
        <v>65</v>
      </c>
      <c r="AL158" s="8">
        <v>1</v>
      </c>
    </row>
    <row r="159" spans="1:38" x14ac:dyDescent="0.2">
      <c r="A159" s="1" t="s">
        <v>39</v>
      </c>
      <c r="B159" t="s">
        <v>40</v>
      </c>
      <c r="C159" t="s">
        <v>41</v>
      </c>
      <c r="D159" s="2" t="s">
        <v>42</v>
      </c>
      <c r="E159" s="2" t="s">
        <v>43</v>
      </c>
      <c r="F159" s="2" t="s">
        <v>44</v>
      </c>
      <c r="G159" s="2" t="s">
        <v>45</v>
      </c>
      <c r="H159" s="2" t="s">
        <v>46</v>
      </c>
      <c r="I159" s="2" t="s">
        <v>47</v>
      </c>
      <c r="J159" s="2" t="s">
        <v>48</v>
      </c>
      <c r="K159" t="s">
        <v>49</v>
      </c>
      <c r="L159" t="s">
        <v>50</v>
      </c>
      <c r="M159" s="3" t="s">
        <v>419</v>
      </c>
      <c r="N159" s="3" t="s">
        <v>51</v>
      </c>
      <c r="O159" s="3" t="s">
        <v>52</v>
      </c>
      <c r="Q159" s="3" t="b">
        <v>0</v>
      </c>
      <c r="R159" s="3" t="b">
        <v>0</v>
      </c>
      <c r="S159" s="3">
        <v>1</v>
      </c>
      <c r="U159" s="3" t="s">
        <v>214</v>
      </c>
      <c r="V159" t="s">
        <v>215</v>
      </c>
      <c r="W159" t="s">
        <v>216</v>
      </c>
      <c r="X159" s="4">
        <v>1</v>
      </c>
      <c r="Y159" s="4">
        <v>1</v>
      </c>
      <c r="Z159" s="5" t="s">
        <v>136</v>
      </c>
      <c r="AA159" t="s">
        <v>250</v>
      </c>
      <c r="AB159" t="s">
        <v>251</v>
      </c>
      <c r="AC159" t="s">
        <v>57</v>
      </c>
      <c r="AD159" s="6">
        <v>1</v>
      </c>
      <c r="AE159" s="6">
        <v>1</v>
      </c>
      <c r="AF159" s="7" t="s">
        <v>75</v>
      </c>
      <c r="AG159" s="7" t="s">
        <v>252</v>
      </c>
      <c r="AH159" s="7" t="s">
        <v>253</v>
      </c>
      <c r="AI159" s="7" t="s">
        <v>109</v>
      </c>
      <c r="AJ159" t="s">
        <v>110</v>
      </c>
      <c r="AK159" t="s">
        <v>111</v>
      </c>
      <c r="AL159" s="8">
        <v>1</v>
      </c>
    </row>
    <row r="160" spans="1:38" x14ac:dyDescent="0.2">
      <c r="A160" s="1" t="s">
        <v>39</v>
      </c>
      <c r="B160" t="s">
        <v>40</v>
      </c>
      <c r="C160" t="s">
        <v>41</v>
      </c>
      <c r="D160" s="2" t="s">
        <v>42</v>
      </c>
      <c r="E160" s="2" t="s">
        <v>43</v>
      </c>
      <c r="F160" s="2" t="s">
        <v>44</v>
      </c>
      <c r="G160" s="2" t="s">
        <v>45</v>
      </c>
      <c r="H160" s="2" t="s">
        <v>46</v>
      </c>
      <c r="I160" s="2" t="s">
        <v>47</v>
      </c>
      <c r="J160" s="2" t="s">
        <v>48</v>
      </c>
      <c r="K160" t="s">
        <v>49</v>
      </c>
      <c r="L160" t="s">
        <v>50</v>
      </c>
      <c r="M160" s="3" t="s">
        <v>419</v>
      </c>
      <c r="N160" s="3" t="s">
        <v>51</v>
      </c>
      <c r="O160" s="3" t="s">
        <v>52</v>
      </c>
      <c r="Q160" s="3" t="b">
        <v>0</v>
      </c>
      <c r="R160" s="3" t="b">
        <v>0</v>
      </c>
      <c r="S160" s="3">
        <v>1</v>
      </c>
      <c r="U160" s="3" t="s">
        <v>214</v>
      </c>
      <c r="V160" t="s">
        <v>215</v>
      </c>
      <c r="W160" t="s">
        <v>216</v>
      </c>
      <c r="X160" s="4">
        <v>1</v>
      </c>
      <c r="Y160" s="4">
        <v>1</v>
      </c>
      <c r="Z160" s="5" t="s">
        <v>136</v>
      </c>
      <c r="AA160" t="s">
        <v>250</v>
      </c>
      <c r="AB160" t="s">
        <v>251</v>
      </c>
      <c r="AC160" t="s">
        <v>57</v>
      </c>
      <c r="AD160" s="6">
        <v>1</v>
      </c>
      <c r="AE160" s="6">
        <v>1</v>
      </c>
      <c r="AF160" s="7" t="s">
        <v>75</v>
      </c>
      <c r="AG160" s="7" t="s">
        <v>252</v>
      </c>
      <c r="AH160" s="7" t="s">
        <v>253</v>
      </c>
      <c r="AI160" s="7" t="s">
        <v>81</v>
      </c>
      <c r="AJ160" t="s">
        <v>82</v>
      </c>
      <c r="AK160" t="s">
        <v>83</v>
      </c>
      <c r="AL160" s="8">
        <v>1</v>
      </c>
    </row>
    <row r="161" spans="1:38" x14ac:dyDescent="0.2">
      <c r="A161" s="1" t="s">
        <v>39</v>
      </c>
      <c r="B161" t="s">
        <v>40</v>
      </c>
      <c r="C161" t="s">
        <v>41</v>
      </c>
      <c r="D161" s="2" t="s">
        <v>42</v>
      </c>
      <c r="E161" s="2" t="s">
        <v>43</v>
      </c>
      <c r="F161" s="2" t="s">
        <v>44</v>
      </c>
      <c r="G161" s="2" t="s">
        <v>45</v>
      </c>
      <c r="H161" s="2" t="s">
        <v>46</v>
      </c>
      <c r="I161" s="2" t="s">
        <v>47</v>
      </c>
      <c r="J161" s="2" t="s">
        <v>48</v>
      </c>
      <c r="K161" t="s">
        <v>49</v>
      </c>
      <c r="L161" t="s">
        <v>50</v>
      </c>
      <c r="M161" s="3" t="s">
        <v>419</v>
      </c>
      <c r="N161" s="3" t="s">
        <v>51</v>
      </c>
      <c r="O161" s="3" t="s">
        <v>52</v>
      </c>
      <c r="Q161" s="3" t="b">
        <v>0</v>
      </c>
      <c r="R161" s="3" t="b">
        <v>0</v>
      </c>
      <c r="S161" s="3">
        <v>1</v>
      </c>
      <c r="U161" s="3" t="s">
        <v>214</v>
      </c>
      <c r="V161" t="s">
        <v>215</v>
      </c>
      <c r="W161" t="s">
        <v>216</v>
      </c>
      <c r="X161" s="4">
        <v>1</v>
      </c>
      <c r="Y161" s="4">
        <v>1</v>
      </c>
      <c r="Z161" s="5" t="s">
        <v>136</v>
      </c>
      <c r="AA161" t="s">
        <v>250</v>
      </c>
      <c r="AB161" t="s">
        <v>251</v>
      </c>
      <c r="AC161" t="s">
        <v>57</v>
      </c>
      <c r="AD161" s="6">
        <v>1</v>
      </c>
      <c r="AE161" s="6">
        <v>1</v>
      </c>
      <c r="AF161" s="7" t="s">
        <v>84</v>
      </c>
      <c r="AG161" s="7" t="s">
        <v>245</v>
      </c>
      <c r="AH161" s="7" t="s">
        <v>90</v>
      </c>
      <c r="AI161" s="7" t="s">
        <v>63</v>
      </c>
      <c r="AJ161" t="s">
        <v>64</v>
      </c>
      <c r="AK161" t="s">
        <v>65</v>
      </c>
      <c r="AL161" s="8">
        <v>1</v>
      </c>
    </row>
    <row r="162" spans="1:38" x14ac:dyDescent="0.2">
      <c r="A162" s="1" t="s">
        <v>39</v>
      </c>
      <c r="B162" t="s">
        <v>40</v>
      </c>
      <c r="C162" t="s">
        <v>41</v>
      </c>
      <c r="D162" s="2" t="s">
        <v>42</v>
      </c>
      <c r="E162" s="2" t="s">
        <v>43</v>
      </c>
      <c r="F162" s="2" t="s">
        <v>44</v>
      </c>
      <c r="G162" s="2" t="s">
        <v>45</v>
      </c>
      <c r="H162" s="2" t="s">
        <v>46</v>
      </c>
      <c r="I162" s="2" t="s">
        <v>47</v>
      </c>
      <c r="J162" s="2" t="s">
        <v>48</v>
      </c>
      <c r="K162" t="s">
        <v>49</v>
      </c>
      <c r="L162" t="s">
        <v>50</v>
      </c>
      <c r="M162" s="3" t="s">
        <v>419</v>
      </c>
      <c r="N162" s="3" t="s">
        <v>51</v>
      </c>
      <c r="O162" s="3" t="s">
        <v>52</v>
      </c>
      <c r="Q162" s="3" t="b">
        <v>0</v>
      </c>
      <c r="R162" s="3" t="b">
        <v>0</v>
      </c>
      <c r="S162" s="3">
        <v>1</v>
      </c>
      <c r="U162" s="3" t="s">
        <v>214</v>
      </c>
      <c r="V162" t="s">
        <v>215</v>
      </c>
      <c r="W162" t="s">
        <v>216</v>
      </c>
      <c r="X162" s="4">
        <v>1</v>
      </c>
      <c r="Y162" s="4">
        <v>1</v>
      </c>
      <c r="Z162" s="5" t="s">
        <v>136</v>
      </c>
      <c r="AA162" t="s">
        <v>250</v>
      </c>
      <c r="AB162" t="s">
        <v>251</v>
      </c>
      <c r="AC162" t="s">
        <v>57</v>
      </c>
      <c r="AD162" s="6">
        <v>1</v>
      </c>
      <c r="AE162" s="6">
        <v>1</v>
      </c>
      <c r="AF162" s="7" t="s">
        <v>84</v>
      </c>
      <c r="AG162" s="7" t="s">
        <v>245</v>
      </c>
      <c r="AH162" s="7" t="s">
        <v>90</v>
      </c>
      <c r="AI162" s="7" t="s">
        <v>87</v>
      </c>
      <c r="AJ162" t="s">
        <v>88</v>
      </c>
      <c r="AK162" t="s">
        <v>87</v>
      </c>
      <c r="AL162" s="8">
        <v>1</v>
      </c>
    </row>
    <row r="163" spans="1:38" x14ac:dyDescent="0.2">
      <c r="A163" s="1" t="s">
        <v>39</v>
      </c>
      <c r="B163" t="s">
        <v>40</v>
      </c>
      <c r="C163" t="s">
        <v>41</v>
      </c>
      <c r="D163" s="2" t="s">
        <v>42</v>
      </c>
      <c r="E163" s="2" t="s">
        <v>43</v>
      </c>
      <c r="F163" s="2" t="s">
        <v>44</v>
      </c>
      <c r="G163" s="2" t="s">
        <v>45</v>
      </c>
      <c r="H163" s="2" t="s">
        <v>46</v>
      </c>
      <c r="I163" s="2" t="s">
        <v>47</v>
      </c>
      <c r="J163" s="2" t="s">
        <v>48</v>
      </c>
      <c r="K163" t="s">
        <v>49</v>
      </c>
      <c r="L163" t="s">
        <v>50</v>
      </c>
      <c r="M163" s="3" t="s">
        <v>419</v>
      </c>
      <c r="N163" s="3" t="s">
        <v>51</v>
      </c>
      <c r="O163" s="3" t="s">
        <v>52</v>
      </c>
      <c r="Q163" s="3" t="b">
        <v>0</v>
      </c>
      <c r="R163" s="3" t="b">
        <v>0</v>
      </c>
      <c r="S163" s="3">
        <v>1</v>
      </c>
      <c r="U163" s="3" t="s">
        <v>214</v>
      </c>
      <c r="V163" t="s">
        <v>215</v>
      </c>
      <c r="W163" t="s">
        <v>216</v>
      </c>
      <c r="X163" s="4">
        <v>1</v>
      </c>
      <c r="Y163" s="4">
        <v>1</v>
      </c>
      <c r="Z163" s="5" t="s">
        <v>136</v>
      </c>
      <c r="AA163" t="s">
        <v>250</v>
      </c>
      <c r="AB163" t="s">
        <v>251</v>
      </c>
      <c r="AC163" t="s">
        <v>57</v>
      </c>
      <c r="AD163" s="6">
        <v>1</v>
      </c>
      <c r="AE163" s="6">
        <v>1</v>
      </c>
      <c r="AF163" s="7" t="s">
        <v>84</v>
      </c>
      <c r="AG163" s="7" t="s">
        <v>245</v>
      </c>
      <c r="AH163" s="7" t="s">
        <v>90</v>
      </c>
      <c r="AI163" s="7" t="s">
        <v>201</v>
      </c>
      <c r="AJ163" t="s">
        <v>85</v>
      </c>
      <c r="AK163" t="s">
        <v>135</v>
      </c>
      <c r="AL163" s="8">
        <v>1</v>
      </c>
    </row>
    <row r="164" spans="1:38" x14ac:dyDescent="0.2">
      <c r="A164" s="1" t="s">
        <v>39</v>
      </c>
      <c r="B164" t="s">
        <v>40</v>
      </c>
      <c r="C164" t="s">
        <v>41</v>
      </c>
      <c r="D164" s="2" t="s">
        <v>42</v>
      </c>
      <c r="E164" s="2" t="s">
        <v>43</v>
      </c>
      <c r="F164" s="2" t="s">
        <v>44</v>
      </c>
      <c r="G164" s="2" t="s">
        <v>45</v>
      </c>
      <c r="H164" s="2" t="s">
        <v>46</v>
      </c>
      <c r="I164" s="2" t="s">
        <v>47</v>
      </c>
      <c r="J164" s="2" t="s">
        <v>48</v>
      </c>
      <c r="K164" t="s">
        <v>49</v>
      </c>
      <c r="L164" t="s">
        <v>50</v>
      </c>
      <c r="M164" s="3" t="s">
        <v>419</v>
      </c>
      <c r="N164" s="3" t="s">
        <v>51</v>
      </c>
      <c r="O164" s="3" t="s">
        <v>52</v>
      </c>
      <c r="Q164" s="3" t="b">
        <v>0</v>
      </c>
      <c r="R164" s="3" t="b">
        <v>0</v>
      </c>
      <c r="S164" s="3">
        <v>1</v>
      </c>
      <c r="U164" s="3" t="s">
        <v>214</v>
      </c>
      <c r="V164" t="s">
        <v>215</v>
      </c>
      <c r="W164" t="s">
        <v>216</v>
      </c>
      <c r="X164" s="4">
        <v>1</v>
      </c>
      <c r="Y164" s="4">
        <v>1</v>
      </c>
      <c r="Z164" s="5" t="s">
        <v>136</v>
      </c>
      <c r="AA164" t="s">
        <v>250</v>
      </c>
      <c r="AB164" t="s">
        <v>251</v>
      </c>
      <c r="AC164" t="s">
        <v>57</v>
      </c>
      <c r="AD164" s="6">
        <v>1</v>
      </c>
      <c r="AE164" s="6">
        <v>1</v>
      </c>
      <c r="AF164" s="7" t="s">
        <v>91</v>
      </c>
      <c r="AG164" s="7" t="s">
        <v>115</v>
      </c>
      <c r="AH164" s="7" t="s">
        <v>254</v>
      </c>
      <c r="AI164" s="7" t="s">
        <v>63</v>
      </c>
      <c r="AJ164" t="s">
        <v>64</v>
      </c>
      <c r="AK164" t="s">
        <v>65</v>
      </c>
      <c r="AL164" s="8">
        <v>1</v>
      </c>
    </row>
    <row r="165" spans="1:38" x14ac:dyDescent="0.2">
      <c r="A165" s="1" t="s">
        <v>39</v>
      </c>
      <c r="B165" t="s">
        <v>40</v>
      </c>
      <c r="C165" t="s">
        <v>41</v>
      </c>
      <c r="D165" s="2" t="s">
        <v>42</v>
      </c>
      <c r="E165" s="2" t="s">
        <v>43</v>
      </c>
      <c r="F165" s="2" t="s">
        <v>44</v>
      </c>
      <c r="G165" s="2" t="s">
        <v>45</v>
      </c>
      <c r="H165" s="2" t="s">
        <v>46</v>
      </c>
      <c r="I165" s="2" t="s">
        <v>47</v>
      </c>
      <c r="J165" s="2" t="s">
        <v>48</v>
      </c>
      <c r="K165" t="s">
        <v>49</v>
      </c>
      <c r="L165" t="s">
        <v>50</v>
      </c>
      <c r="M165" s="3" t="s">
        <v>419</v>
      </c>
      <c r="N165" s="3" t="s">
        <v>51</v>
      </c>
      <c r="O165" s="3" t="s">
        <v>52</v>
      </c>
      <c r="Q165" s="3" t="b">
        <v>0</v>
      </c>
      <c r="R165" s="3" t="b">
        <v>0</v>
      </c>
      <c r="S165" s="3">
        <v>1</v>
      </c>
      <c r="U165" s="3" t="s">
        <v>214</v>
      </c>
      <c r="V165" t="s">
        <v>215</v>
      </c>
      <c r="W165" t="s">
        <v>216</v>
      </c>
      <c r="X165" s="4">
        <v>1</v>
      </c>
      <c r="Y165" s="4">
        <v>1</v>
      </c>
      <c r="Z165" s="5" t="s">
        <v>136</v>
      </c>
      <c r="AA165" t="s">
        <v>250</v>
      </c>
      <c r="AB165" t="s">
        <v>251</v>
      </c>
      <c r="AC165" t="s">
        <v>57</v>
      </c>
      <c r="AD165" s="6">
        <v>1</v>
      </c>
      <c r="AE165" s="6">
        <v>1</v>
      </c>
      <c r="AF165" s="7" t="s">
        <v>91</v>
      </c>
      <c r="AG165" s="7" t="s">
        <v>115</v>
      </c>
      <c r="AH165" s="7" t="s">
        <v>254</v>
      </c>
      <c r="AI165" s="7" t="s">
        <v>94</v>
      </c>
      <c r="AJ165" t="s">
        <v>95</v>
      </c>
      <c r="AK165" t="s">
        <v>116</v>
      </c>
      <c r="AL165" s="8">
        <v>1</v>
      </c>
    </row>
    <row r="166" spans="1:38" x14ac:dyDescent="0.2">
      <c r="A166" s="1" t="s">
        <v>39</v>
      </c>
      <c r="B166" t="s">
        <v>40</v>
      </c>
      <c r="C166" t="s">
        <v>41</v>
      </c>
      <c r="D166" s="2" t="s">
        <v>42</v>
      </c>
      <c r="E166" s="2" t="s">
        <v>43</v>
      </c>
      <c r="F166" s="2" t="s">
        <v>44</v>
      </c>
      <c r="G166" s="2" t="s">
        <v>45</v>
      </c>
      <c r="H166" s="2" t="s">
        <v>46</v>
      </c>
      <c r="I166" s="2" t="s">
        <v>47</v>
      </c>
      <c r="J166" s="2" t="s">
        <v>48</v>
      </c>
      <c r="K166" t="s">
        <v>49</v>
      </c>
      <c r="L166" t="s">
        <v>50</v>
      </c>
      <c r="M166" s="3" t="s">
        <v>419</v>
      </c>
      <c r="N166" s="3" t="s">
        <v>51</v>
      </c>
      <c r="O166" s="3" t="s">
        <v>52</v>
      </c>
      <c r="Q166" s="3" t="b">
        <v>0</v>
      </c>
      <c r="R166" s="3" t="b">
        <v>0</v>
      </c>
      <c r="S166" s="3">
        <v>1</v>
      </c>
      <c r="U166" s="3" t="s">
        <v>214</v>
      </c>
      <c r="V166" t="s">
        <v>215</v>
      </c>
      <c r="W166" t="s">
        <v>216</v>
      </c>
      <c r="X166" s="4">
        <v>1</v>
      </c>
      <c r="Y166" s="4">
        <v>1</v>
      </c>
      <c r="Z166" s="5" t="s">
        <v>136</v>
      </c>
      <c r="AA166" t="s">
        <v>250</v>
      </c>
      <c r="AB166" t="s">
        <v>251</v>
      </c>
      <c r="AC166" t="s">
        <v>57</v>
      </c>
      <c r="AD166" s="6">
        <v>1</v>
      </c>
      <c r="AE166" s="6">
        <v>1</v>
      </c>
      <c r="AF166" s="7" t="s">
        <v>91</v>
      </c>
      <c r="AG166" s="7" t="s">
        <v>115</v>
      </c>
      <c r="AH166" s="7" t="s">
        <v>254</v>
      </c>
      <c r="AI166" s="7" t="s">
        <v>97</v>
      </c>
      <c r="AJ166" t="s">
        <v>98</v>
      </c>
      <c r="AK166" t="s">
        <v>117</v>
      </c>
      <c r="AL166" s="8">
        <v>1</v>
      </c>
    </row>
    <row r="167" spans="1:38" x14ac:dyDescent="0.2">
      <c r="A167" s="1" t="s">
        <v>39</v>
      </c>
      <c r="B167" t="s">
        <v>40</v>
      </c>
      <c r="C167" t="s">
        <v>41</v>
      </c>
      <c r="D167" s="2" t="s">
        <v>42</v>
      </c>
      <c r="E167" s="2" t="s">
        <v>43</v>
      </c>
      <c r="F167" s="2" t="s">
        <v>44</v>
      </c>
      <c r="G167" s="2" t="s">
        <v>45</v>
      </c>
      <c r="H167" s="2" t="s">
        <v>46</v>
      </c>
      <c r="I167" s="2" t="s">
        <v>47</v>
      </c>
      <c r="J167" s="2" t="s">
        <v>48</v>
      </c>
      <c r="K167" t="s">
        <v>49</v>
      </c>
      <c r="L167" t="s">
        <v>50</v>
      </c>
      <c r="M167" s="3" t="s">
        <v>419</v>
      </c>
      <c r="N167" s="3" t="s">
        <v>51</v>
      </c>
      <c r="O167" s="3" t="s">
        <v>52</v>
      </c>
      <c r="Q167" s="3" t="b">
        <v>0</v>
      </c>
      <c r="R167" s="3" t="b">
        <v>0</v>
      </c>
      <c r="S167" s="3">
        <v>1</v>
      </c>
      <c r="U167" s="3" t="s">
        <v>214</v>
      </c>
      <c r="V167" t="s">
        <v>215</v>
      </c>
      <c r="W167" t="s">
        <v>216</v>
      </c>
      <c r="X167" s="4">
        <v>1</v>
      </c>
      <c r="Y167" s="4">
        <v>1</v>
      </c>
      <c r="Z167" s="5" t="s">
        <v>136</v>
      </c>
      <c r="AA167" t="s">
        <v>250</v>
      </c>
      <c r="AB167" t="s">
        <v>251</v>
      </c>
      <c r="AC167" t="s">
        <v>57</v>
      </c>
      <c r="AD167" s="6">
        <v>1</v>
      </c>
      <c r="AE167" s="6">
        <v>1</v>
      </c>
      <c r="AF167" s="7" t="s">
        <v>100</v>
      </c>
      <c r="AG167" s="7" t="s">
        <v>255</v>
      </c>
      <c r="AH167" s="7" t="s">
        <v>256</v>
      </c>
      <c r="AI167" s="7" t="s">
        <v>63</v>
      </c>
      <c r="AJ167" t="s">
        <v>64</v>
      </c>
      <c r="AK167" t="s">
        <v>65</v>
      </c>
      <c r="AL167" s="8">
        <v>1</v>
      </c>
    </row>
    <row r="168" spans="1:38" x14ac:dyDescent="0.2">
      <c r="A168" s="1" t="s">
        <v>39</v>
      </c>
      <c r="B168" t="s">
        <v>40</v>
      </c>
      <c r="C168" t="s">
        <v>41</v>
      </c>
      <c r="D168" s="2" t="s">
        <v>42</v>
      </c>
      <c r="E168" s="2" t="s">
        <v>43</v>
      </c>
      <c r="F168" s="2" t="s">
        <v>44</v>
      </c>
      <c r="G168" s="2" t="s">
        <v>45</v>
      </c>
      <c r="H168" s="2" t="s">
        <v>46</v>
      </c>
      <c r="I168" s="2" t="s">
        <v>47</v>
      </c>
      <c r="J168" s="2" t="s">
        <v>48</v>
      </c>
      <c r="K168" t="s">
        <v>49</v>
      </c>
      <c r="L168" t="s">
        <v>50</v>
      </c>
      <c r="M168" s="3" t="s">
        <v>419</v>
      </c>
      <c r="N168" s="3" t="s">
        <v>51</v>
      </c>
      <c r="O168" s="3" t="s">
        <v>52</v>
      </c>
      <c r="Q168" s="3" t="b">
        <v>0</v>
      </c>
      <c r="R168" s="3" t="b">
        <v>0</v>
      </c>
      <c r="S168" s="3">
        <v>1</v>
      </c>
      <c r="U168" s="3" t="s">
        <v>214</v>
      </c>
      <c r="V168" t="s">
        <v>215</v>
      </c>
      <c r="W168" t="s">
        <v>216</v>
      </c>
      <c r="X168" s="4">
        <v>1</v>
      </c>
      <c r="Y168" s="4">
        <v>1</v>
      </c>
      <c r="Z168" s="5" t="s">
        <v>136</v>
      </c>
      <c r="AA168" t="s">
        <v>250</v>
      </c>
      <c r="AB168" t="s">
        <v>251</v>
      </c>
      <c r="AC168" t="s">
        <v>57</v>
      </c>
      <c r="AD168" s="6">
        <v>1</v>
      </c>
      <c r="AE168" s="6">
        <v>1</v>
      </c>
      <c r="AF168" s="7" t="s">
        <v>100</v>
      </c>
      <c r="AG168" s="7" t="s">
        <v>255</v>
      </c>
      <c r="AH168" s="7" t="s">
        <v>256</v>
      </c>
      <c r="AI168" s="7" t="s">
        <v>145</v>
      </c>
      <c r="AJ168" t="s">
        <v>104</v>
      </c>
      <c r="AK168" t="s">
        <v>105</v>
      </c>
      <c r="AL168" s="8">
        <v>1</v>
      </c>
    </row>
    <row r="169" spans="1:38" x14ac:dyDescent="0.2">
      <c r="A169" s="1" t="s">
        <v>39</v>
      </c>
      <c r="B169" t="s">
        <v>40</v>
      </c>
      <c r="C169" t="s">
        <v>41</v>
      </c>
      <c r="D169" s="2" t="s">
        <v>42</v>
      </c>
      <c r="E169" s="2" t="s">
        <v>43</v>
      </c>
      <c r="F169" s="2" t="s">
        <v>44</v>
      </c>
      <c r="G169" s="2" t="s">
        <v>45</v>
      </c>
      <c r="H169" s="2" t="s">
        <v>46</v>
      </c>
      <c r="I169" s="2" t="s">
        <v>47</v>
      </c>
      <c r="J169" s="2" t="s">
        <v>48</v>
      </c>
      <c r="K169" t="s">
        <v>49</v>
      </c>
      <c r="L169" t="s">
        <v>50</v>
      </c>
      <c r="M169" s="3" t="s">
        <v>419</v>
      </c>
      <c r="N169" s="3" t="s">
        <v>51</v>
      </c>
      <c r="O169" s="3" t="s">
        <v>52</v>
      </c>
      <c r="Q169" s="3" t="b">
        <v>0</v>
      </c>
      <c r="R169" s="3" t="b">
        <v>0</v>
      </c>
      <c r="S169" s="3">
        <v>1</v>
      </c>
      <c r="U169" s="3" t="s">
        <v>214</v>
      </c>
      <c r="V169" t="s">
        <v>215</v>
      </c>
      <c r="W169" t="s">
        <v>216</v>
      </c>
      <c r="X169" s="4">
        <v>1</v>
      </c>
      <c r="Y169" s="4">
        <v>1</v>
      </c>
      <c r="Z169" s="5" t="s">
        <v>121</v>
      </c>
      <c r="AA169" t="s">
        <v>257</v>
      </c>
      <c r="AB169" t="s">
        <v>258</v>
      </c>
      <c r="AC169" t="s">
        <v>57</v>
      </c>
      <c r="AD169" s="6">
        <v>1</v>
      </c>
      <c r="AE169" s="6">
        <v>1</v>
      </c>
      <c r="AF169" s="7" t="s">
        <v>60</v>
      </c>
      <c r="AG169" s="7" t="s">
        <v>61</v>
      </c>
      <c r="AH169" s="7" t="s">
        <v>62</v>
      </c>
      <c r="AI169" s="7" t="s">
        <v>63</v>
      </c>
      <c r="AJ169" t="s">
        <v>64</v>
      </c>
      <c r="AK169" t="s">
        <v>65</v>
      </c>
      <c r="AL169" s="8">
        <v>1</v>
      </c>
    </row>
    <row r="170" spans="1:38" x14ac:dyDescent="0.2">
      <c r="A170" s="1" t="s">
        <v>39</v>
      </c>
      <c r="B170" t="s">
        <v>40</v>
      </c>
      <c r="C170" t="s">
        <v>41</v>
      </c>
      <c r="D170" s="2" t="s">
        <v>42</v>
      </c>
      <c r="E170" s="2" t="s">
        <v>43</v>
      </c>
      <c r="F170" s="2" t="s">
        <v>44</v>
      </c>
      <c r="G170" s="2" t="s">
        <v>45</v>
      </c>
      <c r="H170" s="2" t="s">
        <v>46</v>
      </c>
      <c r="I170" s="2" t="s">
        <v>47</v>
      </c>
      <c r="J170" s="2" t="s">
        <v>48</v>
      </c>
      <c r="K170" t="s">
        <v>49</v>
      </c>
      <c r="L170" t="s">
        <v>50</v>
      </c>
      <c r="M170" s="3" t="s">
        <v>419</v>
      </c>
      <c r="N170" s="3" t="s">
        <v>51</v>
      </c>
      <c r="O170" s="3" t="s">
        <v>52</v>
      </c>
      <c r="Q170" s="3" t="b">
        <v>0</v>
      </c>
      <c r="R170" s="3" t="b">
        <v>0</v>
      </c>
      <c r="S170" s="3">
        <v>1</v>
      </c>
      <c r="U170" s="3" t="s">
        <v>214</v>
      </c>
      <c r="V170" t="s">
        <v>215</v>
      </c>
      <c r="W170" t="s">
        <v>216</v>
      </c>
      <c r="X170" s="4">
        <v>1</v>
      </c>
      <c r="Y170" s="4">
        <v>1</v>
      </c>
      <c r="Z170" s="5" t="s">
        <v>121</v>
      </c>
      <c r="AA170" t="s">
        <v>257</v>
      </c>
      <c r="AB170" t="s">
        <v>258</v>
      </c>
      <c r="AC170" t="s">
        <v>57</v>
      </c>
      <c r="AD170" s="6">
        <v>1</v>
      </c>
      <c r="AE170" s="6">
        <v>1</v>
      </c>
      <c r="AF170" s="7" t="s">
        <v>60</v>
      </c>
      <c r="AG170" s="7" t="s">
        <v>61</v>
      </c>
      <c r="AH170" s="7" t="s">
        <v>62</v>
      </c>
      <c r="AI170" s="7" t="s">
        <v>66</v>
      </c>
      <c r="AJ170" t="s">
        <v>67</v>
      </c>
      <c r="AK170" t="s">
        <v>68</v>
      </c>
      <c r="AL170" s="8">
        <v>1</v>
      </c>
    </row>
    <row r="171" spans="1:38" x14ac:dyDescent="0.2">
      <c r="A171" s="1" t="s">
        <v>39</v>
      </c>
      <c r="B171" t="s">
        <v>40</v>
      </c>
      <c r="C171" t="s">
        <v>41</v>
      </c>
      <c r="D171" s="2" t="s">
        <v>42</v>
      </c>
      <c r="E171" s="2" t="s">
        <v>43</v>
      </c>
      <c r="F171" s="2" t="s">
        <v>44</v>
      </c>
      <c r="G171" s="2" t="s">
        <v>45</v>
      </c>
      <c r="H171" s="2" t="s">
        <v>46</v>
      </c>
      <c r="I171" s="2" t="s">
        <v>47</v>
      </c>
      <c r="J171" s="2" t="s">
        <v>48</v>
      </c>
      <c r="K171" t="s">
        <v>49</v>
      </c>
      <c r="L171" t="s">
        <v>50</v>
      </c>
      <c r="M171" s="3" t="s">
        <v>419</v>
      </c>
      <c r="N171" s="3" t="s">
        <v>51</v>
      </c>
      <c r="O171" s="3" t="s">
        <v>52</v>
      </c>
      <c r="Q171" s="3" t="b">
        <v>0</v>
      </c>
      <c r="R171" s="3" t="b">
        <v>0</v>
      </c>
      <c r="S171" s="3">
        <v>1</v>
      </c>
      <c r="U171" s="3" t="s">
        <v>214</v>
      </c>
      <c r="V171" t="s">
        <v>215</v>
      </c>
      <c r="W171" t="s">
        <v>216</v>
      </c>
      <c r="X171" s="4">
        <v>1</v>
      </c>
      <c r="Y171" s="4">
        <v>1</v>
      </c>
      <c r="Z171" s="5" t="s">
        <v>121</v>
      </c>
      <c r="AA171" t="s">
        <v>257</v>
      </c>
      <c r="AB171" t="s">
        <v>258</v>
      </c>
      <c r="AC171" t="s">
        <v>57</v>
      </c>
      <c r="AD171" s="6">
        <v>1</v>
      </c>
      <c r="AE171" s="6">
        <v>1</v>
      </c>
      <c r="AF171" s="7" t="s">
        <v>60</v>
      </c>
      <c r="AG171" s="7" t="s">
        <v>61</v>
      </c>
      <c r="AH171" s="7" t="s">
        <v>62</v>
      </c>
      <c r="AI171" s="7" t="s">
        <v>69</v>
      </c>
      <c r="AJ171" t="s">
        <v>70</v>
      </c>
      <c r="AK171" t="s">
        <v>71</v>
      </c>
      <c r="AL171" s="8">
        <v>1</v>
      </c>
    </row>
    <row r="172" spans="1:38" x14ac:dyDescent="0.2">
      <c r="A172" s="1" t="s">
        <v>39</v>
      </c>
      <c r="B172" t="s">
        <v>40</v>
      </c>
      <c r="C172" t="s">
        <v>41</v>
      </c>
      <c r="D172" s="2" t="s">
        <v>42</v>
      </c>
      <c r="E172" s="2" t="s">
        <v>43</v>
      </c>
      <c r="F172" s="2" t="s">
        <v>44</v>
      </c>
      <c r="G172" s="2" t="s">
        <v>45</v>
      </c>
      <c r="H172" s="2" t="s">
        <v>46</v>
      </c>
      <c r="I172" s="2" t="s">
        <v>47</v>
      </c>
      <c r="J172" s="2" t="s">
        <v>48</v>
      </c>
      <c r="K172" t="s">
        <v>49</v>
      </c>
      <c r="L172" t="s">
        <v>50</v>
      </c>
      <c r="M172" s="3" t="s">
        <v>419</v>
      </c>
      <c r="N172" s="3" t="s">
        <v>51</v>
      </c>
      <c r="O172" s="3" t="s">
        <v>52</v>
      </c>
      <c r="Q172" s="3" t="b">
        <v>0</v>
      </c>
      <c r="R172" s="3" t="b">
        <v>0</v>
      </c>
      <c r="S172" s="3">
        <v>1</v>
      </c>
      <c r="U172" s="3" t="s">
        <v>214</v>
      </c>
      <c r="V172" t="s">
        <v>215</v>
      </c>
      <c r="W172" t="s">
        <v>216</v>
      </c>
      <c r="X172" s="4">
        <v>1</v>
      </c>
      <c r="Y172" s="4">
        <v>1</v>
      </c>
      <c r="Z172" s="5" t="s">
        <v>121</v>
      </c>
      <c r="AA172" t="s">
        <v>257</v>
      </c>
      <c r="AB172" t="s">
        <v>258</v>
      </c>
      <c r="AC172" t="s">
        <v>57</v>
      </c>
      <c r="AD172" s="6">
        <v>1</v>
      </c>
      <c r="AE172" s="6">
        <v>1</v>
      </c>
      <c r="AF172" s="7" t="s">
        <v>60</v>
      </c>
      <c r="AG172" s="7" t="s">
        <v>61</v>
      </c>
      <c r="AH172" s="7" t="s">
        <v>62</v>
      </c>
      <c r="AI172" s="7" t="s">
        <v>72</v>
      </c>
      <c r="AJ172" t="s">
        <v>73</v>
      </c>
      <c r="AK172" t="s">
        <v>259</v>
      </c>
      <c r="AL172" s="8">
        <v>1</v>
      </c>
    </row>
    <row r="173" spans="1:38" x14ac:dyDescent="0.2">
      <c r="A173" s="1" t="s">
        <v>39</v>
      </c>
      <c r="B173" t="s">
        <v>40</v>
      </c>
      <c r="C173" t="s">
        <v>41</v>
      </c>
      <c r="D173" s="2" t="s">
        <v>42</v>
      </c>
      <c r="E173" s="2" t="s">
        <v>43</v>
      </c>
      <c r="F173" s="2" t="s">
        <v>44</v>
      </c>
      <c r="G173" s="2" t="s">
        <v>45</v>
      </c>
      <c r="H173" s="2" t="s">
        <v>46</v>
      </c>
      <c r="I173" s="2" t="s">
        <v>47</v>
      </c>
      <c r="J173" s="2" t="s">
        <v>48</v>
      </c>
      <c r="K173" t="s">
        <v>49</v>
      </c>
      <c r="L173" t="s">
        <v>50</v>
      </c>
      <c r="M173" s="3" t="s">
        <v>419</v>
      </c>
      <c r="N173" s="3" t="s">
        <v>51</v>
      </c>
      <c r="O173" s="3" t="s">
        <v>52</v>
      </c>
      <c r="Q173" s="3" t="b">
        <v>0</v>
      </c>
      <c r="R173" s="3" t="b">
        <v>0</v>
      </c>
      <c r="S173" s="3">
        <v>1</v>
      </c>
      <c r="U173" s="3" t="s">
        <v>214</v>
      </c>
      <c r="V173" t="s">
        <v>215</v>
      </c>
      <c r="W173" t="s">
        <v>216</v>
      </c>
      <c r="X173" s="4">
        <v>1</v>
      </c>
      <c r="Y173" s="4">
        <v>1</v>
      </c>
      <c r="Z173" s="5" t="s">
        <v>121</v>
      </c>
      <c r="AA173" t="s">
        <v>257</v>
      </c>
      <c r="AB173" t="s">
        <v>258</v>
      </c>
      <c r="AC173" t="s">
        <v>57</v>
      </c>
      <c r="AD173" s="6">
        <v>1</v>
      </c>
      <c r="AE173" s="6">
        <v>1</v>
      </c>
      <c r="AF173" s="7" t="s">
        <v>75</v>
      </c>
      <c r="AG173" s="7" t="s">
        <v>76</v>
      </c>
      <c r="AH173" s="7" t="s">
        <v>77</v>
      </c>
      <c r="AI173" s="7" t="s">
        <v>63</v>
      </c>
      <c r="AJ173" t="s">
        <v>64</v>
      </c>
      <c r="AK173" t="s">
        <v>65</v>
      </c>
      <c r="AL173" s="8">
        <v>1</v>
      </c>
    </row>
    <row r="174" spans="1:38" x14ac:dyDescent="0.2">
      <c r="A174" s="1" t="s">
        <v>39</v>
      </c>
      <c r="B174" t="s">
        <v>40</v>
      </c>
      <c r="C174" t="s">
        <v>41</v>
      </c>
      <c r="D174" s="2" t="s">
        <v>42</v>
      </c>
      <c r="E174" s="2" t="s">
        <v>43</v>
      </c>
      <c r="F174" s="2" t="s">
        <v>44</v>
      </c>
      <c r="G174" s="2" t="s">
        <v>45</v>
      </c>
      <c r="H174" s="2" t="s">
        <v>46</v>
      </c>
      <c r="I174" s="2" t="s">
        <v>47</v>
      </c>
      <c r="J174" s="2" t="s">
        <v>48</v>
      </c>
      <c r="K174" t="s">
        <v>49</v>
      </c>
      <c r="L174" t="s">
        <v>50</v>
      </c>
      <c r="M174" s="3" t="s">
        <v>419</v>
      </c>
      <c r="N174" s="3" t="s">
        <v>51</v>
      </c>
      <c r="O174" s="3" t="s">
        <v>52</v>
      </c>
      <c r="Q174" s="3" t="b">
        <v>0</v>
      </c>
      <c r="R174" s="3" t="b">
        <v>0</v>
      </c>
      <c r="S174" s="3">
        <v>1</v>
      </c>
      <c r="U174" s="3" t="s">
        <v>214</v>
      </c>
      <c r="V174" t="s">
        <v>215</v>
      </c>
      <c r="W174" t="s">
        <v>216</v>
      </c>
      <c r="X174" s="4">
        <v>1</v>
      </c>
      <c r="Y174" s="4">
        <v>1</v>
      </c>
      <c r="Z174" s="5" t="s">
        <v>121</v>
      </c>
      <c r="AA174" t="s">
        <v>257</v>
      </c>
      <c r="AB174" t="s">
        <v>258</v>
      </c>
      <c r="AC174" t="s">
        <v>57</v>
      </c>
      <c r="AD174" s="6">
        <v>1</v>
      </c>
      <c r="AE174" s="6">
        <v>1</v>
      </c>
      <c r="AF174" s="7" t="s">
        <v>75</v>
      </c>
      <c r="AG174" s="7" t="s">
        <v>76</v>
      </c>
      <c r="AH174" s="7" t="s">
        <v>77</v>
      </c>
      <c r="AI174" s="7" t="s">
        <v>109</v>
      </c>
      <c r="AJ174" t="s">
        <v>110</v>
      </c>
      <c r="AK174" t="s">
        <v>111</v>
      </c>
      <c r="AL174" s="8">
        <v>1</v>
      </c>
    </row>
    <row r="175" spans="1:38" x14ac:dyDescent="0.2">
      <c r="A175" s="1" t="s">
        <v>39</v>
      </c>
      <c r="B175" t="s">
        <v>40</v>
      </c>
      <c r="C175" t="s">
        <v>41</v>
      </c>
      <c r="D175" s="2" t="s">
        <v>42</v>
      </c>
      <c r="E175" s="2" t="s">
        <v>43</v>
      </c>
      <c r="F175" s="2" t="s">
        <v>44</v>
      </c>
      <c r="G175" s="2" t="s">
        <v>45</v>
      </c>
      <c r="H175" s="2" t="s">
        <v>46</v>
      </c>
      <c r="I175" s="2" t="s">
        <v>47</v>
      </c>
      <c r="J175" s="2" t="s">
        <v>48</v>
      </c>
      <c r="K175" t="s">
        <v>49</v>
      </c>
      <c r="L175" t="s">
        <v>50</v>
      </c>
      <c r="M175" s="3" t="s">
        <v>419</v>
      </c>
      <c r="N175" s="3" t="s">
        <v>51</v>
      </c>
      <c r="O175" s="3" t="s">
        <v>52</v>
      </c>
      <c r="Q175" s="3" t="b">
        <v>0</v>
      </c>
      <c r="R175" s="3" t="b">
        <v>0</v>
      </c>
      <c r="S175" s="3">
        <v>1</v>
      </c>
      <c r="U175" s="3" t="s">
        <v>214</v>
      </c>
      <c r="V175" t="s">
        <v>215</v>
      </c>
      <c r="W175" t="s">
        <v>216</v>
      </c>
      <c r="X175" s="4">
        <v>1</v>
      </c>
      <c r="Y175" s="4">
        <v>1</v>
      </c>
      <c r="Z175" s="5" t="s">
        <v>121</v>
      </c>
      <c r="AA175" t="s">
        <v>257</v>
      </c>
      <c r="AB175" t="s">
        <v>258</v>
      </c>
      <c r="AC175" t="s">
        <v>57</v>
      </c>
      <c r="AD175" s="6">
        <v>1</v>
      </c>
      <c r="AE175" s="6">
        <v>1</v>
      </c>
      <c r="AF175" s="7" t="s">
        <v>75</v>
      </c>
      <c r="AG175" s="7" t="s">
        <v>76</v>
      </c>
      <c r="AH175" s="7" t="s">
        <v>77</v>
      </c>
      <c r="AI175" s="7" t="s">
        <v>81</v>
      </c>
      <c r="AJ175" t="s">
        <v>82</v>
      </c>
      <c r="AK175" t="s">
        <v>83</v>
      </c>
      <c r="AL175" s="8">
        <v>1</v>
      </c>
    </row>
    <row r="176" spans="1:38" x14ac:dyDescent="0.2">
      <c r="A176" s="1" t="s">
        <v>39</v>
      </c>
      <c r="B176" t="s">
        <v>40</v>
      </c>
      <c r="C176" t="s">
        <v>41</v>
      </c>
      <c r="D176" s="2" t="s">
        <v>42</v>
      </c>
      <c r="E176" s="2" t="s">
        <v>43</v>
      </c>
      <c r="F176" s="2" t="s">
        <v>44</v>
      </c>
      <c r="G176" s="2" t="s">
        <v>45</v>
      </c>
      <c r="H176" s="2" t="s">
        <v>46</v>
      </c>
      <c r="I176" s="2" t="s">
        <v>47</v>
      </c>
      <c r="J176" s="2" t="s">
        <v>48</v>
      </c>
      <c r="K176" t="s">
        <v>49</v>
      </c>
      <c r="L176" t="s">
        <v>50</v>
      </c>
      <c r="M176" s="3" t="s">
        <v>419</v>
      </c>
      <c r="N176" s="3" t="s">
        <v>51</v>
      </c>
      <c r="O176" s="3" t="s">
        <v>52</v>
      </c>
      <c r="Q176" s="3" t="b">
        <v>0</v>
      </c>
      <c r="R176" s="3" t="b">
        <v>0</v>
      </c>
      <c r="S176" s="3">
        <v>1</v>
      </c>
      <c r="U176" s="3" t="s">
        <v>214</v>
      </c>
      <c r="V176" t="s">
        <v>215</v>
      </c>
      <c r="W176" t="s">
        <v>216</v>
      </c>
      <c r="X176" s="4">
        <v>1</v>
      </c>
      <c r="Y176" s="4">
        <v>1</v>
      </c>
      <c r="Z176" s="5" t="s">
        <v>121</v>
      </c>
      <c r="AA176" t="s">
        <v>257</v>
      </c>
      <c r="AB176" t="s">
        <v>258</v>
      </c>
      <c r="AC176" t="s">
        <v>57</v>
      </c>
      <c r="AD176" s="6">
        <v>1</v>
      </c>
      <c r="AE176" s="6">
        <v>1</v>
      </c>
      <c r="AF176" s="7" t="s">
        <v>84</v>
      </c>
      <c r="AG176" s="7" t="s">
        <v>85</v>
      </c>
      <c r="AH176" s="7" t="s">
        <v>86</v>
      </c>
      <c r="AI176" s="7" t="s">
        <v>63</v>
      </c>
      <c r="AJ176" t="s">
        <v>64</v>
      </c>
      <c r="AK176" t="s">
        <v>65</v>
      </c>
      <c r="AL176" s="8">
        <v>1</v>
      </c>
    </row>
    <row r="177" spans="1:38" x14ac:dyDescent="0.2">
      <c r="A177" s="1" t="s">
        <v>39</v>
      </c>
      <c r="B177" t="s">
        <v>40</v>
      </c>
      <c r="C177" t="s">
        <v>41</v>
      </c>
      <c r="D177" s="2" t="s">
        <v>42</v>
      </c>
      <c r="E177" s="2" t="s">
        <v>43</v>
      </c>
      <c r="F177" s="2" t="s">
        <v>44</v>
      </c>
      <c r="G177" s="2" t="s">
        <v>45</v>
      </c>
      <c r="H177" s="2" t="s">
        <v>46</v>
      </c>
      <c r="I177" s="2" t="s">
        <v>47</v>
      </c>
      <c r="J177" s="2" t="s">
        <v>48</v>
      </c>
      <c r="K177" t="s">
        <v>49</v>
      </c>
      <c r="L177" t="s">
        <v>50</v>
      </c>
      <c r="M177" s="3" t="s">
        <v>419</v>
      </c>
      <c r="N177" s="3" t="s">
        <v>51</v>
      </c>
      <c r="O177" s="3" t="s">
        <v>52</v>
      </c>
      <c r="Q177" s="3" t="b">
        <v>0</v>
      </c>
      <c r="R177" s="3" t="b">
        <v>0</v>
      </c>
      <c r="S177" s="3">
        <v>1</v>
      </c>
      <c r="U177" s="3" t="s">
        <v>214</v>
      </c>
      <c r="V177" t="s">
        <v>215</v>
      </c>
      <c r="W177" t="s">
        <v>216</v>
      </c>
      <c r="X177" s="4">
        <v>1</v>
      </c>
      <c r="Y177" s="4">
        <v>1</v>
      </c>
      <c r="Z177" s="5" t="s">
        <v>121</v>
      </c>
      <c r="AA177" t="s">
        <v>257</v>
      </c>
      <c r="AB177" t="s">
        <v>258</v>
      </c>
      <c r="AC177" t="s">
        <v>57</v>
      </c>
      <c r="AD177" s="6">
        <v>1</v>
      </c>
      <c r="AE177" s="6">
        <v>1</v>
      </c>
      <c r="AF177" s="7" t="s">
        <v>84</v>
      </c>
      <c r="AG177" s="7" t="s">
        <v>85</v>
      </c>
      <c r="AH177" s="7" t="s">
        <v>86</v>
      </c>
      <c r="AI177" s="7" t="s">
        <v>87</v>
      </c>
      <c r="AJ177" t="s">
        <v>88</v>
      </c>
      <c r="AK177" t="s">
        <v>87</v>
      </c>
      <c r="AL177" s="8">
        <v>1</v>
      </c>
    </row>
    <row r="178" spans="1:38" x14ac:dyDescent="0.2">
      <c r="A178" s="1" t="s">
        <v>39</v>
      </c>
      <c r="B178" t="s">
        <v>40</v>
      </c>
      <c r="C178" t="s">
        <v>41</v>
      </c>
      <c r="D178" s="2" t="s">
        <v>42</v>
      </c>
      <c r="E178" s="2" t="s">
        <v>43</v>
      </c>
      <c r="F178" s="2" t="s">
        <v>44</v>
      </c>
      <c r="G178" s="2" t="s">
        <v>45</v>
      </c>
      <c r="H178" s="2" t="s">
        <v>46</v>
      </c>
      <c r="I178" s="2" t="s">
        <v>47</v>
      </c>
      <c r="J178" s="2" t="s">
        <v>48</v>
      </c>
      <c r="K178" t="s">
        <v>49</v>
      </c>
      <c r="L178" t="s">
        <v>50</v>
      </c>
      <c r="M178" s="3" t="s">
        <v>419</v>
      </c>
      <c r="N178" s="3" t="s">
        <v>51</v>
      </c>
      <c r="O178" s="3" t="s">
        <v>52</v>
      </c>
      <c r="Q178" s="3" t="b">
        <v>0</v>
      </c>
      <c r="R178" s="3" t="b">
        <v>0</v>
      </c>
      <c r="S178" s="3">
        <v>1</v>
      </c>
      <c r="U178" s="3" t="s">
        <v>214</v>
      </c>
      <c r="V178" t="s">
        <v>215</v>
      </c>
      <c r="W178" t="s">
        <v>216</v>
      </c>
      <c r="X178" s="4">
        <v>1</v>
      </c>
      <c r="Y178" s="4">
        <v>1</v>
      </c>
      <c r="Z178" s="5" t="s">
        <v>121</v>
      </c>
      <c r="AA178" t="s">
        <v>257</v>
      </c>
      <c r="AB178" t="s">
        <v>258</v>
      </c>
      <c r="AC178" t="s">
        <v>57</v>
      </c>
      <c r="AD178" s="6">
        <v>1</v>
      </c>
      <c r="AE178" s="6">
        <v>1</v>
      </c>
      <c r="AF178" s="7" t="s">
        <v>84</v>
      </c>
      <c r="AG178" s="7" t="s">
        <v>85</v>
      </c>
      <c r="AH178" s="7" t="s">
        <v>86</v>
      </c>
      <c r="AI178" s="7" t="s">
        <v>201</v>
      </c>
      <c r="AJ178" t="s">
        <v>85</v>
      </c>
      <c r="AK178" t="s">
        <v>135</v>
      </c>
      <c r="AL178" s="8">
        <v>1</v>
      </c>
    </row>
    <row r="179" spans="1:38" x14ac:dyDescent="0.2">
      <c r="A179" s="1" t="s">
        <v>39</v>
      </c>
      <c r="B179" t="s">
        <v>40</v>
      </c>
      <c r="C179" t="s">
        <v>41</v>
      </c>
      <c r="D179" s="2" t="s">
        <v>42</v>
      </c>
      <c r="E179" s="2" t="s">
        <v>43</v>
      </c>
      <c r="F179" s="2" t="s">
        <v>44</v>
      </c>
      <c r="G179" s="2" t="s">
        <v>45</v>
      </c>
      <c r="H179" s="2" t="s">
        <v>46</v>
      </c>
      <c r="I179" s="2" t="s">
        <v>47</v>
      </c>
      <c r="J179" s="2" t="s">
        <v>48</v>
      </c>
      <c r="K179" t="s">
        <v>49</v>
      </c>
      <c r="L179" t="s">
        <v>50</v>
      </c>
      <c r="M179" s="3" t="s">
        <v>419</v>
      </c>
      <c r="N179" s="3" t="s">
        <v>51</v>
      </c>
      <c r="O179" s="3" t="s">
        <v>52</v>
      </c>
      <c r="Q179" s="3" t="b">
        <v>0</v>
      </c>
      <c r="R179" s="3" t="b">
        <v>0</v>
      </c>
      <c r="S179" s="3">
        <v>1</v>
      </c>
      <c r="U179" s="3" t="s">
        <v>214</v>
      </c>
      <c r="V179" t="s">
        <v>215</v>
      </c>
      <c r="W179" t="s">
        <v>216</v>
      </c>
      <c r="X179" s="4">
        <v>1</v>
      </c>
      <c r="Y179" s="4">
        <v>1</v>
      </c>
      <c r="Z179" s="5" t="s">
        <v>121</v>
      </c>
      <c r="AA179" t="s">
        <v>257</v>
      </c>
      <c r="AB179" t="s">
        <v>258</v>
      </c>
      <c r="AC179" t="s">
        <v>57</v>
      </c>
      <c r="AD179" s="6">
        <v>1</v>
      </c>
      <c r="AE179" s="6">
        <v>1</v>
      </c>
      <c r="AF179" s="7" t="s">
        <v>91</v>
      </c>
      <c r="AG179" s="7" t="s">
        <v>92</v>
      </c>
      <c r="AH179" s="7" t="s">
        <v>93</v>
      </c>
      <c r="AI179" s="7" t="s">
        <v>63</v>
      </c>
      <c r="AJ179" t="s">
        <v>64</v>
      </c>
      <c r="AK179" t="s">
        <v>65</v>
      </c>
      <c r="AL179" s="8">
        <v>1</v>
      </c>
    </row>
    <row r="180" spans="1:38" x14ac:dyDescent="0.2">
      <c r="A180" s="1" t="s">
        <v>39</v>
      </c>
      <c r="B180" t="s">
        <v>40</v>
      </c>
      <c r="C180" t="s">
        <v>41</v>
      </c>
      <c r="D180" s="2" t="s">
        <v>42</v>
      </c>
      <c r="E180" s="2" t="s">
        <v>43</v>
      </c>
      <c r="F180" s="2" t="s">
        <v>44</v>
      </c>
      <c r="G180" s="2" t="s">
        <v>45</v>
      </c>
      <c r="H180" s="2" t="s">
        <v>46</v>
      </c>
      <c r="I180" s="2" t="s">
        <v>47</v>
      </c>
      <c r="J180" s="2" t="s">
        <v>48</v>
      </c>
      <c r="K180" t="s">
        <v>49</v>
      </c>
      <c r="L180" t="s">
        <v>50</v>
      </c>
      <c r="M180" s="3" t="s">
        <v>419</v>
      </c>
      <c r="N180" s="3" t="s">
        <v>51</v>
      </c>
      <c r="O180" s="3" t="s">
        <v>52</v>
      </c>
      <c r="Q180" s="3" t="b">
        <v>0</v>
      </c>
      <c r="R180" s="3" t="b">
        <v>0</v>
      </c>
      <c r="S180" s="3">
        <v>1</v>
      </c>
      <c r="U180" s="3" t="s">
        <v>214</v>
      </c>
      <c r="V180" t="s">
        <v>215</v>
      </c>
      <c r="W180" t="s">
        <v>216</v>
      </c>
      <c r="X180" s="4">
        <v>1</v>
      </c>
      <c r="Y180" s="4">
        <v>1</v>
      </c>
      <c r="Z180" s="5" t="s">
        <v>121</v>
      </c>
      <c r="AA180" t="s">
        <v>257</v>
      </c>
      <c r="AB180" t="s">
        <v>258</v>
      </c>
      <c r="AC180" t="s">
        <v>57</v>
      </c>
      <c r="AD180" s="6">
        <v>1</v>
      </c>
      <c r="AE180" s="6">
        <v>1</v>
      </c>
      <c r="AF180" s="7" t="s">
        <v>91</v>
      </c>
      <c r="AG180" s="7" t="s">
        <v>92</v>
      </c>
      <c r="AH180" s="7" t="s">
        <v>93</v>
      </c>
      <c r="AI180" s="7" t="s">
        <v>94</v>
      </c>
      <c r="AJ180" t="s">
        <v>95</v>
      </c>
      <c r="AK180" t="s">
        <v>116</v>
      </c>
      <c r="AL180" s="8">
        <v>1</v>
      </c>
    </row>
    <row r="181" spans="1:38" x14ac:dyDescent="0.2">
      <c r="A181" s="1" t="s">
        <v>39</v>
      </c>
      <c r="B181" t="s">
        <v>40</v>
      </c>
      <c r="C181" t="s">
        <v>41</v>
      </c>
      <c r="D181" s="2" t="s">
        <v>42</v>
      </c>
      <c r="E181" s="2" t="s">
        <v>43</v>
      </c>
      <c r="F181" s="2" t="s">
        <v>44</v>
      </c>
      <c r="G181" s="2" t="s">
        <v>45</v>
      </c>
      <c r="H181" s="2" t="s">
        <v>46</v>
      </c>
      <c r="I181" s="2" t="s">
        <v>47</v>
      </c>
      <c r="J181" s="2" t="s">
        <v>48</v>
      </c>
      <c r="K181" t="s">
        <v>49</v>
      </c>
      <c r="L181" t="s">
        <v>50</v>
      </c>
      <c r="M181" s="3" t="s">
        <v>419</v>
      </c>
      <c r="N181" s="3" t="s">
        <v>51</v>
      </c>
      <c r="O181" s="3" t="s">
        <v>52</v>
      </c>
      <c r="Q181" s="3" t="b">
        <v>0</v>
      </c>
      <c r="R181" s="3" t="b">
        <v>0</v>
      </c>
      <c r="S181" s="3">
        <v>1</v>
      </c>
      <c r="U181" s="3" t="s">
        <v>214</v>
      </c>
      <c r="V181" t="s">
        <v>215</v>
      </c>
      <c r="W181" t="s">
        <v>216</v>
      </c>
      <c r="X181" s="4">
        <v>1</v>
      </c>
      <c r="Y181" s="4">
        <v>1</v>
      </c>
      <c r="Z181" s="5" t="s">
        <v>121</v>
      </c>
      <c r="AA181" t="s">
        <v>257</v>
      </c>
      <c r="AB181" t="s">
        <v>258</v>
      </c>
      <c r="AC181" t="s">
        <v>57</v>
      </c>
      <c r="AD181" s="6">
        <v>1</v>
      </c>
      <c r="AE181" s="6">
        <v>1</v>
      </c>
      <c r="AF181" s="7" t="s">
        <v>91</v>
      </c>
      <c r="AG181" s="7" t="s">
        <v>92</v>
      </c>
      <c r="AH181" s="7" t="s">
        <v>93</v>
      </c>
      <c r="AI181" s="7" t="s">
        <v>97</v>
      </c>
      <c r="AJ181" t="s">
        <v>98</v>
      </c>
      <c r="AK181" t="s">
        <v>117</v>
      </c>
      <c r="AL181" s="8">
        <v>1</v>
      </c>
    </row>
    <row r="182" spans="1:38" x14ac:dyDescent="0.2">
      <c r="A182" s="1" t="s">
        <v>39</v>
      </c>
      <c r="B182" t="s">
        <v>40</v>
      </c>
      <c r="C182" t="s">
        <v>41</v>
      </c>
      <c r="D182" s="2" t="s">
        <v>42</v>
      </c>
      <c r="E182" s="2" t="s">
        <v>43</v>
      </c>
      <c r="F182" s="2" t="s">
        <v>44</v>
      </c>
      <c r="G182" s="2" t="s">
        <v>45</v>
      </c>
      <c r="H182" s="2" t="s">
        <v>46</v>
      </c>
      <c r="I182" s="2" t="s">
        <v>47</v>
      </c>
      <c r="J182" s="2" t="s">
        <v>48</v>
      </c>
      <c r="K182" t="s">
        <v>49</v>
      </c>
      <c r="L182" t="s">
        <v>50</v>
      </c>
      <c r="M182" s="3" t="s">
        <v>419</v>
      </c>
      <c r="N182" s="3" t="s">
        <v>51</v>
      </c>
      <c r="O182" s="3" t="s">
        <v>52</v>
      </c>
      <c r="Q182" s="3" t="b">
        <v>0</v>
      </c>
      <c r="R182" s="3" t="b">
        <v>0</v>
      </c>
      <c r="S182" s="3">
        <v>1</v>
      </c>
      <c r="U182" s="3" t="s">
        <v>214</v>
      </c>
      <c r="V182" t="s">
        <v>215</v>
      </c>
      <c r="W182" t="s">
        <v>216</v>
      </c>
      <c r="X182" s="4">
        <v>1</v>
      </c>
      <c r="Y182" s="4">
        <v>1</v>
      </c>
      <c r="Z182" s="5" t="s">
        <v>121</v>
      </c>
      <c r="AA182" t="s">
        <v>257</v>
      </c>
      <c r="AB182" t="s">
        <v>258</v>
      </c>
      <c r="AC182" t="s">
        <v>57</v>
      </c>
      <c r="AD182" s="6">
        <v>1</v>
      </c>
      <c r="AE182" s="6">
        <v>1</v>
      </c>
      <c r="AF182" s="7" t="s">
        <v>100</v>
      </c>
      <c r="AG182" s="7" t="s">
        <v>101</v>
      </c>
      <c r="AH182" s="7" t="s">
        <v>102</v>
      </c>
      <c r="AI182" s="7" t="s">
        <v>63</v>
      </c>
      <c r="AJ182" t="s">
        <v>64</v>
      </c>
      <c r="AK182" t="s">
        <v>65</v>
      </c>
      <c r="AL182" s="8">
        <v>1</v>
      </c>
    </row>
    <row r="183" spans="1:38" x14ac:dyDescent="0.2">
      <c r="A183" s="1" t="s">
        <v>39</v>
      </c>
      <c r="B183" t="s">
        <v>40</v>
      </c>
      <c r="C183" t="s">
        <v>41</v>
      </c>
      <c r="D183" s="2" t="s">
        <v>42</v>
      </c>
      <c r="E183" s="2" t="s">
        <v>43</v>
      </c>
      <c r="F183" s="2" t="s">
        <v>44</v>
      </c>
      <c r="G183" s="2" t="s">
        <v>45</v>
      </c>
      <c r="H183" s="2" t="s">
        <v>46</v>
      </c>
      <c r="I183" s="2" t="s">
        <v>47</v>
      </c>
      <c r="J183" s="2" t="s">
        <v>48</v>
      </c>
      <c r="K183" t="s">
        <v>49</v>
      </c>
      <c r="L183" t="s">
        <v>50</v>
      </c>
      <c r="M183" s="3" t="s">
        <v>419</v>
      </c>
      <c r="N183" s="3" t="s">
        <v>51</v>
      </c>
      <c r="O183" s="3" t="s">
        <v>52</v>
      </c>
      <c r="Q183" s="3" t="b">
        <v>0</v>
      </c>
      <c r="R183" s="3" t="b">
        <v>0</v>
      </c>
      <c r="S183" s="3">
        <v>1</v>
      </c>
      <c r="U183" s="3" t="s">
        <v>214</v>
      </c>
      <c r="V183" t="s">
        <v>215</v>
      </c>
      <c r="W183" t="s">
        <v>216</v>
      </c>
      <c r="X183" s="4">
        <v>1</v>
      </c>
      <c r="Y183" s="4">
        <v>1</v>
      </c>
      <c r="Z183" s="5" t="s">
        <v>121</v>
      </c>
      <c r="AA183" t="s">
        <v>257</v>
      </c>
      <c r="AB183" t="s">
        <v>258</v>
      </c>
      <c r="AC183" t="s">
        <v>57</v>
      </c>
      <c r="AD183" s="6">
        <v>1</v>
      </c>
      <c r="AE183" s="6">
        <v>1</v>
      </c>
      <c r="AF183" s="7" t="s">
        <v>100</v>
      </c>
      <c r="AG183" s="7" t="s">
        <v>101</v>
      </c>
      <c r="AH183" s="7" t="s">
        <v>102</v>
      </c>
      <c r="AI183" s="7" t="s">
        <v>145</v>
      </c>
      <c r="AJ183" t="s">
        <v>104</v>
      </c>
      <c r="AK183" t="s">
        <v>105</v>
      </c>
      <c r="AL183" s="8">
        <v>1</v>
      </c>
    </row>
    <row r="184" spans="1:38" x14ac:dyDescent="0.2">
      <c r="A184" s="1" t="s">
        <v>39</v>
      </c>
      <c r="B184" t="s">
        <v>40</v>
      </c>
      <c r="C184" t="s">
        <v>41</v>
      </c>
      <c r="D184" s="2" t="s">
        <v>42</v>
      </c>
      <c r="E184" s="2" t="s">
        <v>43</v>
      </c>
      <c r="F184" s="2" t="s">
        <v>44</v>
      </c>
      <c r="G184" s="2" t="s">
        <v>45</v>
      </c>
      <c r="H184" s="2" t="s">
        <v>46</v>
      </c>
      <c r="I184" s="2" t="s">
        <v>47</v>
      </c>
      <c r="J184" s="2" t="s">
        <v>48</v>
      </c>
      <c r="K184" t="s">
        <v>49</v>
      </c>
      <c r="L184" t="s">
        <v>50</v>
      </c>
      <c r="M184" s="3" t="s">
        <v>419</v>
      </c>
      <c r="N184" s="3" t="s">
        <v>51</v>
      </c>
      <c r="O184" s="3" t="s">
        <v>52</v>
      </c>
      <c r="Q184" s="3" t="b">
        <v>0</v>
      </c>
      <c r="R184" s="3" t="b">
        <v>0</v>
      </c>
      <c r="S184" s="3">
        <v>1</v>
      </c>
      <c r="U184" s="3" t="s">
        <v>214</v>
      </c>
      <c r="V184" t="s">
        <v>215</v>
      </c>
      <c r="W184" t="s">
        <v>216</v>
      </c>
      <c r="X184" s="4">
        <v>1</v>
      </c>
      <c r="Y184" s="4">
        <v>1</v>
      </c>
      <c r="Z184" s="5" t="s">
        <v>142</v>
      </c>
      <c r="AA184" t="s">
        <v>260</v>
      </c>
      <c r="AB184" t="s">
        <v>144</v>
      </c>
      <c r="AC184" t="s">
        <v>57</v>
      </c>
      <c r="AD184" s="6">
        <v>1</v>
      </c>
      <c r="AE184" s="6">
        <v>1</v>
      </c>
      <c r="AF184" s="7" t="s">
        <v>60</v>
      </c>
      <c r="AG184" s="7" t="s">
        <v>61</v>
      </c>
      <c r="AH184" s="7" t="s">
        <v>62</v>
      </c>
      <c r="AI184" s="7" t="s">
        <v>63</v>
      </c>
      <c r="AJ184" t="s">
        <v>64</v>
      </c>
      <c r="AK184" t="s">
        <v>65</v>
      </c>
      <c r="AL184" s="8">
        <v>1</v>
      </c>
    </row>
    <row r="185" spans="1:38" x14ac:dyDescent="0.2">
      <c r="A185" s="1" t="s">
        <v>39</v>
      </c>
      <c r="B185" t="s">
        <v>40</v>
      </c>
      <c r="C185" t="s">
        <v>41</v>
      </c>
      <c r="D185" s="2" t="s">
        <v>42</v>
      </c>
      <c r="E185" s="2" t="s">
        <v>43</v>
      </c>
      <c r="F185" s="2" t="s">
        <v>44</v>
      </c>
      <c r="G185" s="2" t="s">
        <v>45</v>
      </c>
      <c r="H185" s="2" t="s">
        <v>46</v>
      </c>
      <c r="I185" s="2" t="s">
        <v>47</v>
      </c>
      <c r="J185" s="2" t="s">
        <v>48</v>
      </c>
      <c r="K185" t="s">
        <v>49</v>
      </c>
      <c r="L185" t="s">
        <v>50</v>
      </c>
      <c r="M185" s="3" t="s">
        <v>419</v>
      </c>
      <c r="N185" s="3" t="s">
        <v>51</v>
      </c>
      <c r="O185" s="3" t="s">
        <v>52</v>
      </c>
      <c r="Q185" s="3" t="b">
        <v>0</v>
      </c>
      <c r="R185" s="3" t="b">
        <v>0</v>
      </c>
      <c r="S185" s="3">
        <v>1</v>
      </c>
      <c r="U185" s="3" t="s">
        <v>214</v>
      </c>
      <c r="V185" t="s">
        <v>215</v>
      </c>
      <c r="W185" t="s">
        <v>216</v>
      </c>
      <c r="X185" s="4">
        <v>1</v>
      </c>
      <c r="Y185" s="4">
        <v>1</v>
      </c>
      <c r="Z185" s="5" t="s">
        <v>142</v>
      </c>
      <c r="AA185" t="s">
        <v>260</v>
      </c>
      <c r="AB185" t="s">
        <v>144</v>
      </c>
      <c r="AC185" t="s">
        <v>57</v>
      </c>
      <c r="AD185" s="6">
        <v>1</v>
      </c>
      <c r="AE185" s="6">
        <v>1</v>
      </c>
      <c r="AF185" s="7" t="s">
        <v>60</v>
      </c>
      <c r="AG185" s="7" t="s">
        <v>61</v>
      </c>
      <c r="AH185" s="7" t="s">
        <v>62</v>
      </c>
      <c r="AI185" s="7" t="s">
        <v>66</v>
      </c>
      <c r="AJ185" t="s">
        <v>67</v>
      </c>
      <c r="AK185" t="s">
        <v>68</v>
      </c>
      <c r="AL185" s="8">
        <v>1</v>
      </c>
    </row>
    <row r="186" spans="1:38" x14ac:dyDescent="0.2">
      <c r="A186" s="1" t="s">
        <v>39</v>
      </c>
      <c r="B186" t="s">
        <v>40</v>
      </c>
      <c r="C186" t="s">
        <v>41</v>
      </c>
      <c r="D186" s="2" t="s">
        <v>42</v>
      </c>
      <c r="E186" s="2" t="s">
        <v>43</v>
      </c>
      <c r="F186" s="2" t="s">
        <v>44</v>
      </c>
      <c r="G186" s="2" t="s">
        <v>45</v>
      </c>
      <c r="H186" s="2" t="s">
        <v>46</v>
      </c>
      <c r="I186" s="2" t="s">
        <v>47</v>
      </c>
      <c r="J186" s="2" t="s">
        <v>48</v>
      </c>
      <c r="K186" t="s">
        <v>49</v>
      </c>
      <c r="L186" t="s">
        <v>50</v>
      </c>
      <c r="M186" s="3" t="s">
        <v>419</v>
      </c>
      <c r="N186" s="3" t="s">
        <v>51</v>
      </c>
      <c r="O186" s="3" t="s">
        <v>52</v>
      </c>
      <c r="Q186" s="3" t="b">
        <v>0</v>
      </c>
      <c r="R186" s="3" t="b">
        <v>0</v>
      </c>
      <c r="S186" s="3">
        <v>1</v>
      </c>
      <c r="U186" s="3" t="s">
        <v>214</v>
      </c>
      <c r="V186" t="s">
        <v>215</v>
      </c>
      <c r="W186" t="s">
        <v>216</v>
      </c>
      <c r="X186" s="4">
        <v>1</v>
      </c>
      <c r="Y186" s="4">
        <v>1</v>
      </c>
      <c r="Z186" s="5" t="s">
        <v>142</v>
      </c>
      <c r="AA186" t="s">
        <v>260</v>
      </c>
      <c r="AB186" t="s">
        <v>144</v>
      </c>
      <c r="AC186" t="s">
        <v>57</v>
      </c>
      <c r="AD186" s="6">
        <v>1</v>
      </c>
      <c r="AE186" s="6">
        <v>1</v>
      </c>
      <c r="AF186" s="7" t="s">
        <v>60</v>
      </c>
      <c r="AG186" s="7" t="s">
        <v>61</v>
      </c>
      <c r="AH186" s="7" t="s">
        <v>62</v>
      </c>
      <c r="AI186" s="7" t="s">
        <v>69</v>
      </c>
      <c r="AJ186" t="s">
        <v>70</v>
      </c>
      <c r="AK186" t="s">
        <v>71</v>
      </c>
      <c r="AL186" s="8">
        <v>1</v>
      </c>
    </row>
    <row r="187" spans="1:38" x14ac:dyDescent="0.2">
      <c r="A187" s="1" t="s">
        <v>39</v>
      </c>
      <c r="B187" t="s">
        <v>40</v>
      </c>
      <c r="C187" t="s">
        <v>41</v>
      </c>
      <c r="D187" s="2" t="s">
        <v>42</v>
      </c>
      <c r="E187" s="2" t="s">
        <v>43</v>
      </c>
      <c r="F187" s="2" t="s">
        <v>44</v>
      </c>
      <c r="G187" s="2" t="s">
        <v>45</v>
      </c>
      <c r="H187" s="2" t="s">
        <v>46</v>
      </c>
      <c r="I187" s="2" t="s">
        <v>47</v>
      </c>
      <c r="J187" s="2" t="s">
        <v>48</v>
      </c>
      <c r="K187" t="s">
        <v>49</v>
      </c>
      <c r="L187" t="s">
        <v>50</v>
      </c>
      <c r="M187" s="3" t="s">
        <v>419</v>
      </c>
      <c r="N187" s="3" t="s">
        <v>51</v>
      </c>
      <c r="O187" s="3" t="s">
        <v>52</v>
      </c>
      <c r="Q187" s="3" t="b">
        <v>0</v>
      </c>
      <c r="R187" s="3" t="b">
        <v>0</v>
      </c>
      <c r="S187" s="3">
        <v>1</v>
      </c>
      <c r="U187" s="3" t="s">
        <v>214</v>
      </c>
      <c r="V187" t="s">
        <v>215</v>
      </c>
      <c r="W187" t="s">
        <v>216</v>
      </c>
      <c r="X187" s="4">
        <v>1</v>
      </c>
      <c r="Y187" s="4">
        <v>1</v>
      </c>
      <c r="Z187" s="5" t="s">
        <v>142</v>
      </c>
      <c r="AA187" t="s">
        <v>260</v>
      </c>
      <c r="AB187" t="s">
        <v>144</v>
      </c>
      <c r="AC187" t="s">
        <v>57</v>
      </c>
      <c r="AD187" s="6">
        <v>1</v>
      </c>
      <c r="AE187" s="6">
        <v>1</v>
      </c>
      <c r="AF187" s="7" t="s">
        <v>60</v>
      </c>
      <c r="AG187" s="7" t="s">
        <v>61</v>
      </c>
      <c r="AH187" s="7" t="s">
        <v>62</v>
      </c>
      <c r="AI187" s="7" t="s">
        <v>72</v>
      </c>
      <c r="AJ187" t="s">
        <v>73</v>
      </c>
      <c r="AK187" t="s">
        <v>261</v>
      </c>
      <c r="AL187" s="8">
        <v>1</v>
      </c>
    </row>
    <row r="188" spans="1:38" x14ac:dyDescent="0.2">
      <c r="A188" s="1" t="s">
        <v>39</v>
      </c>
      <c r="B188" t="s">
        <v>40</v>
      </c>
      <c r="C188" t="s">
        <v>41</v>
      </c>
      <c r="D188" s="2" t="s">
        <v>42</v>
      </c>
      <c r="E188" s="2" t="s">
        <v>43</v>
      </c>
      <c r="F188" s="2" t="s">
        <v>44</v>
      </c>
      <c r="G188" s="2" t="s">
        <v>45</v>
      </c>
      <c r="H188" s="2" t="s">
        <v>46</v>
      </c>
      <c r="I188" s="2" t="s">
        <v>47</v>
      </c>
      <c r="J188" s="2" t="s">
        <v>48</v>
      </c>
      <c r="K188" t="s">
        <v>49</v>
      </c>
      <c r="L188" t="s">
        <v>50</v>
      </c>
      <c r="M188" s="3" t="s">
        <v>419</v>
      </c>
      <c r="N188" s="3" t="s">
        <v>51</v>
      </c>
      <c r="O188" s="3" t="s">
        <v>52</v>
      </c>
      <c r="Q188" s="3" t="b">
        <v>0</v>
      </c>
      <c r="R188" s="3" t="b">
        <v>0</v>
      </c>
      <c r="S188" s="3">
        <v>1</v>
      </c>
      <c r="U188" s="3" t="s">
        <v>214</v>
      </c>
      <c r="V188" t="s">
        <v>215</v>
      </c>
      <c r="W188" t="s">
        <v>216</v>
      </c>
      <c r="X188" s="4">
        <v>1</v>
      </c>
      <c r="Y188" s="4">
        <v>1</v>
      </c>
      <c r="Z188" s="5" t="s">
        <v>142</v>
      </c>
      <c r="AA188" t="s">
        <v>260</v>
      </c>
      <c r="AB188" t="s">
        <v>144</v>
      </c>
      <c r="AC188" t="s">
        <v>57</v>
      </c>
      <c r="AD188" s="6">
        <v>1</v>
      </c>
      <c r="AE188" s="6">
        <v>1</v>
      </c>
      <c r="AF188" s="7" t="s">
        <v>75</v>
      </c>
      <c r="AG188" s="7" t="s">
        <v>76</v>
      </c>
      <c r="AH188" s="7" t="s">
        <v>77</v>
      </c>
      <c r="AI188" s="7" t="s">
        <v>63</v>
      </c>
      <c r="AJ188" t="s">
        <v>64</v>
      </c>
      <c r="AK188" t="s">
        <v>65</v>
      </c>
      <c r="AL188" s="8">
        <v>1</v>
      </c>
    </row>
    <row r="189" spans="1:38" x14ac:dyDescent="0.2">
      <c r="A189" s="1" t="s">
        <v>39</v>
      </c>
      <c r="B189" t="s">
        <v>40</v>
      </c>
      <c r="C189" t="s">
        <v>41</v>
      </c>
      <c r="D189" s="2" t="s">
        <v>42</v>
      </c>
      <c r="E189" s="2" t="s">
        <v>43</v>
      </c>
      <c r="F189" s="2" t="s">
        <v>44</v>
      </c>
      <c r="G189" s="2" t="s">
        <v>45</v>
      </c>
      <c r="H189" s="2" t="s">
        <v>46</v>
      </c>
      <c r="I189" s="2" t="s">
        <v>47</v>
      </c>
      <c r="J189" s="2" t="s">
        <v>48</v>
      </c>
      <c r="K189" t="s">
        <v>49</v>
      </c>
      <c r="L189" t="s">
        <v>50</v>
      </c>
      <c r="M189" s="3" t="s">
        <v>419</v>
      </c>
      <c r="N189" s="3" t="s">
        <v>51</v>
      </c>
      <c r="O189" s="3" t="s">
        <v>52</v>
      </c>
      <c r="Q189" s="3" t="b">
        <v>0</v>
      </c>
      <c r="R189" s="3" t="b">
        <v>0</v>
      </c>
      <c r="S189" s="3">
        <v>1</v>
      </c>
      <c r="U189" s="3" t="s">
        <v>214</v>
      </c>
      <c r="V189" t="s">
        <v>215</v>
      </c>
      <c r="W189" t="s">
        <v>216</v>
      </c>
      <c r="X189" s="4">
        <v>1</v>
      </c>
      <c r="Y189" s="4">
        <v>1</v>
      </c>
      <c r="Z189" s="5" t="s">
        <v>142</v>
      </c>
      <c r="AA189" t="s">
        <v>260</v>
      </c>
      <c r="AB189" t="s">
        <v>144</v>
      </c>
      <c r="AC189" t="s">
        <v>57</v>
      </c>
      <c r="AD189" s="6">
        <v>1</v>
      </c>
      <c r="AE189" s="6">
        <v>1</v>
      </c>
      <c r="AF189" s="7" t="s">
        <v>75</v>
      </c>
      <c r="AG189" s="7" t="s">
        <v>76</v>
      </c>
      <c r="AH189" s="7" t="s">
        <v>77</v>
      </c>
      <c r="AI189" s="7" t="s">
        <v>109</v>
      </c>
      <c r="AJ189" t="s">
        <v>110</v>
      </c>
      <c r="AK189" t="s">
        <v>111</v>
      </c>
      <c r="AL189" s="8">
        <v>1</v>
      </c>
    </row>
    <row r="190" spans="1:38" x14ac:dyDescent="0.2">
      <c r="A190" s="1" t="s">
        <v>39</v>
      </c>
      <c r="B190" t="s">
        <v>40</v>
      </c>
      <c r="C190" t="s">
        <v>41</v>
      </c>
      <c r="D190" s="2" t="s">
        <v>42</v>
      </c>
      <c r="E190" s="2" t="s">
        <v>43</v>
      </c>
      <c r="F190" s="2" t="s">
        <v>44</v>
      </c>
      <c r="G190" s="2" t="s">
        <v>45</v>
      </c>
      <c r="H190" s="2" t="s">
        <v>46</v>
      </c>
      <c r="I190" s="2" t="s">
        <v>47</v>
      </c>
      <c r="J190" s="2" t="s">
        <v>48</v>
      </c>
      <c r="K190" t="s">
        <v>49</v>
      </c>
      <c r="L190" t="s">
        <v>50</v>
      </c>
      <c r="M190" s="3" t="s">
        <v>419</v>
      </c>
      <c r="N190" s="3" t="s">
        <v>51</v>
      </c>
      <c r="O190" s="3" t="s">
        <v>52</v>
      </c>
      <c r="Q190" s="3" t="b">
        <v>0</v>
      </c>
      <c r="R190" s="3" t="b">
        <v>0</v>
      </c>
      <c r="S190" s="3">
        <v>1</v>
      </c>
      <c r="U190" s="3" t="s">
        <v>214</v>
      </c>
      <c r="V190" t="s">
        <v>215</v>
      </c>
      <c r="W190" t="s">
        <v>216</v>
      </c>
      <c r="X190" s="4">
        <v>1</v>
      </c>
      <c r="Y190" s="4">
        <v>1</v>
      </c>
      <c r="Z190" s="5" t="s">
        <v>142</v>
      </c>
      <c r="AA190" t="s">
        <v>260</v>
      </c>
      <c r="AB190" t="s">
        <v>144</v>
      </c>
      <c r="AC190" t="s">
        <v>57</v>
      </c>
      <c r="AD190" s="6">
        <v>1</v>
      </c>
      <c r="AE190" s="6">
        <v>1</v>
      </c>
      <c r="AF190" s="7" t="s">
        <v>75</v>
      </c>
      <c r="AG190" s="7" t="s">
        <v>76</v>
      </c>
      <c r="AH190" s="7" t="s">
        <v>77</v>
      </c>
      <c r="AI190" s="7" t="s">
        <v>81</v>
      </c>
      <c r="AJ190" t="s">
        <v>82</v>
      </c>
      <c r="AK190" t="s">
        <v>83</v>
      </c>
      <c r="AL190" s="8">
        <v>1</v>
      </c>
    </row>
    <row r="191" spans="1:38" x14ac:dyDescent="0.2">
      <c r="A191" s="1" t="s">
        <v>39</v>
      </c>
      <c r="B191" t="s">
        <v>40</v>
      </c>
      <c r="C191" t="s">
        <v>41</v>
      </c>
      <c r="D191" s="2" t="s">
        <v>42</v>
      </c>
      <c r="E191" s="2" t="s">
        <v>43</v>
      </c>
      <c r="F191" s="2" t="s">
        <v>44</v>
      </c>
      <c r="G191" s="2" t="s">
        <v>45</v>
      </c>
      <c r="H191" s="2" t="s">
        <v>46</v>
      </c>
      <c r="I191" s="2" t="s">
        <v>47</v>
      </c>
      <c r="J191" s="2" t="s">
        <v>48</v>
      </c>
      <c r="K191" t="s">
        <v>49</v>
      </c>
      <c r="L191" t="s">
        <v>50</v>
      </c>
      <c r="M191" s="3" t="s">
        <v>419</v>
      </c>
      <c r="N191" s="3" t="s">
        <v>51</v>
      </c>
      <c r="O191" s="3" t="s">
        <v>52</v>
      </c>
      <c r="Q191" s="3" t="b">
        <v>0</v>
      </c>
      <c r="R191" s="3" t="b">
        <v>0</v>
      </c>
      <c r="S191" s="3">
        <v>1</v>
      </c>
      <c r="U191" s="3" t="s">
        <v>214</v>
      </c>
      <c r="V191" t="s">
        <v>215</v>
      </c>
      <c r="W191" t="s">
        <v>216</v>
      </c>
      <c r="X191" s="4">
        <v>1</v>
      </c>
      <c r="Y191" s="4">
        <v>1</v>
      </c>
      <c r="Z191" s="5" t="s">
        <v>142</v>
      </c>
      <c r="AA191" t="s">
        <v>260</v>
      </c>
      <c r="AB191" t="s">
        <v>144</v>
      </c>
      <c r="AC191" t="s">
        <v>57</v>
      </c>
      <c r="AD191" s="6">
        <v>1</v>
      </c>
      <c r="AE191" s="6">
        <v>1</v>
      </c>
      <c r="AF191" s="7" t="s">
        <v>84</v>
      </c>
      <c r="AG191" s="7" t="s">
        <v>85</v>
      </c>
      <c r="AH191" s="7" t="s">
        <v>86</v>
      </c>
      <c r="AI191" s="7" t="s">
        <v>63</v>
      </c>
      <c r="AJ191" t="s">
        <v>64</v>
      </c>
      <c r="AK191" t="s">
        <v>65</v>
      </c>
      <c r="AL191" s="8">
        <v>1</v>
      </c>
    </row>
    <row r="192" spans="1:38" x14ac:dyDescent="0.2">
      <c r="A192" s="1" t="s">
        <v>39</v>
      </c>
      <c r="B192" t="s">
        <v>40</v>
      </c>
      <c r="C192" t="s">
        <v>41</v>
      </c>
      <c r="D192" s="2" t="s">
        <v>42</v>
      </c>
      <c r="E192" s="2" t="s">
        <v>43</v>
      </c>
      <c r="F192" s="2" t="s">
        <v>44</v>
      </c>
      <c r="G192" s="2" t="s">
        <v>45</v>
      </c>
      <c r="H192" s="2" t="s">
        <v>46</v>
      </c>
      <c r="I192" s="2" t="s">
        <v>47</v>
      </c>
      <c r="J192" s="2" t="s">
        <v>48</v>
      </c>
      <c r="K192" t="s">
        <v>49</v>
      </c>
      <c r="L192" t="s">
        <v>50</v>
      </c>
      <c r="M192" s="3" t="s">
        <v>419</v>
      </c>
      <c r="N192" s="3" t="s">
        <v>51</v>
      </c>
      <c r="O192" s="3" t="s">
        <v>52</v>
      </c>
      <c r="Q192" s="3" t="b">
        <v>0</v>
      </c>
      <c r="R192" s="3" t="b">
        <v>0</v>
      </c>
      <c r="S192" s="3">
        <v>1</v>
      </c>
      <c r="U192" s="3" t="s">
        <v>214</v>
      </c>
      <c r="V192" t="s">
        <v>215</v>
      </c>
      <c r="W192" t="s">
        <v>216</v>
      </c>
      <c r="X192" s="4">
        <v>1</v>
      </c>
      <c r="Y192" s="4">
        <v>1</v>
      </c>
      <c r="Z192" s="5" t="s">
        <v>142</v>
      </c>
      <c r="AA192" t="s">
        <v>260</v>
      </c>
      <c r="AB192" t="s">
        <v>144</v>
      </c>
      <c r="AC192" t="s">
        <v>57</v>
      </c>
      <c r="AD192" s="6">
        <v>1</v>
      </c>
      <c r="AE192" s="6">
        <v>1</v>
      </c>
      <c r="AF192" s="7" t="s">
        <v>84</v>
      </c>
      <c r="AG192" s="7" t="s">
        <v>85</v>
      </c>
      <c r="AH192" s="7" t="s">
        <v>86</v>
      </c>
      <c r="AI192" s="7" t="s">
        <v>87</v>
      </c>
      <c r="AJ192" t="s">
        <v>88</v>
      </c>
      <c r="AK192" t="s">
        <v>87</v>
      </c>
      <c r="AL192" s="8">
        <v>1</v>
      </c>
    </row>
    <row r="193" spans="1:38" x14ac:dyDescent="0.2">
      <c r="A193" s="1" t="s">
        <v>39</v>
      </c>
      <c r="B193" t="s">
        <v>40</v>
      </c>
      <c r="C193" t="s">
        <v>41</v>
      </c>
      <c r="D193" s="2" t="s">
        <v>42</v>
      </c>
      <c r="E193" s="2" t="s">
        <v>43</v>
      </c>
      <c r="F193" s="2" t="s">
        <v>44</v>
      </c>
      <c r="G193" s="2" t="s">
        <v>45</v>
      </c>
      <c r="H193" s="2" t="s">
        <v>46</v>
      </c>
      <c r="I193" s="2" t="s">
        <v>47</v>
      </c>
      <c r="J193" s="2" t="s">
        <v>48</v>
      </c>
      <c r="K193" t="s">
        <v>49</v>
      </c>
      <c r="L193" t="s">
        <v>50</v>
      </c>
      <c r="M193" s="3" t="s">
        <v>419</v>
      </c>
      <c r="N193" s="3" t="s">
        <v>51</v>
      </c>
      <c r="O193" s="3" t="s">
        <v>52</v>
      </c>
      <c r="Q193" s="3" t="b">
        <v>0</v>
      </c>
      <c r="R193" s="3" t="b">
        <v>0</v>
      </c>
      <c r="S193" s="3">
        <v>1</v>
      </c>
      <c r="U193" s="3" t="s">
        <v>214</v>
      </c>
      <c r="V193" t="s">
        <v>215</v>
      </c>
      <c r="W193" t="s">
        <v>216</v>
      </c>
      <c r="X193" s="4">
        <v>1</v>
      </c>
      <c r="Y193" s="4">
        <v>1</v>
      </c>
      <c r="Z193" s="5" t="s">
        <v>142</v>
      </c>
      <c r="AA193" t="s">
        <v>260</v>
      </c>
      <c r="AB193" t="s">
        <v>144</v>
      </c>
      <c r="AC193" t="s">
        <v>57</v>
      </c>
      <c r="AD193" s="6">
        <v>1</v>
      </c>
      <c r="AE193" s="6">
        <v>1</v>
      </c>
      <c r="AF193" s="7" t="s">
        <v>84</v>
      </c>
      <c r="AG193" s="7" t="s">
        <v>85</v>
      </c>
      <c r="AH193" s="7" t="s">
        <v>86</v>
      </c>
      <c r="AI193" s="7" t="s">
        <v>201</v>
      </c>
      <c r="AJ193" t="s">
        <v>85</v>
      </c>
      <c r="AK193" t="s">
        <v>135</v>
      </c>
      <c r="AL193" s="8">
        <v>1</v>
      </c>
    </row>
    <row r="194" spans="1:38" x14ac:dyDescent="0.2">
      <c r="A194" s="1" t="s">
        <v>39</v>
      </c>
      <c r="B194" t="s">
        <v>40</v>
      </c>
      <c r="C194" t="s">
        <v>41</v>
      </c>
      <c r="D194" s="2" t="s">
        <v>42</v>
      </c>
      <c r="E194" s="2" t="s">
        <v>43</v>
      </c>
      <c r="F194" s="2" t="s">
        <v>44</v>
      </c>
      <c r="G194" s="2" t="s">
        <v>45</v>
      </c>
      <c r="H194" s="2" t="s">
        <v>46</v>
      </c>
      <c r="I194" s="2" t="s">
        <v>47</v>
      </c>
      <c r="J194" s="2" t="s">
        <v>48</v>
      </c>
      <c r="K194" t="s">
        <v>49</v>
      </c>
      <c r="L194" t="s">
        <v>50</v>
      </c>
      <c r="M194" s="3" t="s">
        <v>419</v>
      </c>
      <c r="N194" s="3" t="s">
        <v>51</v>
      </c>
      <c r="O194" s="3" t="s">
        <v>52</v>
      </c>
      <c r="Q194" s="3" t="b">
        <v>0</v>
      </c>
      <c r="R194" s="3" t="b">
        <v>0</v>
      </c>
      <c r="S194" s="3">
        <v>1</v>
      </c>
      <c r="U194" s="3" t="s">
        <v>214</v>
      </c>
      <c r="V194" t="s">
        <v>215</v>
      </c>
      <c r="W194" t="s">
        <v>216</v>
      </c>
      <c r="X194" s="4">
        <v>1</v>
      </c>
      <c r="Y194" s="4">
        <v>1</v>
      </c>
      <c r="Z194" s="5" t="s">
        <v>142</v>
      </c>
      <c r="AA194" t="s">
        <v>260</v>
      </c>
      <c r="AB194" t="s">
        <v>144</v>
      </c>
      <c r="AC194" t="s">
        <v>57</v>
      </c>
      <c r="AD194" s="6">
        <v>1</v>
      </c>
      <c r="AE194" s="6">
        <v>1</v>
      </c>
      <c r="AF194" s="7" t="s">
        <v>91</v>
      </c>
      <c r="AG194" s="7" t="s">
        <v>92</v>
      </c>
      <c r="AH194" s="7" t="s">
        <v>93</v>
      </c>
      <c r="AI194" s="7" t="s">
        <v>63</v>
      </c>
      <c r="AJ194" t="s">
        <v>64</v>
      </c>
      <c r="AK194" t="s">
        <v>65</v>
      </c>
      <c r="AL194" s="8">
        <v>1</v>
      </c>
    </row>
    <row r="195" spans="1:38" x14ac:dyDescent="0.2">
      <c r="A195" s="1" t="s">
        <v>39</v>
      </c>
      <c r="B195" t="s">
        <v>40</v>
      </c>
      <c r="C195" t="s">
        <v>41</v>
      </c>
      <c r="D195" s="2" t="s">
        <v>42</v>
      </c>
      <c r="E195" s="2" t="s">
        <v>43</v>
      </c>
      <c r="F195" s="2" t="s">
        <v>44</v>
      </c>
      <c r="G195" s="2" t="s">
        <v>45</v>
      </c>
      <c r="H195" s="2" t="s">
        <v>46</v>
      </c>
      <c r="I195" s="2" t="s">
        <v>47</v>
      </c>
      <c r="J195" s="2" t="s">
        <v>48</v>
      </c>
      <c r="K195" t="s">
        <v>49</v>
      </c>
      <c r="L195" t="s">
        <v>50</v>
      </c>
      <c r="M195" s="3" t="s">
        <v>419</v>
      </c>
      <c r="N195" s="3" t="s">
        <v>51</v>
      </c>
      <c r="O195" s="3" t="s">
        <v>52</v>
      </c>
      <c r="Q195" s="3" t="b">
        <v>0</v>
      </c>
      <c r="R195" s="3" t="b">
        <v>0</v>
      </c>
      <c r="S195" s="3">
        <v>1</v>
      </c>
      <c r="U195" s="3" t="s">
        <v>214</v>
      </c>
      <c r="V195" t="s">
        <v>215</v>
      </c>
      <c r="W195" t="s">
        <v>216</v>
      </c>
      <c r="X195" s="4">
        <v>1</v>
      </c>
      <c r="Y195" s="4">
        <v>1</v>
      </c>
      <c r="Z195" s="5" t="s">
        <v>142</v>
      </c>
      <c r="AA195" t="s">
        <v>260</v>
      </c>
      <c r="AB195" t="s">
        <v>144</v>
      </c>
      <c r="AC195" t="s">
        <v>57</v>
      </c>
      <c r="AD195" s="6">
        <v>1</v>
      </c>
      <c r="AE195" s="6">
        <v>1</v>
      </c>
      <c r="AF195" s="7" t="s">
        <v>91</v>
      </c>
      <c r="AG195" s="7" t="s">
        <v>92</v>
      </c>
      <c r="AH195" s="7" t="s">
        <v>93</v>
      </c>
      <c r="AI195" s="7" t="s">
        <v>94</v>
      </c>
      <c r="AJ195" t="s">
        <v>95</v>
      </c>
      <c r="AK195" t="s">
        <v>116</v>
      </c>
      <c r="AL195" s="8">
        <v>1</v>
      </c>
    </row>
    <row r="196" spans="1:38" x14ac:dyDescent="0.2">
      <c r="A196" s="1" t="s">
        <v>39</v>
      </c>
      <c r="B196" t="s">
        <v>40</v>
      </c>
      <c r="C196" t="s">
        <v>41</v>
      </c>
      <c r="D196" s="2" t="s">
        <v>42</v>
      </c>
      <c r="E196" s="2" t="s">
        <v>43</v>
      </c>
      <c r="F196" s="2" t="s">
        <v>44</v>
      </c>
      <c r="G196" s="2" t="s">
        <v>45</v>
      </c>
      <c r="H196" s="2" t="s">
        <v>46</v>
      </c>
      <c r="I196" s="2" t="s">
        <v>47</v>
      </c>
      <c r="J196" s="2" t="s">
        <v>48</v>
      </c>
      <c r="K196" t="s">
        <v>49</v>
      </c>
      <c r="L196" t="s">
        <v>50</v>
      </c>
      <c r="M196" s="3" t="s">
        <v>419</v>
      </c>
      <c r="N196" s="3" t="s">
        <v>51</v>
      </c>
      <c r="O196" s="3" t="s">
        <v>52</v>
      </c>
      <c r="Q196" s="3" t="b">
        <v>0</v>
      </c>
      <c r="R196" s="3" t="b">
        <v>0</v>
      </c>
      <c r="S196" s="3">
        <v>1</v>
      </c>
      <c r="U196" s="3" t="s">
        <v>214</v>
      </c>
      <c r="V196" t="s">
        <v>215</v>
      </c>
      <c r="W196" t="s">
        <v>216</v>
      </c>
      <c r="X196" s="4">
        <v>1</v>
      </c>
      <c r="Y196" s="4">
        <v>1</v>
      </c>
      <c r="Z196" s="5" t="s">
        <v>142</v>
      </c>
      <c r="AA196" t="s">
        <v>260</v>
      </c>
      <c r="AB196" t="s">
        <v>144</v>
      </c>
      <c r="AC196" t="s">
        <v>57</v>
      </c>
      <c r="AD196" s="6">
        <v>1</v>
      </c>
      <c r="AE196" s="6">
        <v>1</v>
      </c>
      <c r="AF196" s="7" t="s">
        <v>91</v>
      </c>
      <c r="AG196" s="7" t="s">
        <v>92</v>
      </c>
      <c r="AH196" s="7" t="s">
        <v>93</v>
      </c>
      <c r="AI196" s="7" t="s">
        <v>97</v>
      </c>
      <c r="AJ196" t="s">
        <v>98</v>
      </c>
      <c r="AK196" t="s">
        <v>117</v>
      </c>
      <c r="AL196" s="8">
        <v>1</v>
      </c>
    </row>
    <row r="197" spans="1:38" x14ac:dyDescent="0.2">
      <c r="A197" s="1" t="s">
        <v>39</v>
      </c>
      <c r="B197" t="s">
        <v>40</v>
      </c>
      <c r="C197" t="s">
        <v>41</v>
      </c>
      <c r="D197" s="2" t="s">
        <v>42</v>
      </c>
      <c r="E197" s="2" t="s">
        <v>43</v>
      </c>
      <c r="F197" s="2" t="s">
        <v>44</v>
      </c>
      <c r="G197" s="2" t="s">
        <v>45</v>
      </c>
      <c r="H197" s="2" t="s">
        <v>46</v>
      </c>
      <c r="I197" s="2" t="s">
        <v>47</v>
      </c>
      <c r="J197" s="2" t="s">
        <v>48</v>
      </c>
      <c r="K197" t="s">
        <v>49</v>
      </c>
      <c r="L197" t="s">
        <v>50</v>
      </c>
      <c r="M197" s="3" t="s">
        <v>419</v>
      </c>
      <c r="N197" s="3" t="s">
        <v>51</v>
      </c>
      <c r="O197" s="3" t="s">
        <v>52</v>
      </c>
      <c r="Q197" s="3" t="b">
        <v>0</v>
      </c>
      <c r="R197" s="3" t="b">
        <v>0</v>
      </c>
      <c r="S197" s="3">
        <v>1</v>
      </c>
      <c r="U197" s="3" t="s">
        <v>214</v>
      </c>
      <c r="V197" t="s">
        <v>215</v>
      </c>
      <c r="W197" t="s">
        <v>216</v>
      </c>
      <c r="X197" s="4">
        <v>1</v>
      </c>
      <c r="Y197" s="4">
        <v>1</v>
      </c>
      <c r="Z197" s="5" t="s">
        <v>142</v>
      </c>
      <c r="AA197" t="s">
        <v>260</v>
      </c>
      <c r="AB197" t="s">
        <v>144</v>
      </c>
      <c r="AC197" t="s">
        <v>57</v>
      </c>
      <c r="AD197" s="6">
        <v>1</v>
      </c>
      <c r="AE197" s="6">
        <v>1</v>
      </c>
      <c r="AF197" s="7" t="s">
        <v>100</v>
      </c>
      <c r="AG197" s="7" t="s">
        <v>101</v>
      </c>
      <c r="AH197" s="7" t="s">
        <v>102</v>
      </c>
      <c r="AI197" s="7" t="s">
        <v>63</v>
      </c>
      <c r="AJ197" t="s">
        <v>64</v>
      </c>
      <c r="AK197" t="s">
        <v>65</v>
      </c>
      <c r="AL197" s="8">
        <v>1</v>
      </c>
    </row>
    <row r="198" spans="1:38" x14ac:dyDescent="0.2">
      <c r="A198" s="1" t="s">
        <v>39</v>
      </c>
      <c r="B198" t="s">
        <v>40</v>
      </c>
      <c r="C198" t="s">
        <v>41</v>
      </c>
      <c r="D198" s="2" t="s">
        <v>42</v>
      </c>
      <c r="E198" s="2" t="s">
        <v>43</v>
      </c>
      <c r="F198" s="2" t="s">
        <v>44</v>
      </c>
      <c r="G198" s="2" t="s">
        <v>45</v>
      </c>
      <c r="H198" s="2" t="s">
        <v>46</v>
      </c>
      <c r="I198" s="2" t="s">
        <v>47</v>
      </c>
      <c r="J198" s="2" t="s">
        <v>48</v>
      </c>
      <c r="K198" t="s">
        <v>49</v>
      </c>
      <c r="L198" t="s">
        <v>50</v>
      </c>
      <c r="M198" s="3" t="s">
        <v>419</v>
      </c>
      <c r="N198" s="3" t="s">
        <v>51</v>
      </c>
      <c r="O198" s="3" t="s">
        <v>52</v>
      </c>
      <c r="Q198" s="3" t="b">
        <v>0</v>
      </c>
      <c r="R198" s="3" t="b">
        <v>0</v>
      </c>
      <c r="S198" s="3">
        <v>1</v>
      </c>
      <c r="U198" s="3" t="s">
        <v>214</v>
      </c>
      <c r="V198" t="s">
        <v>215</v>
      </c>
      <c r="W198" t="s">
        <v>216</v>
      </c>
      <c r="X198" s="4">
        <v>1</v>
      </c>
      <c r="Y198" s="4">
        <v>1</v>
      </c>
      <c r="Z198" s="5" t="s">
        <v>142</v>
      </c>
      <c r="AA198" t="s">
        <v>260</v>
      </c>
      <c r="AB198" t="s">
        <v>144</v>
      </c>
      <c r="AC198" t="s">
        <v>57</v>
      </c>
      <c r="AD198" s="6">
        <v>1</v>
      </c>
      <c r="AE198" s="6">
        <v>1</v>
      </c>
      <c r="AF198" s="7" t="s">
        <v>100</v>
      </c>
      <c r="AG198" s="7" t="s">
        <v>101</v>
      </c>
      <c r="AH198" s="7" t="s">
        <v>102</v>
      </c>
      <c r="AI198" s="7" t="s">
        <v>145</v>
      </c>
      <c r="AJ198" t="s">
        <v>104</v>
      </c>
      <c r="AK198" t="s">
        <v>105</v>
      </c>
      <c r="AL198" s="8">
        <v>1</v>
      </c>
    </row>
    <row r="199" spans="1:38" x14ac:dyDescent="0.2">
      <c r="A199" s="1" t="s">
        <v>39</v>
      </c>
      <c r="B199" t="s">
        <v>40</v>
      </c>
      <c r="C199" t="s">
        <v>41</v>
      </c>
      <c r="D199" s="2" t="s">
        <v>42</v>
      </c>
      <c r="E199" s="2" t="s">
        <v>43</v>
      </c>
      <c r="F199" s="2" t="s">
        <v>44</v>
      </c>
      <c r="G199" s="2" t="s">
        <v>45</v>
      </c>
      <c r="H199" s="2" t="s">
        <v>46</v>
      </c>
      <c r="I199" s="2" t="s">
        <v>47</v>
      </c>
      <c r="J199" s="2" t="s">
        <v>48</v>
      </c>
      <c r="K199" t="s">
        <v>49</v>
      </c>
      <c r="L199" t="s">
        <v>50</v>
      </c>
      <c r="M199" s="3" t="s">
        <v>419</v>
      </c>
      <c r="N199" s="3" t="s">
        <v>51</v>
      </c>
      <c r="O199" s="3" t="s">
        <v>52</v>
      </c>
      <c r="Q199" s="3" t="b">
        <v>0</v>
      </c>
      <c r="R199" s="3" t="b">
        <v>0</v>
      </c>
      <c r="S199" s="3">
        <v>1</v>
      </c>
      <c r="U199" s="3" t="s">
        <v>214</v>
      </c>
      <c r="V199" t="s">
        <v>215</v>
      </c>
      <c r="W199" t="s">
        <v>216</v>
      </c>
      <c r="X199" s="4">
        <v>1</v>
      </c>
      <c r="Y199" s="4">
        <v>1</v>
      </c>
      <c r="Z199" s="5" t="s">
        <v>146</v>
      </c>
      <c r="AA199" t="s">
        <v>147</v>
      </c>
      <c r="AB199" t="s">
        <v>148</v>
      </c>
      <c r="AC199" t="s">
        <v>57</v>
      </c>
      <c r="AD199" s="6">
        <v>1</v>
      </c>
      <c r="AE199" s="6">
        <v>1</v>
      </c>
      <c r="AF199" s="7" t="s">
        <v>60</v>
      </c>
      <c r="AG199" s="7" t="s">
        <v>61</v>
      </c>
      <c r="AH199" s="7" t="s">
        <v>62</v>
      </c>
      <c r="AI199" s="7" t="s">
        <v>63</v>
      </c>
      <c r="AJ199" t="s">
        <v>64</v>
      </c>
      <c r="AK199" t="s">
        <v>65</v>
      </c>
      <c r="AL199" s="8">
        <v>1</v>
      </c>
    </row>
    <row r="200" spans="1:38" x14ac:dyDescent="0.2">
      <c r="A200" s="1" t="s">
        <v>39</v>
      </c>
      <c r="B200" t="s">
        <v>40</v>
      </c>
      <c r="C200" t="s">
        <v>41</v>
      </c>
      <c r="D200" s="2" t="s">
        <v>42</v>
      </c>
      <c r="E200" s="2" t="s">
        <v>43</v>
      </c>
      <c r="F200" s="2" t="s">
        <v>44</v>
      </c>
      <c r="G200" s="2" t="s">
        <v>45</v>
      </c>
      <c r="H200" s="2" t="s">
        <v>46</v>
      </c>
      <c r="I200" s="2" t="s">
        <v>47</v>
      </c>
      <c r="J200" s="2" t="s">
        <v>48</v>
      </c>
      <c r="K200" t="s">
        <v>49</v>
      </c>
      <c r="L200" t="s">
        <v>50</v>
      </c>
      <c r="M200" s="3" t="s">
        <v>419</v>
      </c>
      <c r="N200" s="3" t="s">
        <v>51</v>
      </c>
      <c r="O200" s="3" t="s">
        <v>52</v>
      </c>
      <c r="Q200" s="3" t="b">
        <v>0</v>
      </c>
      <c r="R200" s="3" t="b">
        <v>0</v>
      </c>
      <c r="S200" s="3">
        <v>1</v>
      </c>
      <c r="U200" s="3" t="s">
        <v>214</v>
      </c>
      <c r="V200" t="s">
        <v>215</v>
      </c>
      <c r="W200" t="s">
        <v>216</v>
      </c>
      <c r="X200" s="4">
        <v>1</v>
      </c>
      <c r="Y200" s="4">
        <v>1</v>
      </c>
      <c r="Z200" s="5" t="s">
        <v>146</v>
      </c>
      <c r="AA200" t="s">
        <v>147</v>
      </c>
      <c r="AB200" t="s">
        <v>148</v>
      </c>
      <c r="AC200" t="s">
        <v>57</v>
      </c>
      <c r="AD200" s="6">
        <v>1</v>
      </c>
      <c r="AE200" s="6">
        <v>1</v>
      </c>
      <c r="AF200" s="7" t="s">
        <v>60</v>
      </c>
      <c r="AG200" s="7" t="s">
        <v>61</v>
      </c>
      <c r="AH200" s="7" t="s">
        <v>62</v>
      </c>
      <c r="AI200" s="7" t="s">
        <v>66</v>
      </c>
      <c r="AJ200" t="s">
        <v>67</v>
      </c>
      <c r="AK200" t="s">
        <v>68</v>
      </c>
      <c r="AL200" s="8">
        <v>1</v>
      </c>
    </row>
    <row r="201" spans="1:38" x14ac:dyDescent="0.2">
      <c r="A201" s="1" t="s">
        <v>39</v>
      </c>
      <c r="B201" t="s">
        <v>40</v>
      </c>
      <c r="C201" t="s">
        <v>41</v>
      </c>
      <c r="D201" s="2" t="s">
        <v>42</v>
      </c>
      <c r="E201" s="2" t="s">
        <v>43</v>
      </c>
      <c r="F201" s="2" t="s">
        <v>44</v>
      </c>
      <c r="G201" s="2" t="s">
        <v>45</v>
      </c>
      <c r="H201" s="2" t="s">
        <v>46</v>
      </c>
      <c r="I201" s="2" t="s">
        <v>47</v>
      </c>
      <c r="J201" s="2" t="s">
        <v>48</v>
      </c>
      <c r="K201" t="s">
        <v>49</v>
      </c>
      <c r="L201" t="s">
        <v>50</v>
      </c>
      <c r="M201" s="3" t="s">
        <v>419</v>
      </c>
      <c r="N201" s="3" t="s">
        <v>51</v>
      </c>
      <c r="O201" s="3" t="s">
        <v>52</v>
      </c>
      <c r="Q201" s="3" t="b">
        <v>0</v>
      </c>
      <c r="R201" s="3" t="b">
        <v>0</v>
      </c>
      <c r="S201" s="3">
        <v>1</v>
      </c>
      <c r="U201" s="3" t="s">
        <v>214</v>
      </c>
      <c r="V201" t="s">
        <v>215</v>
      </c>
      <c r="W201" t="s">
        <v>216</v>
      </c>
      <c r="X201" s="4">
        <v>1</v>
      </c>
      <c r="Y201" s="4">
        <v>1</v>
      </c>
      <c r="Z201" s="5" t="s">
        <v>146</v>
      </c>
      <c r="AA201" t="s">
        <v>147</v>
      </c>
      <c r="AB201" t="s">
        <v>148</v>
      </c>
      <c r="AC201" t="s">
        <v>57</v>
      </c>
      <c r="AD201" s="6">
        <v>1</v>
      </c>
      <c r="AE201" s="6">
        <v>1</v>
      </c>
      <c r="AF201" s="7" t="s">
        <v>60</v>
      </c>
      <c r="AG201" s="7" t="s">
        <v>61</v>
      </c>
      <c r="AH201" s="7" t="s">
        <v>62</v>
      </c>
      <c r="AI201" s="7" t="s">
        <v>69</v>
      </c>
      <c r="AJ201" t="s">
        <v>70</v>
      </c>
      <c r="AK201" t="s">
        <v>71</v>
      </c>
      <c r="AL201" s="8">
        <v>1</v>
      </c>
    </row>
    <row r="202" spans="1:38" x14ac:dyDescent="0.2">
      <c r="A202" s="1" t="s">
        <v>39</v>
      </c>
      <c r="B202" t="s">
        <v>40</v>
      </c>
      <c r="C202" t="s">
        <v>41</v>
      </c>
      <c r="D202" s="2" t="s">
        <v>42</v>
      </c>
      <c r="E202" s="2" t="s">
        <v>43</v>
      </c>
      <c r="F202" s="2" t="s">
        <v>44</v>
      </c>
      <c r="G202" s="2" t="s">
        <v>45</v>
      </c>
      <c r="H202" s="2" t="s">
        <v>46</v>
      </c>
      <c r="I202" s="2" t="s">
        <v>47</v>
      </c>
      <c r="J202" s="2" t="s">
        <v>48</v>
      </c>
      <c r="K202" t="s">
        <v>49</v>
      </c>
      <c r="L202" t="s">
        <v>50</v>
      </c>
      <c r="M202" s="3" t="s">
        <v>419</v>
      </c>
      <c r="N202" s="3" t="s">
        <v>51</v>
      </c>
      <c r="O202" s="3" t="s">
        <v>52</v>
      </c>
      <c r="Q202" s="3" t="b">
        <v>0</v>
      </c>
      <c r="R202" s="3" t="b">
        <v>0</v>
      </c>
      <c r="S202" s="3">
        <v>1</v>
      </c>
      <c r="U202" s="3" t="s">
        <v>214</v>
      </c>
      <c r="V202" t="s">
        <v>215</v>
      </c>
      <c r="W202" t="s">
        <v>216</v>
      </c>
      <c r="X202" s="4">
        <v>1</v>
      </c>
      <c r="Y202" s="4">
        <v>1</v>
      </c>
      <c r="Z202" s="5" t="s">
        <v>146</v>
      </c>
      <c r="AA202" t="s">
        <v>147</v>
      </c>
      <c r="AB202" t="s">
        <v>148</v>
      </c>
      <c r="AC202" t="s">
        <v>57</v>
      </c>
      <c r="AD202" s="6">
        <v>1</v>
      </c>
      <c r="AE202" s="6">
        <v>1</v>
      </c>
      <c r="AF202" s="7" t="s">
        <v>60</v>
      </c>
      <c r="AG202" s="7" t="s">
        <v>61</v>
      </c>
      <c r="AH202" s="7" t="s">
        <v>62</v>
      </c>
      <c r="AI202" s="7" t="s">
        <v>72</v>
      </c>
      <c r="AJ202" t="s">
        <v>73</v>
      </c>
      <c r="AK202" t="s">
        <v>74</v>
      </c>
      <c r="AL202" s="8">
        <v>1</v>
      </c>
    </row>
    <row r="203" spans="1:38" x14ac:dyDescent="0.2">
      <c r="A203" s="1" t="s">
        <v>39</v>
      </c>
      <c r="B203" t="s">
        <v>40</v>
      </c>
      <c r="C203" t="s">
        <v>41</v>
      </c>
      <c r="D203" s="2" t="s">
        <v>42</v>
      </c>
      <c r="E203" s="2" t="s">
        <v>43</v>
      </c>
      <c r="F203" s="2" t="s">
        <v>44</v>
      </c>
      <c r="G203" s="2" t="s">
        <v>45</v>
      </c>
      <c r="H203" s="2" t="s">
        <v>46</v>
      </c>
      <c r="I203" s="2" t="s">
        <v>47</v>
      </c>
      <c r="J203" s="2" t="s">
        <v>48</v>
      </c>
      <c r="K203" t="s">
        <v>49</v>
      </c>
      <c r="L203" t="s">
        <v>50</v>
      </c>
      <c r="M203" s="3" t="s">
        <v>419</v>
      </c>
      <c r="N203" s="3" t="s">
        <v>51</v>
      </c>
      <c r="O203" s="3" t="s">
        <v>52</v>
      </c>
      <c r="Q203" s="3" t="b">
        <v>0</v>
      </c>
      <c r="R203" s="3" t="b">
        <v>0</v>
      </c>
      <c r="S203" s="3">
        <v>1</v>
      </c>
      <c r="U203" s="3" t="s">
        <v>214</v>
      </c>
      <c r="V203" t="s">
        <v>215</v>
      </c>
      <c r="W203" t="s">
        <v>216</v>
      </c>
      <c r="X203" s="4">
        <v>1</v>
      </c>
      <c r="Y203" s="4">
        <v>1</v>
      </c>
      <c r="Z203" s="5" t="s">
        <v>146</v>
      </c>
      <c r="AA203" t="s">
        <v>147</v>
      </c>
      <c r="AB203" t="s">
        <v>148</v>
      </c>
      <c r="AC203" t="s">
        <v>57</v>
      </c>
      <c r="AD203" s="6">
        <v>1</v>
      </c>
      <c r="AE203" s="6">
        <v>1</v>
      </c>
      <c r="AF203" s="7" t="s">
        <v>75</v>
      </c>
      <c r="AG203" s="7" t="s">
        <v>76</v>
      </c>
      <c r="AH203" s="7" t="s">
        <v>77</v>
      </c>
      <c r="AI203" s="7" t="s">
        <v>63</v>
      </c>
      <c r="AJ203" t="s">
        <v>64</v>
      </c>
      <c r="AK203" t="s">
        <v>65</v>
      </c>
      <c r="AL203" s="8">
        <v>1</v>
      </c>
    </row>
    <row r="204" spans="1:38" x14ac:dyDescent="0.2">
      <c r="A204" s="1" t="s">
        <v>39</v>
      </c>
      <c r="B204" t="s">
        <v>40</v>
      </c>
      <c r="C204" t="s">
        <v>41</v>
      </c>
      <c r="D204" s="2" t="s">
        <v>42</v>
      </c>
      <c r="E204" s="2" t="s">
        <v>43</v>
      </c>
      <c r="F204" s="2" t="s">
        <v>44</v>
      </c>
      <c r="G204" s="2" t="s">
        <v>45</v>
      </c>
      <c r="H204" s="2" t="s">
        <v>46</v>
      </c>
      <c r="I204" s="2" t="s">
        <v>47</v>
      </c>
      <c r="J204" s="2" t="s">
        <v>48</v>
      </c>
      <c r="K204" t="s">
        <v>49</v>
      </c>
      <c r="L204" t="s">
        <v>50</v>
      </c>
      <c r="M204" s="3" t="s">
        <v>419</v>
      </c>
      <c r="N204" s="3" t="s">
        <v>51</v>
      </c>
      <c r="O204" s="3" t="s">
        <v>52</v>
      </c>
      <c r="Q204" s="3" t="b">
        <v>0</v>
      </c>
      <c r="R204" s="3" t="b">
        <v>0</v>
      </c>
      <c r="S204" s="3">
        <v>1</v>
      </c>
      <c r="U204" s="3" t="s">
        <v>214</v>
      </c>
      <c r="V204" t="s">
        <v>215</v>
      </c>
      <c r="W204" t="s">
        <v>216</v>
      </c>
      <c r="X204" s="4">
        <v>1</v>
      </c>
      <c r="Y204" s="4">
        <v>1</v>
      </c>
      <c r="Z204" s="5" t="s">
        <v>146</v>
      </c>
      <c r="AA204" t="s">
        <v>147</v>
      </c>
      <c r="AB204" t="s">
        <v>148</v>
      </c>
      <c r="AC204" t="s">
        <v>57</v>
      </c>
      <c r="AD204" s="6">
        <v>1</v>
      </c>
      <c r="AE204" s="6">
        <v>1</v>
      </c>
      <c r="AF204" s="7" t="s">
        <v>75</v>
      </c>
      <c r="AG204" s="7" t="s">
        <v>76</v>
      </c>
      <c r="AH204" s="7" t="s">
        <v>77</v>
      </c>
      <c r="AI204" s="7" t="s">
        <v>109</v>
      </c>
      <c r="AJ204" t="s">
        <v>110</v>
      </c>
      <c r="AK204" t="s">
        <v>111</v>
      </c>
      <c r="AL204" s="8">
        <v>1</v>
      </c>
    </row>
    <row r="205" spans="1:38" x14ac:dyDescent="0.2">
      <c r="A205" s="1" t="s">
        <v>39</v>
      </c>
      <c r="B205" t="s">
        <v>40</v>
      </c>
      <c r="C205" t="s">
        <v>41</v>
      </c>
      <c r="D205" s="2" t="s">
        <v>42</v>
      </c>
      <c r="E205" s="2" t="s">
        <v>43</v>
      </c>
      <c r="F205" s="2" t="s">
        <v>44</v>
      </c>
      <c r="G205" s="2" t="s">
        <v>45</v>
      </c>
      <c r="H205" s="2" t="s">
        <v>46</v>
      </c>
      <c r="I205" s="2" t="s">
        <v>47</v>
      </c>
      <c r="J205" s="2" t="s">
        <v>48</v>
      </c>
      <c r="K205" t="s">
        <v>49</v>
      </c>
      <c r="L205" t="s">
        <v>50</v>
      </c>
      <c r="M205" s="3" t="s">
        <v>419</v>
      </c>
      <c r="N205" s="3" t="s">
        <v>51</v>
      </c>
      <c r="O205" s="3" t="s">
        <v>52</v>
      </c>
      <c r="Q205" s="3" t="b">
        <v>0</v>
      </c>
      <c r="R205" s="3" t="b">
        <v>0</v>
      </c>
      <c r="S205" s="3">
        <v>1</v>
      </c>
      <c r="U205" s="3" t="s">
        <v>214</v>
      </c>
      <c r="V205" t="s">
        <v>215</v>
      </c>
      <c r="W205" t="s">
        <v>216</v>
      </c>
      <c r="X205" s="4">
        <v>1</v>
      </c>
      <c r="Y205" s="4">
        <v>1</v>
      </c>
      <c r="Z205" s="5" t="s">
        <v>146</v>
      </c>
      <c r="AA205" t="s">
        <v>147</v>
      </c>
      <c r="AB205" t="s">
        <v>148</v>
      </c>
      <c r="AC205" t="s">
        <v>57</v>
      </c>
      <c r="AD205" s="6">
        <v>1</v>
      </c>
      <c r="AE205" s="6">
        <v>1</v>
      </c>
      <c r="AF205" s="7" t="s">
        <v>75</v>
      </c>
      <c r="AG205" s="7" t="s">
        <v>76</v>
      </c>
      <c r="AH205" s="7" t="s">
        <v>77</v>
      </c>
      <c r="AI205" s="7" t="s">
        <v>81</v>
      </c>
      <c r="AJ205" t="s">
        <v>82</v>
      </c>
      <c r="AK205" t="s">
        <v>83</v>
      </c>
      <c r="AL205" s="8">
        <v>1</v>
      </c>
    </row>
    <row r="206" spans="1:38" x14ac:dyDescent="0.2">
      <c r="A206" s="1" t="s">
        <v>39</v>
      </c>
      <c r="B206" t="s">
        <v>40</v>
      </c>
      <c r="C206" t="s">
        <v>41</v>
      </c>
      <c r="D206" s="2" t="s">
        <v>42</v>
      </c>
      <c r="E206" s="2" t="s">
        <v>43</v>
      </c>
      <c r="F206" s="2" t="s">
        <v>44</v>
      </c>
      <c r="G206" s="2" t="s">
        <v>45</v>
      </c>
      <c r="H206" s="2" t="s">
        <v>46</v>
      </c>
      <c r="I206" s="2" t="s">
        <v>47</v>
      </c>
      <c r="J206" s="2" t="s">
        <v>48</v>
      </c>
      <c r="K206" t="s">
        <v>49</v>
      </c>
      <c r="L206" t="s">
        <v>50</v>
      </c>
      <c r="M206" s="3" t="s">
        <v>419</v>
      </c>
      <c r="N206" s="3" t="s">
        <v>51</v>
      </c>
      <c r="O206" s="3" t="s">
        <v>52</v>
      </c>
      <c r="Q206" s="3" t="b">
        <v>0</v>
      </c>
      <c r="R206" s="3" t="b">
        <v>0</v>
      </c>
      <c r="S206" s="3">
        <v>1</v>
      </c>
      <c r="U206" s="3" t="s">
        <v>214</v>
      </c>
      <c r="V206" t="s">
        <v>215</v>
      </c>
      <c r="W206" t="s">
        <v>216</v>
      </c>
      <c r="X206" s="4">
        <v>1</v>
      </c>
      <c r="Y206" s="4">
        <v>1</v>
      </c>
      <c r="Z206" s="5" t="s">
        <v>146</v>
      </c>
      <c r="AA206" t="s">
        <v>147</v>
      </c>
      <c r="AB206" t="s">
        <v>148</v>
      </c>
      <c r="AC206" t="s">
        <v>57</v>
      </c>
      <c r="AD206" s="6">
        <v>1</v>
      </c>
      <c r="AE206" s="6">
        <v>1</v>
      </c>
      <c r="AF206" s="7" t="s">
        <v>84</v>
      </c>
      <c r="AG206" s="7" t="s">
        <v>85</v>
      </c>
      <c r="AH206" s="7" t="s">
        <v>86</v>
      </c>
      <c r="AI206" s="7" t="s">
        <v>63</v>
      </c>
      <c r="AJ206" t="s">
        <v>64</v>
      </c>
      <c r="AK206" t="s">
        <v>65</v>
      </c>
      <c r="AL206" s="8">
        <v>1</v>
      </c>
    </row>
    <row r="207" spans="1:38" x14ac:dyDescent="0.2">
      <c r="A207" s="1" t="s">
        <v>39</v>
      </c>
      <c r="B207" t="s">
        <v>40</v>
      </c>
      <c r="C207" t="s">
        <v>41</v>
      </c>
      <c r="D207" s="2" t="s">
        <v>42</v>
      </c>
      <c r="E207" s="2" t="s">
        <v>43</v>
      </c>
      <c r="F207" s="2" t="s">
        <v>44</v>
      </c>
      <c r="G207" s="2" t="s">
        <v>45</v>
      </c>
      <c r="H207" s="2" t="s">
        <v>46</v>
      </c>
      <c r="I207" s="2" t="s">
        <v>47</v>
      </c>
      <c r="J207" s="2" t="s">
        <v>48</v>
      </c>
      <c r="K207" t="s">
        <v>49</v>
      </c>
      <c r="L207" t="s">
        <v>50</v>
      </c>
      <c r="M207" s="3" t="s">
        <v>419</v>
      </c>
      <c r="N207" s="3" t="s">
        <v>51</v>
      </c>
      <c r="O207" s="3" t="s">
        <v>52</v>
      </c>
      <c r="Q207" s="3" t="b">
        <v>0</v>
      </c>
      <c r="R207" s="3" t="b">
        <v>0</v>
      </c>
      <c r="S207" s="3">
        <v>1</v>
      </c>
      <c r="U207" s="3" t="s">
        <v>214</v>
      </c>
      <c r="V207" t="s">
        <v>215</v>
      </c>
      <c r="W207" t="s">
        <v>216</v>
      </c>
      <c r="X207" s="4">
        <v>1</v>
      </c>
      <c r="Y207" s="4">
        <v>1</v>
      </c>
      <c r="Z207" s="5" t="s">
        <v>146</v>
      </c>
      <c r="AA207" t="s">
        <v>147</v>
      </c>
      <c r="AB207" t="s">
        <v>148</v>
      </c>
      <c r="AC207" t="s">
        <v>57</v>
      </c>
      <c r="AD207" s="6">
        <v>1</v>
      </c>
      <c r="AE207" s="6">
        <v>1</v>
      </c>
      <c r="AF207" s="7" t="s">
        <v>84</v>
      </c>
      <c r="AG207" s="7" t="s">
        <v>85</v>
      </c>
      <c r="AH207" s="7" t="s">
        <v>86</v>
      </c>
      <c r="AI207" s="7" t="s">
        <v>87</v>
      </c>
      <c r="AJ207" t="s">
        <v>88</v>
      </c>
      <c r="AK207" t="s">
        <v>87</v>
      </c>
      <c r="AL207" s="8">
        <v>1</v>
      </c>
    </row>
    <row r="208" spans="1:38" x14ac:dyDescent="0.2">
      <c r="A208" s="1" t="s">
        <v>39</v>
      </c>
      <c r="B208" t="s">
        <v>40</v>
      </c>
      <c r="C208" t="s">
        <v>41</v>
      </c>
      <c r="D208" s="2" t="s">
        <v>42</v>
      </c>
      <c r="E208" s="2" t="s">
        <v>43</v>
      </c>
      <c r="F208" s="2" t="s">
        <v>44</v>
      </c>
      <c r="G208" s="2" t="s">
        <v>45</v>
      </c>
      <c r="H208" s="2" t="s">
        <v>46</v>
      </c>
      <c r="I208" s="2" t="s">
        <v>47</v>
      </c>
      <c r="J208" s="2" t="s">
        <v>48</v>
      </c>
      <c r="K208" t="s">
        <v>49</v>
      </c>
      <c r="L208" t="s">
        <v>50</v>
      </c>
      <c r="M208" s="3" t="s">
        <v>419</v>
      </c>
      <c r="N208" s="3" t="s">
        <v>51</v>
      </c>
      <c r="O208" s="3" t="s">
        <v>52</v>
      </c>
      <c r="Q208" s="3" t="b">
        <v>0</v>
      </c>
      <c r="R208" s="3" t="b">
        <v>0</v>
      </c>
      <c r="S208" s="3">
        <v>1</v>
      </c>
      <c r="U208" s="3" t="s">
        <v>214</v>
      </c>
      <c r="V208" t="s">
        <v>215</v>
      </c>
      <c r="W208" t="s">
        <v>216</v>
      </c>
      <c r="X208" s="4">
        <v>1</v>
      </c>
      <c r="Y208" s="4">
        <v>1</v>
      </c>
      <c r="Z208" s="5" t="s">
        <v>146</v>
      </c>
      <c r="AA208" t="s">
        <v>147</v>
      </c>
      <c r="AB208" t="s">
        <v>148</v>
      </c>
      <c r="AC208" t="s">
        <v>57</v>
      </c>
      <c r="AD208" s="6">
        <v>1</v>
      </c>
      <c r="AE208" s="6">
        <v>1</v>
      </c>
      <c r="AF208" s="7" t="s">
        <v>84</v>
      </c>
      <c r="AG208" s="7" t="s">
        <v>85</v>
      </c>
      <c r="AH208" s="7" t="s">
        <v>86</v>
      </c>
      <c r="AI208" s="7" t="s">
        <v>201</v>
      </c>
      <c r="AJ208" t="s">
        <v>85</v>
      </c>
      <c r="AK208" t="s">
        <v>135</v>
      </c>
      <c r="AL208" s="8">
        <v>1</v>
      </c>
    </row>
    <row r="209" spans="1:38" x14ac:dyDescent="0.2">
      <c r="A209" s="1" t="s">
        <v>39</v>
      </c>
      <c r="B209" t="s">
        <v>40</v>
      </c>
      <c r="C209" t="s">
        <v>41</v>
      </c>
      <c r="D209" s="2" t="s">
        <v>42</v>
      </c>
      <c r="E209" s="2" t="s">
        <v>43</v>
      </c>
      <c r="F209" s="2" t="s">
        <v>44</v>
      </c>
      <c r="G209" s="2" t="s">
        <v>45</v>
      </c>
      <c r="H209" s="2" t="s">
        <v>46</v>
      </c>
      <c r="I209" s="2" t="s">
        <v>47</v>
      </c>
      <c r="J209" s="2" t="s">
        <v>48</v>
      </c>
      <c r="K209" t="s">
        <v>49</v>
      </c>
      <c r="L209" t="s">
        <v>50</v>
      </c>
      <c r="M209" s="3" t="s">
        <v>419</v>
      </c>
      <c r="N209" s="3" t="s">
        <v>51</v>
      </c>
      <c r="O209" s="3" t="s">
        <v>52</v>
      </c>
      <c r="Q209" s="3" t="b">
        <v>0</v>
      </c>
      <c r="R209" s="3" t="b">
        <v>0</v>
      </c>
      <c r="S209" s="3">
        <v>1</v>
      </c>
      <c r="U209" s="3" t="s">
        <v>214</v>
      </c>
      <c r="V209" t="s">
        <v>215</v>
      </c>
      <c r="W209" t="s">
        <v>216</v>
      </c>
      <c r="X209" s="4">
        <v>1</v>
      </c>
      <c r="Y209" s="4">
        <v>1</v>
      </c>
      <c r="Z209" s="5" t="s">
        <v>146</v>
      </c>
      <c r="AA209" t="s">
        <v>147</v>
      </c>
      <c r="AB209" t="s">
        <v>148</v>
      </c>
      <c r="AC209" t="s">
        <v>57</v>
      </c>
      <c r="AD209" s="6">
        <v>1</v>
      </c>
      <c r="AE209" s="6">
        <v>1</v>
      </c>
      <c r="AF209" s="7" t="s">
        <v>91</v>
      </c>
      <c r="AG209" s="7" t="s">
        <v>92</v>
      </c>
      <c r="AH209" s="7" t="s">
        <v>93</v>
      </c>
      <c r="AI209" s="7" t="s">
        <v>63</v>
      </c>
      <c r="AJ209" t="s">
        <v>64</v>
      </c>
      <c r="AK209" t="s">
        <v>65</v>
      </c>
      <c r="AL209" s="8">
        <v>1</v>
      </c>
    </row>
    <row r="210" spans="1:38" x14ac:dyDescent="0.2">
      <c r="A210" s="1" t="s">
        <v>39</v>
      </c>
      <c r="B210" t="s">
        <v>40</v>
      </c>
      <c r="C210" t="s">
        <v>41</v>
      </c>
      <c r="D210" s="2" t="s">
        <v>42</v>
      </c>
      <c r="E210" s="2" t="s">
        <v>43</v>
      </c>
      <c r="F210" s="2" t="s">
        <v>44</v>
      </c>
      <c r="G210" s="2" t="s">
        <v>45</v>
      </c>
      <c r="H210" s="2" t="s">
        <v>46</v>
      </c>
      <c r="I210" s="2" t="s">
        <v>47</v>
      </c>
      <c r="J210" s="2" t="s">
        <v>48</v>
      </c>
      <c r="K210" t="s">
        <v>49</v>
      </c>
      <c r="L210" t="s">
        <v>50</v>
      </c>
      <c r="M210" s="3" t="s">
        <v>419</v>
      </c>
      <c r="N210" s="3" t="s">
        <v>51</v>
      </c>
      <c r="O210" s="3" t="s">
        <v>52</v>
      </c>
      <c r="Q210" s="3" t="b">
        <v>0</v>
      </c>
      <c r="R210" s="3" t="b">
        <v>0</v>
      </c>
      <c r="S210" s="3">
        <v>1</v>
      </c>
      <c r="U210" s="3" t="s">
        <v>214</v>
      </c>
      <c r="V210" t="s">
        <v>215</v>
      </c>
      <c r="W210" t="s">
        <v>216</v>
      </c>
      <c r="X210" s="4">
        <v>1</v>
      </c>
      <c r="Y210" s="4">
        <v>1</v>
      </c>
      <c r="Z210" s="5" t="s">
        <v>146</v>
      </c>
      <c r="AA210" t="s">
        <v>147</v>
      </c>
      <c r="AB210" t="s">
        <v>148</v>
      </c>
      <c r="AC210" t="s">
        <v>57</v>
      </c>
      <c r="AD210" s="6">
        <v>1</v>
      </c>
      <c r="AE210" s="6">
        <v>1</v>
      </c>
      <c r="AF210" s="7" t="s">
        <v>91</v>
      </c>
      <c r="AG210" s="7" t="s">
        <v>92</v>
      </c>
      <c r="AH210" s="7" t="s">
        <v>93</v>
      </c>
      <c r="AI210" s="7" t="s">
        <v>94</v>
      </c>
      <c r="AJ210" t="s">
        <v>95</v>
      </c>
      <c r="AK210" t="s">
        <v>116</v>
      </c>
      <c r="AL210" s="8">
        <v>1</v>
      </c>
    </row>
    <row r="211" spans="1:38" x14ac:dyDescent="0.2">
      <c r="A211" s="1" t="s">
        <v>39</v>
      </c>
      <c r="B211" t="s">
        <v>40</v>
      </c>
      <c r="C211" t="s">
        <v>41</v>
      </c>
      <c r="D211" s="2" t="s">
        <v>42</v>
      </c>
      <c r="E211" s="2" t="s">
        <v>43</v>
      </c>
      <c r="F211" s="2" t="s">
        <v>44</v>
      </c>
      <c r="G211" s="2" t="s">
        <v>45</v>
      </c>
      <c r="H211" s="2" t="s">
        <v>46</v>
      </c>
      <c r="I211" s="2" t="s">
        <v>47</v>
      </c>
      <c r="J211" s="2" t="s">
        <v>48</v>
      </c>
      <c r="K211" t="s">
        <v>49</v>
      </c>
      <c r="L211" t="s">
        <v>50</v>
      </c>
      <c r="M211" s="3" t="s">
        <v>419</v>
      </c>
      <c r="N211" s="3" t="s">
        <v>51</v>
      </c>
      <c r="O211" s="3" t="s">
        <v>52</v>
      </c>
      <c r="Q211" s="3" t="b">
        <v>0</v>
      </c>
      <c r="R211" s="3" t="b">
        <v>0</v>
      </c>
      <c r="S211" s="3">
        <v>1</v>
      </c>
      <c r="U211" s="3" t="s">
        <v>214</v>
      </c>
      <c r="V211" t="s">
        <v>215</v>
      </c>
      <c r="W211" t="s">
        <v>216</v>
      </c>
      <c r="X211" s="4">
        <v>1</v>
      </c>
      <c r="Y211" s="4">
        <v>1</v>
      </c>
      <c r="Z211" s="5" t="s">
        <v>146</v>
      </c>
      <c r="AA211" t="s">
        <v>147</v>
      </c>
      <c r="AB211" t="s">
        <v>148</v>
      </c>
      <c r="AC211" t="s">
        <v>57</v>
      </c>
      <c r="AD211" s="6">
        <v>1</v>
      </c>
      <c r="AE211" s="6">
        <v>1</v>
      </c>
      <c r="AF211" s="7" t="s">
        <v>91</v>
      </c>
      <c r="AG211" s="7" t="s">
        <v>92</v>
      </c>
      <c r="AH211" s="7" t="s">
        <v>93</v>
      </c>
      <c r="AI211" s="7" t="s">
        <v>97</v>
      </c>
      <c r="AJ211" t="s">
        <v>98</v>
      </c>
      <c r="AK211" t="s">
        <v>117</v>
      </c>
      <c r="AL211" s="8">
        <v>1</v>
      </c>
    </row>
    <row r="212" spans="1:38" x14ac:dyDescent="0.2">
      <c r="A212" s="1" t="s">
        <v>39</v>
      </c>
      <c r="B212" t="s">
        <v>40</v>
      </c>
      <c r="C212" t="s">
        <v>41</v>
      </c>
      <c r="D212" s="2" t="s">
        <v>42</v>
      </c>
      <c r="E212" s="2" t="s">
        <v>43</v>
      </c>
      <c r="F212" s="2" t="s">
        <v>44</v>
      </c>
      <c r="G212" s="2" t="s">
        <v>45</v>
      </c>
      <c r="H212" s="2" t="s">
        <v>46</v>
      </c>
      <c r="I212" s="2" t="s">
        <v>47</v>
      </c>
      <c r="J212" s="2" t="s">
        <v>48</v>
      </c>
      <c r="K212" t="s">
        <v>49</v>
      </c>
      <c r="L212" t="s">
        <v>50</v>
      </c>
      <c r="M212" s="3" t="s">
        <v>419</v>
      </c>
      <c r="N212" s="3" t="s">
        <v>51</v>
      </c>
      <c r="O212" s="3" t="s">
        <v>52</v>
      </c>
      <c r="Q212" s="3" t="b">
        <v>0</v>
      </c>
      <c r="R212" s="3" t="b">
        <v>0</v>
      </c>
      <c r="S212" s="3">
        <v>1</v>
      </c>
      <c r="U212" s="3" t="s">
        <v>214</v>
      </c>
      <c r="V212" t="s">
        <v>215</v>
      </c>
      <c r="W212" t="s">
        <v>216</v>
      </c>
      <c r="X212" s="4">
        <v>1</v>
      </c>
      <c r="Y212" s="4">
        <v>1</v>
      </c>
      <c r="Z212" s="5" t="s">
        <v>146</v>
      </c>
      <c r="AA212" t="s">
        <v>147</v>
      </c>
      <c r="AB212" t="s">
        <v>148</v>
      </c>
      <c r="AC212" t="s">
        <v>57</v>
      </c>
      <c r="AD212" s="6">
        <v>1</v>
      </c>
      <c r="AE212" s="6">
        <v>1</v>
      </c>
      <c r="AF212" s="7" t="s">
        <v>100</v>
      </c>
      <c r="AG212" s="7" t="s">
        <v>101</v>
      </c>
      <c r="AH212" s="7" t="s">
        <v>102</v>
      </c>
      <c r="AI212" s="7" t="s">
        <v>63</v>
      </c>
      <c r="AJ212" t="s">
        <v>64</v>
      </c>
      <c r="AK212" t="s">
        <v>65</v>
      </c>
      <c r="AL212" s="8">
        <v>1</v>
      </c>
    </row>
    <row r="213" spans="1:38" x14ac:dyDescent="0.2">
      <c r="A213" s="1" t="s">
        <v>39</v>
      </c>
      <c r="B213" t="s">
        <v>40</v>
      </c>
      <c r="C213" t="s">
        <v>41</v>
      </c>
      <c r="D213" s="2" t="s">
        <v>42</v>
      </c>
      <c r="E213" s="2" t="s">
        <v>43</v>
      </c>
      <c r="F213" s="2" t="s">
        <v>44</v>
      </c>
      <c r="G213" s="2" t="s">
        <v>45</v>
      </c>
      <c r="H213" s="2" t="s">
        <v>46</v>
      </c>
      <c r="I213" s="2" t="s">
        <v>47</v>
      </c>
      <c r="J213" s="2" t="s">
        <v>48</v>
      </c>
      <c r="K213" t="s">
        <v>49</v>
      </c>
      <c r="L213" t="s">
        <v>50</v>
      </c>
      <c r="M213" s="3" t="s">
        <v>419</v>
      </c>
      <c r="N213" s="3" t="s">
        <v>51</v>
      </c>
      <c r="O213" s="3" t="s">
        <v>52</v>
      </c>
      <c r="Q213" s="3" t="b">
        <v>0</v>
      </c>
      <c r="R213" s="3" t="b">
        <v>0</v>
      </c>
      <c r="S213" s="3">
        <v>1</v>
      </c>
      <c r="U213" s="3" t="s">
        <v>214</v>
      </c>
      <c r="V213" t="s">
        <v>215</v>
      </c>
      <c r="W213" t="s">
        <v>216</v>
      </c>
      <c r="X213" s="4">
        <v>1</v>
      </c>
      <c r="Y213" s="4">
        <v>1</v>
      </c>
      <c r="Z213" s="5" t="s">
        <v>146</v>
      </c>
      <c r="AA213" t="s">
        <v>147</v>
      </c>
      <c r="AB213" t="s">
        <v>148</v>
      </c>
      <c r="AC213" t="s">
        <v>57</v>
      </c>
      <c r="AD213" s="6">
        <v>1</v>
      </c>
      <c r="AE213" s="6">
        <v>1</v>
      </c>
      <c r="AF213" s="7" t="s">
        <v>100</v>
      </c>
      <c r="AG213" s="7" t="s">
        <v>101</v>
      </c>
      <c r="AH213" s="7" t="s">
        <v>102</v>
      </c>
      <c r="AI213" s="7" t="s">
        <v>145</v>
      </c>
      <c r="AJ213" t="s">
        <v>104</v>
      </c>
      <c r="AK213" t="s">
        <v>105</v>
      </c>
      <c r="AL213" s="8">
        <v>1</v>
      </c>
    </row>
    <row r="214" spans="1:38" x14ac:dyDescent="0.2">
      <c r="A214" s="1" t="s">
        <v>39</v>
      </c>
      <c r="B214" t="s">
        <v>40</v>
      </c>
      <c r="C214" t="s">
        <v>41</v>
      </c>
      <c r="D214" s="2" t="s">
        <v>42</v>
      </c>
      <c r="E214" s="2" t="s">
        <v>43</v>
      </c>
      <c r="F214" s="2" t="s">
        <v>44</v>
      </c>
      <c r="G214" s="2" t="s">
        <v>45</v>
      </c>
      <c r="H214" s="2" t="s">
        <v>46</v>
      </c>
      <c r="I214" s="2" t="s">
        <v>47</v>
      </c>
      <c r="J214" s="2" t="s">
        <v>48</v>
      </c>
      <c r="K214" t="s">
        <v>49</v>
      </c>
      <c r="L214" t="s">
        <v>50</v>
      </c>
      <c r="M214" s="3" t="s">
        <v>419</v>
      </c>
      <c r="N214" s="3" t="s">
        <v>51</v>
      </c>
      <c r="O214" s="3" t="s">
        <v>52</v>
      </c>
      <c r="Q214" s="3" t="b">
        <v>0</v>
      </c>
      <c r="R214" s="3" t="b">
        <v>0</v>
      </c>
      <c r="S214" s="3">
        <v>1</v>
      </c>
      <c r="U214" s="3" t="s">
        <v>214</v>
      </c>
      <c r="V214" t="s">
        <v>215</v>
      </c>
      <c r="W214" t="s">
        <v>216</v>
      </c>
      <c r="X214" s="4">
        <v>1</v>
      </c>
      <c r="Y214" s="4">
        <v>1</v>
      </c>
      <c r="Z214" s="5" t="s">
        <v>149</v>
      </c>
      <c r="AA214" t="s">
        <v>150</v>
      </c>
      <c r="AB214" t="s">
        <v>149</v>
      </c>
      <c r="AC214" t="s">
        <v>57</v>
      </c>
      <c r="AD214" s="6">
        <v>1</v>
      </c>
      <c r="AE214" s="6">
        <v>1</v>
      </c>
      <c r="AF214" s="7" t="s">
        <v>60</v>
      </c>
      <c r="AG214" s="7" t="s">
        <v>61</v>
      </c>
      <c r="AH214" s="7" t="s">
        <v>62</v>
      </c>
      <c r="AI214" s="7" t="s">
        <v>63</v>
      </c>
      <c r="AJ214" t="s">
        <v>64</v>
      </c>
      <c r="AK214" t="s">
        <v>65</v>
      </c>
      <c r="AL214" s="8">
        <v>1</v>
      </c>
    </row>
    <row r="215" spans="1:38" x14ac:dyDescent="0.2">
      <c r="A215" s="1" t="s">
        <v>39</v>
      </c>
      <c r="B215" t="s">
        <v>40</v>
      </c>
      <c r="C215" t="s">
        <v>41</v>
      </c>
      <c r="D215" s="2" t="s">
        <v>42</v>
      </c>
      <c r="E215" s="2" t="s">
        <v>43</v>
      </c>
      <c r="F215" s="2" t="s">
        <v>44</v>
      </c>
      <c r="G215" s="2" t="s">
        <v>45</v>
      </c>
      <c r="H215" s="2" t="s">
        <v>46</v>
      </c>
      <c r="I215" s="2" t="s">
        <v>47</v>
      </c>
      <c r="J215" s="2" t="s">
        <v>48</v>
      </c>
      <c r="K215" t="s">
        <v>49</v>
      </c>
      <c r="L215" t="s">
        <v>50</v>
      </c>
      <c r="M215" s="3" t="s">
        <v>419</v>
      </c>
      <c r="N215" s="3" t="s">
        <v>51</v>
      </c>
      <c r="O215" s="3" t="s">
        <v>52</v>
      </c>
      <c r="Q215" s="3" t="b">
        <v>0</v>
      </c>
      <c r="R215" s="3" t="b">
        <v>0</v>
      </c>
      <c r="S215" s="3">
        <v>1</v>
      </c>
      <c r="U215" s="3" t="s">
        <v>214</v>
      </c>
      <c r="V215" t="s">
        <v>215</v>
      </c>
      <c r="W215" t="s">
        <v>216</v>
      </c>
      <c r="X215" s="4">
        <v>1</v>
      </c>
      <c r="Y215" s="4">
        <v>1</v>
      </c>
      <c r="Z215" s="5" t="s">
        <v>149</v>
      </c>
      <c r="AA215" t="s">
        <v>150</v>
      </c>
      <c r="AB215" t="s">
        <v>149</v>
      </c>
      <c r="AC215" t="s">
        <v>57</v>
      </c>
      <c r="AD215" s="6">
        <v>1</v>
      </c>
      <c r="AE215" s="6">
        <v>1</v>
      </c>
      <c r="AF215" s="7" t="s">
        <v>60</v>
      </c>
      <c r="AG215" s="7" t="s">
        <v>61</v>
      </c>
      <c r="AH215" s="7" t="s">
        <v>62</v>
      </c>
      <c r="AI215" s="7" t="s">
        <v>66</v>
      </c>
      <c r="AJ215" t="s">
        <v>67</v>
      </c>
      <c r="AK215" t="s">
        <v>68</v>
      </c>
      <c r="AL215" s="8">
        <v>1</v>
      </c>
    </row>
    <row r="216" spans="1:38" x14ac:dyDescent="0.2">
      <c r="A216" s="1" t="s">
        <v>39</v>
      </c>
      <c r="B216" t="s">
        <v>40</v>
      </c>
      <c r="C216" t="s">
        <v>41</v>
      </c>
      <c r="D216" s="2" t="s">
        <v>42</v>
      </c>
      <c r="E216" s="2" t="s">
        <v>43</v>
      </c>
      <c r="F216" s="2" t="s">
        <v>44</v>
      </c>
      <c r="G216" s="2" t="s">
        <v>45</v>
      </c>
      <c r="H216" s="2" t="s">
        <v>46</v>
      </c>
      <c r="I216" s="2" t="s">
        <v>47</v>
      </c>
      <c r="J216" s="2" t="s">
        <v>48</v>
      </c>
      <c r="K216" t="s">
        <v>49</v>
      </c>
      <c r="L216" t="s">
        <v>50</v>
      </c>
      <c r="M216" s="3" t="s">
        <v>419</v>
      </c>
      <c r="N216" s="3" t="s">
        <v>51</v>
      </c>
      <c r="O216" s="3" t="s">
        <v>52</v>
      </c>
      <c r="Q216" s="3" t="b">
        <v>0</v>
      </c>
      <c r="R216" s="3" t="b">
        <v>0</v>
      </c>
      <c r="S216" s="3">
        <v>1</v>
      </c>
      <c r="U216" s="3" t="s">
        <v>214</v>
      </c>
      <c r="V216" t="s">
        <v>215</v>
      </c>
      <c r="W216" t="s">
        <v>216</v>
      </c>
      <c r="X216" s="4">
        <v>1</v>
      </c>
      <c r="Y216" s="4">
        <v>1</v>
      </c>
      <c r="Z216" s="5" t="s">
        <v>149</v>
      </c>
      <c r="AA216" t="s">
        <v>150</v>
      </c>
      <c r="AB216" t="s">
        <v>149</v>
      </c>
      <c r="AC216" t="s">
        <v>57</v>
      </c>
      <c r="AD216" s="6">
        <v>1</v>
      </c>
      <c r="AE216" s="6">
        <v>1</v>
      </c>
      <c r="AF216" s="7" t="s">
        <v>60</v>
      </c>
      <c r="AG216" s="7" t="s">
        <v>61</v>
      </c>
      <c r="AH216" s="7" t="s">
        <v>62</v>
      </c>
      <c r="AI216" s="7" t="s">
        <v>69</v>
      </c>
      <c r="AJ216" t="s">
        <v>70</v>
      </c>
      <c r="AK216" t="s">
        <v>71</v>
      </c>
      <c r="AL216" s="8">
        <v>1</v>
      </c>
    </row>
    <row r="217" spans="1:38" x14ac:dyDescent="0.2">
      <c r="A217" s="1" t="s">
        <v>39</v>
      </c>
      <c r="B217" t="s">
        <v>40</v>
      </c>
      <c r="C217" t="s">
        <v>41</v>
      </c>
      <c r="D217" s="2" t="s">
        <v>42</v>
      </c>
      <c r="E217" s="2" t="s">
        <v>43</v>
      </c>
      <c r="F217" s="2" t="s">
        <v>44</v>
      </c>
      <c r="G217" s="2" t="s">
        <v>45</v>
      </c>
      <c r="H217" s="2" t="s">
        <v>46</v>
      </c>
      <c r="I217" s="2" t="s">
        <v>47</v>
      </c>
      <c r="J217" s="2" t="s">
        <v>48</v>
      </c>
      <c r="K217" t="s">
        <v>49</v>
      </c>
      <c r="L217" t="s">
        <v>50</v>
      </c>
      <c r="M217" s="3" t="s">
        <v>419</v>
      </c>
      <c r="N217" s="3" t="s">
        <v>51</v>
      </c>
      <c r="O217" s="3" t="s">
        <v>52</v>
      </c>
      <c r="Q217" s="3" t="b">
        <v>0</v>
      </c>
      <c r="R217" s="3" t="b">
        <v>0</v>
      </c>
      <c r="S217" s="3">
        <v>1</v>
      </c>
      <c r="U217" s="3" t="s">
        <v>214</v>
      </c>
      <c r="V217" t="s">
        <v>215</v>
      </c>
      <c r="W217" t="s">
        <v>216</v>
      </c>
      <c r="X217" s="4">
        <v>1</v>
      </c>
      <c r="Y217" s="4">
        <v>1</v>
      </c>
      <c r="Z217" s="5" t="s">
        <v>149</v>
      </c>
      <c r="AA217" t="s">
        <v>150</v>
      </c>
      <c r="AB217" t="s">
        <v>149</v>
      </c>
      <c r="AC217" t="s">
        <v>57</v>
      </c>
      <c r="AD217" s="6">
        <v>1</v>
      </c>
      <c r="AE217" s="6">
        <v>1</v>
      </c>
      <c r="AF217" s="7" t="s">
        <v>60</v>
      </c>
      <c r="AG217" s="7" t="s">
        <v>61</v>
      </c>
      <c r="AH217" s="7" t="s">
        <v>62</v>
      </c>
      <c r="AI217" s="7" t="s">
        <v>72</v>
      </c>
      <c r="AJ217" t="s">
        <v>73</v>
      </c>
      <c r="AK217" t="s">
        <v>74</v>
      </c>
      <c r="AL217" s="8">
        <v>1</v>
      </c>
    </row>
    <row r="218" spans="1:38" x14ac:dyDescent="0.2">
      <c r="A218" s="1" t="s">
        <v>39</v>
      </c>
      <c r="B218" t="s">
        <v>40</v>
      </c>
      <c r="C218" t="s">
        <v>41</v>
      </c>
      <c r="D218" s="2" t="s">
        <v>42</v>
      </c>
      <c r="E218" s="2" t="s">
        <v>43</v>
      </c>
      <c r="F218" s="2" t="s">
        <v>44</v>
      </c>
      <c r="G218" s="2" t="s">
        <v>45</v>
      </c>
      <c r="H218" s="2" t="s">
        <v>46</v>
      </c>
      <c r="I218" s="2" t="s">
        <v>47</v>
      </c>
      <c r="J218" s="2" t="s">
        <v>48</v>
      </c>
      <c r="K218" t="s">
        <v>49</v>
      </c>
      <c r="L218" t="s">
        <v>50</v>
      </c>
      <c r="M218" s="3" t="s">
        <v>419</v>
      </c>
      <c r="N218" s="3" t="s">
        <v>51</v>
      </c>
      <c r="O218" s="3" t="s">
        <v>52</v>
      </c>
      <c r="Q218" s="3" t="b">
        <v>0</v>
      </c>
      <c r="R218" s="3" t="b">
        <v>0</v>
      </c>
      <c r="S218" s="3">
        <v>1</v>
      </c>
      <c r="U218" s="3" t="s">
        <v>214</v>
      </c>
      <c r="V218" t="s">
        <v>215</v>
      </c>
      <c r="W218" t="s">
        <v>216</v>
      </c>
      <c r="X218" s="4">
        <v>1</v>
      </c>
      <c r="Y218" s="4">
        <v>1</v>
      </c>
      <c r="Z218" s="5" t="s">
        <v>149</v>
      </c>
      <c r="AA218" t="s">
        <v>150</v>
      </c>
      <c r="AB218" t="s">
        <v>149</v>
      </c>
      <c r="AC218" t="s">
        <v>57</v>
      </c>
      <c r="AD218" s="6">
        <v>1</v>
      </c>
      <c r="AE218" s="6">
        <v>1</v>
      </c>
      <c r="AF218" s="7" t="s">
        <v>75</v>
      </c>
      <c r="AG218" s="7" t="s">
        <v>76</v>
      </c>
      <c r="AH218" s="7" t="s">
        <v>77</v>
      </c>
      <c r="AI218" s="7" t="s">
        <v>63</v>
      </c>
      <c r="AJ218" t="s">
        <v>64</v>
      </c>
      <c r="AK218" t="s">
        <v>65</v>
      </c>
      <c r="AL218" s="8">
        <v>1</v>
      </c>
    </row>
    <row r="219" spans="1:38" x14ac:dyDescent="0.2">
      <c r="A219" s="1" t="s">
        <v>39</v>
      </c>
      <c r="B219" t="s">
        <v>40</v>
      </c>
      <c r="C219" t="s">
        <v>41</v>
      </c>
      <c r="D219" s="2" t="s">
        <v>42</v>
      </c>
      <c r="E219" s="2" t="s">
        <v>43</v>
      </c>
      <c r="F219" s="2" t="s">
        <v>44</v>
      </c>
      <c r="G219" s="2" t="s">
        <v>45</v>
      </c>
      <c r="H219" s="2" t="s">
        <v>46</v>
      </c>
      <c r="I219" s="2" t="s">
        <v>47</v>
      </c>
      <c r="J219" s="2" t="s">
        <v>48</v>
      </c>
      <c r="K219" t="s">
        <v>49</v>
      </c>
      <c r="L219" t="s">
        <v>50</v>
      </c>
      <c r="M219" s="3" t="s">
        <v>419</v>
      </c>
      <c r="N219" s="3" t="s">
        <v>51</v>
      </c>
      <c r="O219" s="3" t="s">
        <v>52</v>
      </c>
      <c r="Q219" s="3" t="b">
        <v>0</v>
      </c>
      <c r="R219" s="3" t="b">
        <v>0</v>
      </c>
      <c r="S219" s="3">
        <v>1</v>
      </c>
      <c r="U219" s="3" t="s">
        <v>214</v>
      </c>
      <c r="V219" t="s">
        <v>215</v>
      </c>
      <c r="W219" t="s">
        <v>216</v>
      </c>
      <c r="X219" s="4">
        <v>1</v>
      </c>
      <c r="Y219" s="4">
        <v>1</v>
      </c>
      <c r="Z219" s="5" t="s">
        <v>149</v>
      </c>
      <c r="AA219" t="s">
        <v>150</v>
      </c>
      <c r="AB219" t="s">
        <v>149</v>
      </c>
      <c r="AC219" t="s">
        <v>57</v>
      </c>
      <c r="AD219" s="6">
        <v>1</v>
      </c>
      <c r="AE219" s="6">
        <v>1</v>
      </c>
      <c r="AF219" s="7" t="s">
        <v>75</v>
      </c>
      <c r="AG219" s="7" t="s">
        <v>76</v>
      </c>
      <c r="AH219" s="7" t="s">
        <v>77</v>
      </c>
      <c r="AI219" s="7" t="s">
        <v>109</v>
      </c>
      <c r="AJ219" t="s">
        <v>110</v>
      </c>
      <c r="AK219" t="s">
        <v>111</v>
      </c>
      <c r="AL219" s="8">
        <v>1</v>
      </c>
    </row>
    <row r="220" spans="1:38" x14ac:dyDescent="0.2">
      <c r="A220" s="1" t="s">
        <v>39</v>
      </c>
      <c r="B220" t="s">
        <v>40</v>
      </c>
      <c r="C220" t="s">
        <v>41</v>
      </c>
      <c r="D220" s="2" t="s">
        <v>42</v>
      </c>
      <c r="E220" s="2" t="s">
        <v>43</v>
      </c>
      <c r="F220" s="2" t="s">
        <v>44</v>
      </c>
      <c r="G220" s="2" t="s">
        <v>45</v>
      </c>
      <c r="H220" s="2" t="s">
        <v>46</v>
      </c>
      <c r="I220" s="2" t="s">
        <v>47</v>
      </c>
      <c r="J220" s="2" t="s">
        <v>48</v>
      </c>
      <c r="K220" t="s">
        <v>49</v>
      </c>
      <c r="L220" t="s">
        <v>50</v>
      </c>
      <c r="M220" s="3" t="s">
        <v>419</v>
      </c>
      <c r="N220" s="3" t="s">
        <v>51</v>
      </c>
      <c r="O220" s="3" t="s">
        <v>52</v>
      </c>
      <c r="Q220" s="3" t="b">
        <v>0</v>
      </c>
      <c r="R220" s="3" t="b">
        <v>0</v>
      </c>
      <c r="S220" s="3">
        <v>1</v>
      </c>
      <c r="U220" s="3" t="s">
        <v>214</v>
      </c>
      <c r="V220" t="s">
        <v>215</v>
      </c>
      <c r="W220" t="s">
        <v>216</v>
      </c>
      <c r="X220" s="4">
        <v>1</v>
      </c>
      <c r="Y220" s="4">
        <v>1</v>
      </c>
      <c r="Z220" s="5" t="s">
        <v>149</v>
      </c>
      <c r="AA220" t="s">
        <v>150</v>
      </c>
      <c r="AB220" t="s">
        <v>149</v>
      </c>
      <c r="AC220" t="s">
        <v>57</v>
      </c>
      <c r="AD220" s="6">
        <v>1</v>
      </c>
      <c r="AE220" s="6">
        <v>1</v>
      </c>
      <c r="AF220" s="7" t="s">
        <v>75</v>
      </c>
      <c r="AG220" s="7" t="s">
        <v>76</v>
      </c>
      <c r="AH220" s="7" t="s">
        <v>77</v>
      </c>
      <c r="AI220" s="7" t="s">
        <v>81</v>
      </c>
      <c r="AJ220" t="s">
        <v>82</v>
      </c>
      <c r="AK220" t="s">
        <v>83</v>
      </c>
      <c r="AL220" s="8">
        <v>1</v>
      </c>
    </row>
    <row r="221" spans="1:38" x14ac:dyDescent="0.2">
      <c r="A221" s="1" t="s">
        <v>39</v>
      </c>
      <c r="B221" t="s">
        <v>40</v>
      </c>
      <c r="C221" t="s">
        <v>41</v>
      </c>
      <c r="D221" s="2" t="s">
        <v>42</v>
      </c>
      <c r="E221" s="2" t="s">
        <v>43</v>
      </c>
      <c r="F221" s="2" t="s">
        <v>44</v>
      </c>
      <c r="G221" s="2" t="s">
        <v>45</v>
      </c>
      <c r="H221" s="2" t="s">
        <v>46</v>
      </c>
      <c r="I221" s="2" t="s">
        <v>47</v>
      </c>
      <c r="J221" s="2" t="s">
        <v>48</v>
      </c>
      <c r="K221" t="s">
        <v>49</v>
      </c>
      <c r="L221" t="s">
        <v>50</v>
      </c>
      <c r="M221" s="3" t="s">
        <v>419</v>
      </c>
      <c r="N221" s="3" t="s">
        <v>51</v>
      </c>
      <c r="O221" s="3" t="s">
        <v>52</v>
      </c>
      <c r="Q221" s="3" t="b">
        <v>0</v>
      </c>
      <c r="R221" s="3" t="b">
        <v>0</v>
      </c>
      <c r="S221" s="3">
        <v>1</v>
      </c>
      <c r="U221" s="3" t="s">
        <v>214</v>
      </c>
      <c r="V221" t="s">
        <v>215</v>
      </c>
      <c r="W221" t="s">
        <v>216</v>
      </c>
      <c r="X221" s="4">
        <v>1</v>
      </c>
      <c r="Y221" s="4">
        <v>1</v>
      </c>
      <c r="Z221" s="5" t="s">
        <v>149</v>
      </c>
      <c r="AA221" t="s">
        <v>150</v>
      </c>
      <c r="AB221" t="s">
        <v>149</v>
      </c>
      <c r="AC221" t="s">
        <v>57</v>
      </c>
      <c r="AD221" s="6">
        <v>1</v>
      </c>
      <c r="AE221" s="6">
        <v>1</v>
      </c>
      <c r="AF221" s="7" t="s">
        <v>84</v>
      </c>
      <c r="AG221" s="7" t="s">
        <v>85</v>
      </c>
      <c r="AH221" s="7" t="s">
        <v>86</v>
      </c>
      <c r="AI221" s="7" t="s">
        <v>63</v>
      </c>
      <c r="AJ221" t="s">
        <v>64</v>
      </c>
      <c r="AK221" t="s">
        <v>65</v>
      </c>
      <c r="AL221" s="8">
        <v>1</v>
      </c>
    </row>
    <row r="222" spans="1:38" x14ac:dyDescent="0.2">
      <c r="A222" s="1" t="s">
        <v>39</v>
      </c>
      <c r="B222" t="s">
        <v>40</v>
      </c>
      <c r="C222" t="s">
        <v>41</v>
      </c>
      <c r="D222" s="2" t="s">
        <v>42</v>
      </c>
      <c r="E222" s="2" t="s">
        <v>43</v>
      </c>
      <c r="F222" s="2" t="s">
        <v>44</v>
      </c>
      <c r="G222" s="2" t="s">
        <v>45</v>
      </c>
      <c r="H222" s="2" t="s">
        <v>46</v>
      </c>
      <c r="I222" s="2" t="s">
        <v>47</v>
      </c>
      <c r="J222" s="2" t="s">
        <v>48</v>
      </c>
      <c r="K222" t="s">
        <v>49</v>
      </c>
      <c r="L222" t="s">
        <v>50</v>
      </c>
      <c r="M222" s="3" t="s">
        <v>419</v>
      </c>
      <c r="N222" s="3" t="s">
        <v>51</v>
      </c>
      <c r="O222" s="3" t="s">
        <v>52</v>
      </c>
      <c r="Q222" s="3" t="b">
        <v>0</v>
      </c>
      <c r="R222" s="3" t="b">
        <v>0</v>
      </c>
      <c r="S222" s="3">
        <v>1</v>
      </c>
      <c r="U222" s="3" t="s">
        <v>214</v>
      </c>
      <c r="V222" t="s">
        <v>215</v>
      </c>
      <c r="W222" t="s">
        <v>216</v>
      </c>
      <c r="X222" s="4">
        <v>1</v>
      </c>
      <c r="Y222" s="4">
        <v>1</v>
      </c>
      <c r="Z222" s="5" t="s">
        <v>149</v>
      </c>
      <c r="AA222" t="s">
        <v>150</v>
      </c>
      <c r="AB222" t="s">
        <v>149</v>
      </c>
      <c r="AC222" t="s">
        <v>57</v>
      </c>
      <c r="AD222" s="6">
        <v>1</v>
      </c>
      <c r="AE222" s="6">
        <v>1</v>
      </c>
      <c r="AF222" s="7" t="s">
        <v>84</v>
      </c>
      <c r="AG222" s="7" t="s">
        <v>85</v>
      </c>
      <c r="AH222" s="7" t="s">
        <v>86</v>
      </c>
      <c r="AI222" s="7" t="s">
        <v>87</v>
      </c>
      <c r="AJ222" t="s">
        <v>88</v>
      </c>
      <c r="AK222" t="s">
        <v>87</v>
      </c>
      <c r="AL222" s="8">
        <v>1</v>
      </c>
    </row>
    <row r="223" spans="1:38" x14ac:dyDescent="0.2">
      <c r="A223" s="1" t="s">
        <v>39</v>
      </c>
      <c r="B223" t="s">
        <v>40</v>
      </c>
      <c r="C223" t="s">
        <v>41</v>
      </c>
      <c r="D223" s="2" t="s">
        <v>42</v>
      </c>
      <c r="E223" s="2" t="s">
        <v>43</v>
      </c>
      <c r="F223" s="2" t="s">
        <v>44</v>
      </c>
      <c r="G223" s="2" t="s">
        <v>45</v>
      </c>
      <c r="H223" s="2" t="s">
        <v>46</v>
      </c>
      <c r="I223" s="2" t="s">
        <v>47</v>
      </c>
      <c r="J223" s="2" t="s">
        <v>48</v>
      </c>
      <c r="K223" t="s">
        <v>49</v>
      </c>
      <c r="L223" t="s">
        <v>50</v>
      </c>
      <c r="M223" s="3" t="s">
        <v>419</v>
      </c>
      <c r="N223" s="3" t="s">
        <v>51</v>
      </c>
      <c r="O223" s="3" t="s">
        <v>52</v>
      </c>
      <c r="Q223" s="3" t="b">
        <v>0</v>
      </c>
      <c r="R223" s="3" t="b">
        <v>0</v>
      </c>
      <c r="S223" s="3">
        <v>1</v>
      </c>
      <c r="U223" s="3" t="s">
        <v>214</v>
      </c>
      <c r="V223" t="s">
        <v>215</v>
      </c>
      <c r="W223" t="s">
        <v>216</v>
      </c>
      <c r="X223" s="4">
        <v>1</v>
      </c>
      <c r="Y223" s="4">
        <v>1</v>
      </c>
      <c r="Z223" s="5" t="s">
        <v>149</v>
      </c>
      <c r="AA223" t="s">
        <v>150</v>
      </c>
      <c r="AB223" t="s">
        <v>149</v>
      </c>
      <c r="AC223" t="s">
        <v>57</v>
      </c>
      <c r="AD223" s="6">
        <v>1</v>
      </c>
      <c r="AE223" s="6">
        <v>1</v>
      </c>
      <c r="AF223" s="7" t="s">
        <v>84</v>
      </c>
      <c r="AG223" s="7" t="s">
        <v>85</v>
      </c>
      <c r="AH223" s="7" t="s">
        <v>86</v>
      </c>
      <c r="AI223" s="7" t="s">
        <v>84</v>
      </c>
      <c r="AJ223" t="s">
        <v>85</v>
      </c>
      <c r="AK223" t="s">
        <v>135</v>
      </c>
      <c r="AL223" s="8">
        <v>1</v>
      </c>
    </row>
    <row r="224" spans="1:38" x14ac:dyDescent="0.2">
      <c r="A224" s="1" t="s">
        <v>39</v>
      </c>
      <c r="B224" t="s">
        <v>40</v>
      </c>
      <c r="C224" t="s">
        <v>41</v>
      </c>
      <c r="D224" s="2" t="s">
        <v>42</v>
      </c>
      <c r="E224" s="2" t="s">
        <v>43</v>
      </c>
      <c r="F224" s="2" t="s">
        <v>44</v>
      </c>
      <c r="G224" s="2" t="s">
        <v>45</v>
      </c>
      <c r="H224" s="2" t="s">
        <v>46</v>
      </c>
      <c r="I224" s="2" t="s">
        <v>47</v>
      </c>
      <c r="J224" s="2" t="s">
        <v>48</v>
      </c>
      <c r="K224" t="s">
        <v>49</v>
      </c>
      <c r="L224" t="s">
        <v>50</v>
      </c>
      <c r="M224" s="3" t="s">
        <v>419</v>
      </c>
      <c r="N224" s="3" t="s">
        <v>51</v>
      </c>
      <c r="O224" s="3" t="s">
        <v>52</v>
      </c>
      <c r="Q224" s="3" t="b">
        <v>0</v>
      </c>
      <c r="R224" s="3" t="b">
        <v>0</v>
      </c>
      <c r="S224" s="3">
        <v>1</v>
      </c>
      <c r="U224" s="3" t="s">
        <v>214</v>
      </c>
      <c r="V224" t="s">
        <v>215</v>
      </c>
      <c r="W224" t="s">
        <v>216</v>
      </c>
      <c r="X224" s="4">
        <v>1</v>
      </c>
      <c r="Y224" s="4">
        <v>1</v>
      </c>
      <c r="Z224" s="5" t="s">
        <v>149</v>
      </c>
      <c r="AA224" t="s">
        <v>150</v>
      </c>
      <c r="AB224" t="s">
        <v>149</v>
      </c>
      <c r="AC224" t="s">
        <v>57</v>
      </c>
      <c r="AD224" s="6">
        <v>1</v>
      </c>
      <c r="AE224" s="6">
        <v>1</v>
      </c>
      <c r="AF224" s="7" t="s">
        <v>91</v>
      </c>
      <c r="AG224" s="7" t="s">
        <v>92</v>
      </c>
      <c r="AH224" s="7" t="s">
        <v>93</v>
      </c>
      <c r="AI224" s="7" t="s">
        <v>63</v>
      </c>
      <c r="AJ224" t="s">
        <v>64</v>
      </c>
      <c r="AK224" t="s">
        <v>65</v>
      </c>
      <c r="AL224" s="8">
        <v>1</v>
      </c>
    </row>
    <row r="225" spans="1:38" x14ac:dyDescent="0.2">
      <c r="A225" s="1" t="s">
        <v>39</v>
      </c>
      <c r="B225" t="s">
        <v>40</v>
      </c>
      <c r="C225" t="s">
        <v>41</v>
      </c>
      <c r="D225" s="2" t="s">
        <v>42</v>
      </c>
      <c r="E225" s="2" t="s">
        <v>43</v>
      </c>
      <c r="F225" s="2" t="s">
        <v>44</v>
      </c>
      <c r="G225" s="2" t="s">
        <v>45</v>
      </c>
      <c r="H225" s="2" t="s">
        <v>46</v>
      </c>
      <c r="I225" s="2" t="s">
        <v>47</v>
      </c>
      <c r="J225" s="2" t="s">
        <v>48</v>
      </c>
      <c r="K225" t="s">
        <v>49</v>
      </c>
      <c r="L225" t="s">
        <v>50</v>
      </c>
      <c r="M225" s="3" t="s">
        <v>419</v>
      </c>
      <c r="N225" s="3" t="s">
        <v>51</v>
      </c>
      <c r="O225" s="3" t="s">
        <v>52</v>
      </c>
      <c r="Q225" s="3" t="b">
        <v>0</v>
      </c>
      <c r="R225" s="3" t="b">
        <v>0</v>
      </c>
      <c r="S225" s="3">
        <v>1</v>
      </c>
      <c r="U225" s="3" t="s">
        <v>214</v>
      </c>
      <c r="V225" t="s">
        <v>215</v>
      </c>
      <c r="W225" t="s">
        <v>216</v>
      </c>
      <c r="X225" s="4">
        <v>1</v>
      </c>
      <c r="Y225" s="4">
        <v>1</v>
      </c>
      <c r="Z225" s="5" t="s">
        <v>149</v>
      </c>
      <c r="AA225" t="s">
        <v>150</v>
      </c>
      <c r="AB225" t="s">
        <v>149</v>
      </c>
      <c r="AC225" t="s">
        <v>57</v>
      </c>
      <c r="AD225" s="6">
        <v>1</v>
      </c>
      <c r="AE225" s="6">
        <v>1</v>
      </c>
      <c r="AF225" s="7" t="s">
        <v>91</v>
      </c>
      <c r="AG225" s="7" t="s">
        <v>92</v>
      </c>
      <c r="AH225" s="7" t="s">
        <v>93</v>
      </c>
      <c r="AI225" s="7" t="s">
        <v>94</v>
      </c>
      <c r="AJ225" t="s">
        <v>95</v>
      </c>
      <c r="AK225" t="s">
        <v>116</v>
      </c>
      <c r="AL225" s="8">
        <v>1</v>
      </c>
    </row>
    <row r="226" spans="1:38" x14ac:dyDescent="0.2">
      <c r="A226" s="1" t="s">
        <v>39</v>
      </c>
      <c r="B226" t="s">
        <v>40</v>
      </c>
      <c r="C226" t="s">
        <v>41</v>
      </c>
      <c r="D226" s="2" t="s">
        <v>42</v>
      </c>
      <c r="E226" s="2" t="s">
        <v>43</v>
      </c>
      <c r="F226" s="2" t="s">
        <v>44</v>
      </c>
      <c r="G226" s="2" t="s">
        <v>45</v>
      </c>
      <c r="H226" s="2" t="s">
        <v>46</v>
      </c>
      <c r="I226" s="2" t="s">
        <v>47</v>
      </c>
      <c r="J226" s="2" t="s">
        <v>48</v>
      </c>
      <c r="K226" t="s">
        <v>49</v>
      </c>
      <c r="L226" t="s">
        <v>50</v>
      </c>
      <c r="M226" s="3" t="s">
        <v>419</v>
      </c>
      <c r="N226" s="3" t="s">
        <v>51</v>
      </c>
      <c r="O226" s="3" t="s">
        <v>52</v>
      </c>
      <c r="Q226" s="3" t="b">
        <v>0</v>
      </c>
      <c r="R226" s="3" t="b">
        <v>0</v>
      </c>
      <c r="S226" s="3">
        <v>1</v>
      </c>
      <c r="U226" s="3" t="s">
        <v>214</v>
      </c>
      <c r="V226" t="s">
        <v>215</v>
      </c>
      <c r="W226" t="s">
        <v>216</v>
      </c>
      <c r="X226" s="4">
        <v>1</v>
      </c>
      <c r="Y226" s="4">
        <v>1</v>
      </c>
      <c r="Z226" s="5" t="s">
        <v>149</v>
      </c>
      <c r="AA226" t="s">
        <v>150</v>
      </c>
      <c r="AB226" t="s">
        <v>149</v>
      </c>
      <c r="AC226" t="s">
        <v>57</v>
      </c>
      <c r="AD226" s="6">
        <v>1</v>
      </c>
      <c r="AE226" s="6">
        <v>1</v>
      </c>
      <c r="AF226" s="7" t="s">
        <v>91</v>
      </c>
      <c r="AG226" s="7" t="s">
        <v>92</v>
      </c>
      <c r="AH226" s="7" t="s">
        <v>93</v>
      </c>
      <c r="AI226" s="7" t="s">
        <v>97</v>
      </c>
      <c r="AJ226" t="s">
        <v>98</v>
      </c>
      <c r="AK226" t="s">
        <v>117</v>
      </c>
      <c r="AL226" s="8">
        <v>1</v>
      </c>
    </row>
    <row r="227" spans="1:38" x14ac:dyDescent="0.2">
      <c r="A227" s="1" t="s">
        <v>39</v>
      </c>
      <c r="B227" t="s">
        <v>40</v>
      </c>
      <c r="C227" t="s">
        <v>41</v>
      </c>
      <c r="D227" s="2" t="s">
        <v>42</v>
      </c>
      <c r="E227" s="2" t="s">
        <v>43</v>
      </c>
      <c r="F227" s="2" t="s">
        <v>44</v>
      </c>
      <c r="G227" s="2" t="s">
        <v>45</v>
      </c>
      <c r="H227" s="2" t="s">
        <v>46</v>
      </c>
      <c r="I227" s="2" t="s">
        <v>47</v>
      </c>
      <c r="J227" s="2" t="s">
        <v>48</v>
      </c>
      <c r="K227" t="s">
        <v>49</v>
      </c>
      <c r="L227" t="s">
        <v>50</v>
      </c>
      <c r="M227" s="3" t="s">
        <v>419</v>
      </c>
      <c r="N227" s="3" t="s">
        <v>51</v>
      </c>
      <c r="O227" s="3" t="s">
        <v>52</v>
      </c>
      <c r="Q227" s="3" t="b">
        <v>0</v>
      </c>
      <c r="R227" s="3" t="b">
        <v>0</v>
      </c>
      <c r="S227" s="3">
        <v>1</v>
      </c>
      <c r="U227" s="3" t="s">
        <v>214</v>
      </c>
      <c r="V227" t="s">
        <v>215</v>
      </c>
      <c r="W227" t="s">
        <v>216</v>
      </c>
      <c r="X227" s="4">
        <v>1</v>
      </c>
      <c r="Y227" s="4">
        <v>1</v>
      </c>
      <c r="Z227" s="5" t="s">
        <v>149</v>
      </c>
      <c r="AA227" t="s">
        <v>150</v>
      </c>
      <c r="AB227" t="s">
        <v>149</v>
      </c>
      <c r="AC227" t="s">
        <v>57</v>
      </c>
      <c r="AD227" s="6">
        <v>1</v>
      </c>
      <c r="AE227" s="6">
        <v>1</v>
      </c>
      <c r="AF227" s="7" t="s">
        <v>100</v>
      </c>
      <c r="AG227" s="7" t="s">
        <v>101</v>
      </c>
      <c r="AH227" s="7" t="s">
        <v>102</v>
      </c>
      <c r="AI227" s="7" t="s">
        <v>63</v>
      </c>
      <c r="AJ227" t="s">
        <v>64</v>
      </c>
      <c r="AK227" t="s">
        <v>65</v>
      </c>
      <c r="AL227" s="8">
        <v>1</v>
      </c>
    </row>
    <row r="228" spans="1:38" x14ac:dyDescent="0.2">
      <c r="A228" s="1" t="s">
        <v>39</v>
      </c>
      <c r="B228" t="s">
        <v>40</v>
      </c>
      <c r="C228" t="s">
        <v>41</v>
      </c>
      <c r="D228" s="2" t="s">
        <v>42</v>
      </c>
      <c r="E228" s="2" t="s">
        <v>43</v>
      </c>
      <c r="F228" s="2" t="s">
        <v>44</v>
      </c>
      <c r="G228" s="2" t="s">
        <v>45</v>
      </c>
      <c r="H228" s="2" t="s">
        <v>46</v>
      </c>
      <c r="I228" s="2" t="s">
        <v>47</v>
      </c>
      <c r="J228" s="2" t="s">
        <v>48</v>
      </c>
      <c r="K228" t="s">
        <v>49</v>
      </c>
      <c r="L228" t="s">
        <v>50</v>
      </c>
      <c r="M228" s="3" t="s">
        <v>419</v>
      </c>
      <c r="N228" s="3" t="s">
        <v>51</v>
      </c>
      <c r="O228" s="3" t="s">
        <v>52</v>
      </c>
      <c r="Q228" s="3" t="b">
        <v>0</v>
      </c>
      <c r="R228" s="3" t="b">
        <v>0</v>
      </c>
      <c r="S228" s="3">
        <v>1</v>
      </c>
      <c r="U228" s="3" t="s">
        <v>214</v>
      </c>
      <c r="V228" t="s">
        <v>215</v>
      </c>
      <c r="W228" t="s">
        <v>216</v>
      </c>
      <c r="X228" s="4">
        <v>1</v>
      </c>
      <c r="Y228" s="4">
        <v>1</v>
      </c>
      <c r="Z228" s="5" t="s">
        <v>149</v>
      </c>
      <c r="AA228" t="s">
        <v>150</v>
      </c>
      <c r="AB228" t="s">
        <v>149</v>
      </c>
      <c r="AC228" t="s">
        <v>57</v>
      </c>
      <c r="AD228" s="6">
        <v>1</v>
      </c>
      <c r="AE228" s="6">
        <v>1</v>
      </c>
      <c r="AF228" s="7" t="s">
        <v>100</v>
      </c>
      <c r="AG228" s="7" t="s">
        <v>101</v>
      </c>
      <c r="AH228" s="7" t="s">
        <v>102</v>
      </c>
      <c r="AI228" s="7" t="s">
        <v>145</v>
      </c>
      <c r="AJ228" t="s">
        <v>104</v>
      </c>
      <c r="AK228" t="s">
        <v>105</v>
      </c>
      <c r="AL228" s="8">
        <v>1</v>
      </c>
    </row>
    <row r="229" spans="1:38" x14ac:dyDescent="0.2">
      <c r="A229" s="1" t="s">
        <v>39</v>
      </c>
      <c r="B229" t="s">
        <v>40</v>
      </c>
      <c r="C229" t="s">
        <v>41</v>
      </c>
      <c r="D229" s="2" t="s">
        <v>42</v>
      </c>
      <c r="E229" s="2" t="s">
        <v>43</v>
      </c>
      <c r="F229" s="2" t="s">
        <v>44</v>
      </c>
      <c r="G229" s="2" t="s">
        <v>45</v>
      </c>
      <c r="H229" s="2" t="s">
        <v>46</v>
      </c>
      <c r="I229" s="2" t="s">
        <v>47</v>
      </c>
      <c r="J229" s="2" t="s">
        <v>48</v>
      </c>
      <c r="K229" t="s">
        <v>49</v>
      </c>
      <c r="L229" t="s">
        <v>50</v>
      </c>
      <c r="M229" s="3" t="s">
        <v>419</v>
      </c>
      <c r="N229" s="3" t="s">
        <v>51</v>
      </c>
      <c r="O229" s="3" t="s">
        <v>52</v>
      </c>
      <c r="Q229" s="3" t="b">
        <v>0</v>
      </c>
      <c r="R229" s="3" t="b">
        <v>0</v>
      </c>
      <c r="S229" s="3">
        <v>1</v>
      </c>
      <c r="U229" s="3" t="s">
        <v>214</v>
      </c>
      <c r="V229" t="s">
        <v>215</v>
      </c>
      <c r="W229" t="s">
        <v>216</v>
      </c>
      <c r="X229" s="4">
        <v>1</v>
      </c>
      <c r="Y229" s="4">
        <v>1</v>
      </c>
      <c r="Z229" s="5" t="s">
        <v>152</v>
      </c>
      <c r="AA229" t="s">
        <v>153</v>
      </c>
      <c r="AB229" t="s">
        <v>154</v>
      </c>
      <c r="AC229" t="s">
        <v>57</v>
      </c>
      <c r="AD229" s="6">
        <v>1</v>
      </c>
      <c r="AE229" s="6">
        <v>1</v>
      </c>
      <c r="AF229" s="7" t="s">
        <v>60</v>
      </c>
      <c r="AG229" s="7" t="s">
        <v>61</v>
      </c>
      <c r="AH229" s="7" t="s">
        <v>62</v>
      </c>
      <c r="AI229" s="7" t="s">
        <v>63</v>
      </c>
      <c r="AJ229" t="s">
        <v>64</v>
      </c>
      <c r="AK229" t="s">
        <v>65</v>
      </c>
      <c r="AL229" s="8">
        <v>1</v>
      </c>
    </row>
    <row r="230" spans="1:38" x14ac:dyDescent="0.2">
      <c r="A230" s="1" t="s">
        <v>39</v>
      </c>
      <c r="B230" t="s">
        <v>40</v>
      </c>
      <c r="C230" t="s">
        <v>41</v>
      </c>
      <c r="D230" s="2" t="s">
        <v>42</v>
      </c>
      <c r="E230" s="2" t="s">
        <v>43</v>
      </c>
      <c r="F230" s="2" t="s">
        <v>44</v>
      </c>
      <c r="G230" s="2" t="s">
        <v>45</v>
      </c>
      <c r="H230" s="2" t="s">
        <v>46</v>
      </c>
      <c r="I230" s="2" t="s">
        <v>47</v>
      </c>
      <c r="J230" s="2" t="s">
        <v>48</v>
      </c>
      <c r="K230" t="s">
        <v>49</v>
      </c>
      <c r="L230" t="s">
        <v>50</v>
      </c>
      <c r="M230" s="3" t="s">
        <v>419</v>
      </c>
      <c r="N230" s="3" t="s">
        <v>51</v>
      </c>
      <c r="O230" s="3" t="s">
        <v>52</v>
      </c>
      <c r="Q230" s="3" t="b">
        <v>0</v>
      </c>
      <c r="R230" s="3" t="b">
        <v>0</v>
      </c>
      <c r="S230" s="3">
        <v>1</v>
      </c>
      <c r="U230" s="3" t="s">
        <v>214</v>
      </c>
      <c r="V230" t="s">
        <v>215</v>
      </c>
      <c r="W230" t="s">
        <v>216</v>
      </c>
      <c r="X230" s="4">
        <v>1</v>
      </c>
      <c r="Y230" s="4">
        <v>1</v>
      </c>
      <c r="Z230" s="5" t="s">
        <v>152</v>
      </c>
      <c r="AA230" t="s">
        <v>153</v>
      </c>
      <c r="AB230" t="s">
        <v>154</v>
      </c>
      <c r="AC230" t="s">
        <v>57</v>
      </c>
      <c r="AD230" s="6">
        <v>1</v>
      </c>
      <c r="AE230" s="6">
        <v>1</v>
      </c>
      <c r="AF230" s="7" t="s">
        <v>60</v>
      </c>
      <c r="AG230" s="7" t="s">
        <v>61</v>
      </c>
      <c r="AH230" s="7" t="s">
        <v>62</v>
      </c>
      <c r="AI230" s="7" t="s">
        <v>66</v>
      </c>
      <c r="AJ230" t="s">
        <v>67</v>
      </c>
      <c r="AK230" t="s">
        <v>68</v>
      </c>
      <c r="AL230" s="8">
        <v>1</v>
      </c>
    </row>
    <row r="231" spans="1:38" x14ac:dyDescent="0.2">
      <c r="A231" s="1" t="s">
        <v>39</v>
      </c>
      <c r="B231" t="s">
        <v>40</v>
      </c>
      <c r="C231" t="s">
        <v>41</v>
      </c>
      <c r="D231" s="2" t="s">
        <v>42</v>
      </c>
      <c r="E231" s="2" t="s">
        <v>43</v>
      </c>
      <c r="F231" s="2" t="s">
        <v>44</v>
      </c>
      <c r="G231" s="2" t="s">
        <v>45</v>
      </c>
      <c r="H231" s="2" t="s">
        <v>46</v>
      </c>
      <c r="I231" s="2" t="s">
        <v>47</v>
      </c>
      <c r="J231" s="2" t="s">
        <v>48</v>
      </c>
      <c r="K231" t="s">
        <v>49</v>
      </c>
      <c r="L231" t="s">
        <v>50</v>
      </c>
      <c r="M231" s="3" t="s">
        <v>419</v>
      </c>
      <c r="N231" s="3" t="s">
        <v>51</v>
      </c>
      <c r="O231" s="3" t="s">
        <v>52</v>
      </c>
      <c r="Q231" s="3" t="b">
        <v>0</v>
      </c>
      <c r="R231" s="3" t="b">
        <v>0</v>
      </c>
      <c r="S231" s="3">
        <v>1</v>
      </c>
      <c r="U231" s="3" t="s">
        <v>214</v>
      </c>
      <c r="V231" t="s">
        <v>215</v>
      </c>
      <c r="W231" t="s">
        <v>216</v>
      </c>
      <c r="X231" s="4">
        <v>1</v>
      </c>
      <c r="Y231" s="4">
        <v>1</v>
      </c>
      <c r="Z231" s="5" t="s">
        <v>152</v>
      </c>
      <c r="AA231" t="s">
        <v>153</v>
      </c>
      <c r="AB231" t="s">
        <v>154</v>
      </c>
      <c r="AC231" t="s">
        <v>57</v>
      </c>
      <c r="AD231" s="6">
        <v>1</v>
      </c>
      <c r="AE231" s="6">
        <v>1</v>
      </c>
      <c r="AF231" s="7" t="s">
        <v>60</v>
      </c>
      <c r="AG231" s="7" t="s">
        <v>61</v>
      </c>
      <c r="AH231" s="7" t="s">
        <v>62</v>
      </c>
      <c r="AI231" s="7" t="s">
        <v>69</v>
      </c>
      <c r="AJ231" t="s">
        <v>70</v>
      </c>
      <c r="AK231" t="s">
        <v>71</v>
      </c>
      <c r="AL231" s="8">
        <v>1</v>
      </c>
    </row>
    <row r="232" spans="1:38" x14ac:dyDescent="0.2">
      <c r="A232" s="1" t="s">
        <v>39</v>
      </c>
      <c r="B232" t="s">
        <v>40</v>
      </c>
      <c r="C232" t="s">
        <v>41</v>
      </c>
      <c r="D232" s="2" t="s">
        <v>42</v>
      </c>
      <c r="E232" s="2" t="s">
        <v>43</v>
      </c>
      <c r="F232" s="2" t="s">
        <v>44</v>
      </c>
      <c r="G232" s="2" t="s">
        <v>45</v>
      </c>
      <c r="H232" s="2" t="s">
        <v>46</v>
      </c>
      <c r="I232" s="2" t="s">
        <v>47</v>
      </c>
      <c r="J232" s="2" t="s">
        <v>48</v>
      </c>
      <c r="K232" t="s">
        <v>49</v>
      </c>
      <c r="L232" t="s">
        <v>50</v>
      </c>
      <c r="M232" s="3" t="s">
        <v>419</v>
      </c>
      <c r="N232" s="3" t="s">
        <v>51</v>
      </c>
      <c r="O232" s="3" t="s">
        <v>52</v>
      </c>
      <c r="Q232" s="3" t="b">
        <v>0</v>
      </c>
      <c r="R232" s="3" t="b">
        <v>0</v>
      </c>
      <c r="S232" s="3">
        <v>1</v>
      </c>
      <c r="U232" s="3" t="s">
        <v>214</v>
      </c>
      <c r="V232" t="s">
        <v>215</v>
      </c>
      <c r="W232" t="s">
        <v>216</v>
      </c>
      <c r="X232" s="4">
        <v>1</v>
      </c>
      <c r="Y232" s="4">
        <v>1</v>
      </c>
      <c r="Z232" s="5" t="s">
        <v>152</v>
      </c>
      <c r="AA232" t="s">
        <v>153</v>
      </c>
      <c r="AB232" t="s">
        <v>154</v>
      </c>
      <c r="AC232" t="s">
        <v>57</v>
      </c>
      <c r="AD232" s="6">
        <v>1</v>
      </c>
      <c r="AE232" s="6">
        <v>1</v>
      </c>
      <c r="AF232" s="7" t="s">
        <v>60</v>
      </c>
      <c r="AG232" s="7" t="s">
        <v>61</v>
      </c>
      <c r="AH232" s="7" t="s">
        <v>62</v>
      </c>
      <c r="AI232" s="7" t="s">
        <v>72</v>
      </c>
      <c r="AJ232" t="s">
        <v>73</v>
      </c>
      <c r="AK232" t="s">
        <v>74</v>
      </c>
      <c r="AL232" s="8">
        <v>1</v>
      </c>
    </row>
    <row r="233" spans="1:38" x14ac:dyDescent="0.2">
      <c r="A233" s="1" t="s">
        <v>39</v>
      </c>
      <c r="B233" t="s">
        <v>40</v>
      </c>
      <c r="C233" t="s">
        <v>41</v>
      </c>
      <c r="D233" s="2" t="s">
        <v>42</v>
      </c>
      <c r="E233" s="2" t="s">
        <v>43</v>
      </c>
      <c r="F233" s="2" t="s">
        <v>44</v>
      </c>
      <c r="G233" s="2" t="s">
        <v>45</v>
      </c>
      <c r="H233" s="2" t="s">
        <v>46</v>
      </c>
      <c r="I233" s="2" t="s">
        <v>47</v>
      </c>
      <c r="J233" s="2" t="s">
        <v>48</v>
      </c>
      <c r="K233" t="s">
        <v>49</v>
      </c>
      <c r="L233" t="s">
        <v>50</v>
      </c>
      <c r="M233" s="3" t="s">
        <v>419</v>
      </c>
      <c r="N233" s="3" t="s">
        <v>51</v>
      </c>
      <c r="O233" s="3" t="s">
        <v>52</v>
      </c>
      <c r="Q233" s="3" t="b">
        <v>0</v>
      </c>
      <c r="R233" s="3" t="b">
        <v>0</v>
      </c>
      <c r="S233" s="3">
        <v>1</v>
      </c>
      <c r="U233" s="3" t="s">
        <v>214</v>
      </c>
      <c r="V233" t="s">
        <v>215</v>
      </c>
      <c r="W233" t="s">
        <v>216</v>
      </c>
      <c r="X233" s="4">
        <v>1</v>
      </c>
      <c r="Y233" s="4">
        <v>1</v>
      </c>
      <c r="Z233" s="5" t="s">
        <v>152</v>
      </c>
      <c r="AA233" t="s">
        <v>153</v>
      </c>
      <c r="AB233" t="s">
        <v>154</v>
      </c>
      <c r="AC233" t="s">
        <v>57</v>
      </c>
      <c r="AD233" s="6">
        <v>1</v>
      </c>
      <c r="AE233" s="6">
        <v>1</v>
      </c>
      <c r="AF233" s="7" t="s">
        <v>75</v>
      </c>
      <c r="AG233" s="7" t="s">
        <v>76</v>
      </c>
      <c r="AH233" s="7" t="s">
        <v>77</v>
      </c>
      <c r="AI233" s="7" t="s">
        <v>63</v>
      </c>
      <c r="AJ233" t="s">
        <v>64</v>
      </c>
      <c r="AK233" t="s">
        <v>65</v>
      </c>
      <c r="AL233" s="8">
        <v>1</v>
      </c>
    </row>
    <row r="234" spans="1:38" x14ac:dyDescent="0.2">
      <c r="A234" s="1" t="s">
        <v>39</v>
      </c>
      <c r="B234" t="s">
        <v>40</v>
      </c>
      <c r="C234" t="s">
        <v>41</v>
      </c>
      <c r="D234" s="2" t="s">
        <v>42</v>
      </c>
      <c r="E234" s="2" t="s">
        <v>43</v>
      </c>
      <c r="F234" s="2" t="s">
        <v>44</v>
      </c>
      <c r="G234" s="2" t="s">
        <v>45</v>
      </c>
      <c r="H234" s="2" t="s">
        <v>46</v>
      </c>
      <c r="I234" s="2" t="s">
        <v>47</v>
      </c>
      <c r="J234" s="2" t="s">
        <v>48</v>
      </c>
      <c r="K234" t="s">
        <v>49</v>
      </c>
      <c r="L234" t="s">
        <v>50</v>
      </c>
      <c r="M234" s="3" t="s">
        <v>419</v>
      </c>
      <c r="N234" s="3" t="s">
        <v>51</v>
      </c>
      <c r="O234" s="3" t="s">
        <v>52</v>
      </c>
      <c r="Q234" s="3" t="b">
        <v>0</v>
      </c>
      <c r="R234" s="3" t="b">
        <v>0</v>
      </c>
      <c r="S234" s="3">
        <v>1</v>
      </c>
      <c r="U234" s="3" t="s">
        <v>214</v>
      </c>
      <c r="V234" t="s">
        <v>215</v>
      </c>
      <c r="W234" t="s">
        <v>216</v>
      </c>
      <c r="X234" s="4">
        <v>1</v>
      </c>
      <c r="Y234" s="4">
        <v>1</v>
      </c>
      <c r="Z234" s="5" t="s">
        <v>152</v>
      </c>
      <c r="AA234" t="s">
        <v>153</v>
      </c>
      <c r="AB234" t="s">
        <v>154</v>
      </c>
      <c r="AC234" t="s">
        <v>57</v>
      </c>
      <c r="AD234" s="6">
        <v>1</v>
      </c>
      <c r="AE234" s="6">
        <v>1</v>
      </c>
      <c r="AF234" s="7" t="s">
        <v>75</v>
      </c>
      <c r="AG234" s="7" t="s">
        <v>76</v>
      </c>
      <c r="AH234" s="7" t="s">
        <v>77</v>
      </c>
      <c r="AI234" s="7" t="s">
        <v>109</v>
      </c>
      <c r="AJ234" t="s">
        <v>110</v>
      </c>
      <c r="AK234" t="s">
        <v>111</v>
      </c>
      <c r="AL234" s="8">
        <v>1</v>
      </c>
    </row>
    <row r="235" spans="1:38" x14ac:dyDescent="0.2">
      <c r="A235" s="1" t="s">
        <v>39</v>
      </c>
      <c r="B235" t="s">
        <v>40</v>
      </c>
      <c r="C235" t="s">
        <v>41</v>
      </c>
      <c r="D235" s="2" t="s">
        <v>42</v>
      </c>
      <c r="E235" s="2" t="s">
        <v>43</v>
      </c>
      <c r="F235" s="2" t="s">
        <v>44</v>
      </c>
      <c r="G235" s="2" t="s">
        <v>45</v>
      </c>
      <c r="H235" s="2" t="s">
        <v>46</v>
      </c>
      <c r="I235" s="2" t="s">
        <v>47</v>
      </c>
      <c r="J235" s="2" t="s">
        <v>48</v>
      </c>
      <c r="K235" t="s">
        <v>49</v>
      </c>
      <c r="L235" t="s">
        <v>50</v>
      </c>
      <c r="M235" s="3" t="s">
        <v>419</v>
      </c>
      <c r="N235" s="3" t="s">
        <v>51</v>
      </c>
      <c r="O235" s="3" t="s">
        <v>52</v>
      </c>
      <c r="Q235" s="3" t="b">
        <v>0</v>
      </c>
      <c r="R235" s="3" t="b">
        <v>0</v>
      </c>
      <c r="S235" s="3">
        <v>1</v>
      </c>
      <c r="U235" s="3" t="s">
        <v>214</v>
      </c>
      <c r="V235" t="s">
        <v>215</v>
      </c>
      <c r="W235" t="s">
        <v>216</v>
      </c>
      <c r="X235" s="4">
        <v>1</v>
      </c>
      <c r="Y235" s="4">
        <v>1</v>
      </c>
      <c r="Z235" s="5" t="s">
        <v>152</v>
      </c>
      <c r="AA235" t="s">
        <v>153</v>
      </c>
      <c r="AB235" t="s">
        <v>154</v>
      </c>
      <c r="AC235" t="s">
        <v>57</v>
      </c>
      <c r="AD235" s="6">
        <v>1</v>
      </c>
      <c r="AE235" s="6">
        <v>1</v>
      </c>
      <c r="AF235" s="7" t="s">
        <v>75</v>
      </c>
      <c r="AG235" s="7" t="s">
        <v>76</v>
      </c>
      <c r="AH235" s="7" t="s">
        <v>77</v>
      </c>
      <c r="AI235" s="7" t="s">
        <v>81</v>
      </c>
      <c r="AJ235" t="s">
        <v>82</v>
      </c>
      <c r="AK235" t="s">
        <v>83</v>
      </c>
      <c r="AL235" s="8">
        <v>1</v>
      </c>
    </row>
    <row r="236" spans="1:38" x14ac:dyDescent="0.2">
      <c r="A236" s="1" t="s">
        <v>39</v>
      </c>
      <c r="B236" t="s">
        <v>40</v>
      </c>
      <c r="C236" t="s">
        <v>41</v>
      </c>
      <c r="D236" s="2" t="s">
        <v>42</v>
      </c>
      <c r="E236" s="2" t="s">
        <v>43</v>
      </c>
      <c r="F236" s="2" t="s">
        <v>44</v>
      </c>
      <c r="G236" s="2" t="s">
        <v>45</v>
      </c>
      <c r="H236" s="2" t="s">
        <v>46</v>
      </c>
      <c r="I236" s="2" t="s">
        <v>47</v>
      </c>
      <c r="J236" s="2" t="s">
        <v>48</v>
      </c>
      <c r="K236" t="s">
        <v>49</v>
      </c>
      <c r="L236" t="s">
        <v>50</v>
      </c>
      <c r="M236" s="3" t="s">
        <v>419</v>
      </c>
      <c r="N236" s="3" t="s">
        <v>51</v>
      </c>
      <c r="O236" s="3" t="s">
        <v>52</v>
      </c>
      <c r="Q236" s="3" t="b">
        <v>0</v>
      </c>
      <c r="R236" s="3" t="b">
        <v>0</v>
      </c>
      <c r="S236" s="3">
        <v>1</v>
      </c>
      <c r="U236" s="3" t="s">
        <v>214</v>
      </c>
      <c r="V236" t="s">
        <v>215</v>
      </c>
      <c r="W236" t="s">
        <v>216</v>
      </c>
      <c r="X236" s="4">
        <v>1</v>
      </c>
      <c r="Y236" s="4">
        <v>1</v>
      </c>
      <c r="Z236" s="5" t="s">
        <v>152</v>
      </c>
      <c r="AA236" t="s">
        <v>153</v>
      </c>
      <c r="AB236" t="s">
        <v>154</v>
      </c>
      <c r="AC236" t="s">
        <v>57</v>
      </c>
      <c r="AD236" s="6">
        <v>1</v>
      </c>
      <c r="AE236" s="6">
        <v>1</v>
      </c>
      <c r="AF236" s="7" t="s">
        <v>84</v>
      </c>
      <c r="AG236" s="7" t="s">
        <v>85</v>
      </c>
      <c r="AH236" s="7" t="s">
        <v>86</v>
      </c>
      <c r="AI236" s="7" t="s">
        <v>63</v>
      </c>
      <c r="AJ236" t="s">
        <v>64</v>
      </c>
      <c r="AK236" t="s">
        <v>65</v>
      </c>
      <c r="AL236" s="8">
        <v>1</v>
      </c>
    </row>
    <row r="237" spans="1:38" x14ac:dyDescent="0.2">
      <c r="A237" s="1" t="s">
        <v>39</v>
      </c>
      <c r="B237" t="s">
        <v>40</v>
      </c>
      <c r="C237" t="s">
        <v>41</v>
      </c>
      <c r="D237" s="2" t="s">
        <v>42</v>
      </c>
      <c r="E237" s="2" t="s">
        <v>43</v>
      </c>
      <c r="F237" s="2" t="s">
        <v>44</v>
      </c>
      <c r="G237" s="2" t="s">
        <v>45</v>
      </c>
      <c r="H237" s="2" t="s">
        <v>46</v>
      </c>
      <c r="I237" s="2" t="s">
        <v>47</v>
      </c>
      <c r="J237" s="2" t="s">
        <v>48</v>
      </c>
      <c r="K237" t="s">
        <v>49</v>
      </c>
      <c r="L237" t="s">
        <v>50</v>
      </c>
      <c r="M237" s="3" t="s">
        <v>419</v>
      </c>
      <c r="N237" s="3" t="s">
        <v>51</v>
      </c>
      <c r="O237" s="3" t="s">
        <v>52</v>
      </c>
      <c r="Q237" s="3" t="b">
        <v>0</v>
      </c>
      <c r="R237" s="3" t="b">
        <v>0</v>
      </c>
      <c r="S237" s="3">
        <v>1</v>
      </c>
      <c r="U237" s="3" t="s">
        <v>214</v>
      </c>
      <c r="V237" t="s">
        <v>215</v>
      </c>
      <c r="W237" t="s">
        <v>216</v>
      </c>
      <c r="X237" s="4">
        <v>1</v>
      </c>
      <c r="Y237" s="4">
        <v>1</v>
      </c>
      <c r="Z237" s="5" t="s">
        <v>152</v>
      </c>
      <c r="AA237" t="s">
        <v>153</v>
      </c>
      <c r="AB237" t="s">
        <v>154</v>
      </c>
      <c r="AC237" t="s">
        <v>57</v>
      </c>
      <c r="AD237" s="6">
        <v>1</v>
      </c>
      <c r="AE237" s="6">
        <v>1</v>
      </c>
      <c r="AF237" s="7" t="s">
        <v>84</v>
      </c>
      <c r="AG237" s="7" t="s">
        <v>85</v>
      </c>
      <c r="AH237" s="7" t="s">
        <v>86</v>
      </c>
      <c r="AI237" s="7" t="s">
        <v>87</v>
      </c>
      <c r="AJ237" t="s">
        <v>88</v>
      </c>
      <c r="AK237" t="s">
        <v>87</v>
      </c>
      <c r="AL237" s="8">
        <v>1</v>
      </c>
    </row>
    <row r="238" spans="1:38" x14ac:dyDescent="0.2">
      <c r="A238" s="1" t="s">
        <v>39</v>
      </c>
      <c r="B238" t="s">
        <v>40</v>
      </c>
      <c r="C238" t="s">
        <v>41</v>
      </c>
      <c r="D238" s="2" t="s">
        <v>42</v>
      </c>
      <c r="E238" s="2" t="s">
        <v>43</v>
      </c>
      <c r="F238" s="2" t="s">
        <v>44</v>
      </c>
      <c r="G238" s="2" t="s">
        <v>45</v>
      </c>
      <c r="H238" s="2" t="s">
        <v>46</v>
      </c>
      <c r="I238" s="2" t="s">
        <v>47</v>
      </c>
      <c r="J238" s="2" t="s">
        <v>48</v>
      </c>
      <c r="K238" t="s">
        <v>49</v>
      </c>
      <c r="L238" t="s">
        <v>50</v>
      </c>
      <c r="M238" s="3" t="s">
        <v>419</v>
      </c>
      <c r="N238" s="3" t="s">
        <v>51</v>
      </c>
      <c r="O238" s="3" t="s">
        <v>52</v>
      </c>
      <c r="Q238" s="3" t="b">
        <v>0</v>
      </c>
      <c r="R238" s="3" t="b">
        <v>0</v>
      </c>
      <c r="S238" s="3">
        <v>1</v>
      </c>
      <c r="U238" s="3" t="s">
        <v>214</v>
      </c>
      <c r="V238" t="s">
        <v>215</v>
      </c>
      <c r="W238" t="s">
        <v>216</v>
      </c>
      <c r="X238" s="4">
        <v>1</v>
      </c>
      <c r="Y238" s="4">
        <v>1</v>
      </c>
      <c r="Z238" s="5" t="s">
        <v>152</v>
      </c>
      <c r="AA238" t="s">
        <v>153</v>
      </c>
      <c r="AB238" t="s">
        <v>154</v>
      </c>
      <c r="AC238" t="s">
        <v>57</v>
      </c>
      <c r="AD238" s="6">
        <v>1</v>
      </c>
      <c r="AE238" s="6">
        <v>1</v>
      </c>
      <c r="AF238" s="7" t="s">
        <v>84</v>
      </c>
      <c r="AG238" s="7" t="s">
        <v>85</v>
      </c>
      <c r="AH238" s="7" t="s">
        <v>86</v>
      </c>
      <c r="AI238" s="7" t="s">
        <v>201</v>
      </c>
      <c r="AJ238" t="s">
        <v>85</v>
      </c>
      <c r="AK238" t="s">
        <v>135</v>
      </c>
      <c r="AL238" s="8">
        <v>1</v>
      </c>
    </row>
    <row r="239" spans="1:38" x14ac:dyDescent="0.2">
      <c r="A239" s="1" t="s">
        <v>39</v>
      </c>
      <c r="B239" t="s">
        <v>40</v>
      </c>
      <c r="C239" t="s">
        <v>41</v>
      </c>
      <c r="D239" s="2" t="s">
        <v>42</v>
      </c>
      <c r="E239" s="2" t="s">
        <v>43</v>
      </c>
      <c r="F239" s="2" t="s">
        <v>44</v>
      </c>
      <c r="G239" s="2" t="s">
        <v>45</v>
      </c>
      <c r="H239" s="2" t="s">
        <v>46</v>
      </c>
      <c r="I239" s="2" t="s">
        <v>47</v>
      </c>
      <c r="J239" s="2" t="s">
        <v>48</v>
      </c>
      <c r="K239" t="s">
        <v>49</v>
      </c>
      <c r="L239" t="s">
        <v>50</v>
      </c>
      <c r="M239" s="3" t="s">
        <v>419</v>
      </c>
      <c r="N239" s="3" t="s">
        <v>51</v>
      </c>
      <c r="O239" s="3" t="s">
        <v>52</v>
      </c>
      <c r="Q239" s="3" t="b">
        <v>0</v>
      </c>
      <c r="R239" s="3" t="b">
        <v>0</v>
      </c>
      <c r="S239" s="3">
        <v>1</v>
      </c>
      <c r="U239" s="3" t="s">
        <v>214</v>
      </c>
      <c r="V239" t="s">
        <v>215</v>
      </c>
      <c r="W239" t="s">
        <v>216</v>
      </c>
      <c r="X239" s="4">
        <v>1</v>
      </c>
      <c r="Y239" s="4">
        <v>1</v>
      </c>
      <c r="Z239" s="5" t="s">
        <v>152</v>
      </c>
      <c r="AA239" t="s">
        <v>153</v>
      </c>
      <c r="AB239" t="s">
        <v>154</v>
      </c>
      <c r="AC239" t="s">
        <v>57</v>
      </c>
      <c r="AD239" s="6">
        <v>1</v>
      </c>
      <c r="AE239" s="6">
        <v>1</v>
      </c>
      <c r="AF239" s="7" t="s">
        <v>91</v>
      </c>
      <c r="AG239" s="7" t="s">
        <v>92</v>
      </c>
      <c r="AH239" s="7" t="s">
        <v>93</v>
      </c>
      <c r="AI239" s="7" t="s">
        <v>63</v>
      </c>
      <c r="AJ239" t="s">
        <v>64</v>
      </c>
      <c r="AK239" t="s">
        <v>65</v>
      </c>
      <c r="AL239" s="8">
        <v>1</v>
      </c>
    </row>
    <row r="240" spans="1:38" x14ac:dyDescent="0.2">
      <c r="A240" s="1" t="s">
        <v>39</v>
      </c>
      <c r="B240" t="s">
        <v>40</v>
      </c>
      <c r="C240" t="s">
        <v>41</v>
      </c>
      <c r="D240" s="2" t="s">
        <v>42</v>
      </c>
      <c r="E240" s="2" t="s">
        <v>43</v>
      </c>
      <c r="F240" s="2" t="s">
        <v>44</v>
      </c>
      <c r="G240" s="2" t="s">
        <v>45</v>
      </c>
      <c r="H240" s="2" t="s">
        <v>46</v>
      </c>
      <c r="I240" s="2" t="s">
        <v>47</v>
      </c>
      <c r="J240" s="2" t="s">
        <v>48</v>
      </c>
      <c r="K240" t="s">
        <v>49</v>
      </c>
      <c r="L240" t="s">
        <v>50</v>
      </c>
      <c r="M240" s="3" t="s">
        <v>419</v>
      </c>
      <c r="N240" s="3" t="s">
        <v>51</v>
      </c>
      <c r="O240" s="3" t="s">
        <v>52</v>
      </c>
      <c r="Q240" s="3" t="b">
        <v>0</v>
      </c>
      <c r="R240" s="3" t="b">
        <v>0</v>
      </c>
      <c r="S240" s="3">
        <v>1</v>
      </c>
      <c r="U240" s="3" t="s">
        <v>214</v>
      </c>
      <c r="V240" t="s">
        <v>215</v>
      </c>
      <c r="W240" t="s">
        <v>216</v>
      </c>
      <c r="X240" s="4">
        <v>1</v>
      </c>
      <c r="Y240" s="4">
        <v>1</v>
      </c>
      <c r="Z240" s="5" t="s">
        <v>152</v>
      </c>
      <c r="AA240" t="s">
        <v>153</v>
      </c>
      <c r="AB240" t="s">
        <v>154</v>
      </c>
      <c r="AC240" t="s">
        <v>57</v>
      </c>
      <c r="AD240" s="6">
        <v>1</v>
      </c>
      <c r="AE240" s="6">
        <v>1</v>
      </c>
      <c r="AF240" s="7" t="s">
        <v>91</v>
      </c>
      <c r="AG240" s="7" t="s">
        <v>92</v>
      </c>
      <c r="AH240" s="7" t="s">
        <v>93</v>
      </c>
      <c r="AI240" s="7" t="s">
        <v>94</v>
      </c>
      <c r="AJ240" t="s">
        <v>95</v>
      </c>
      <c r="AK240" t="s">
        <v>116</v>
      </c>
      <c r="AL240" s="8">
        <v>1</v>
      </c>
    </row>
    <row r="241" spans="1:38" x14ac:dyDescent="0.2">
      <c r="A241" s="1" t="s">
        <v>39</v>
      </c>
      <c r="B241" t="s">
        <v>40</v>
      </c>
      <c r="C241" t="s">
        <v>41</v>
      </c>
      <c r="D241" s="2" t="s">
        <v>42</v>
      </c>
      <c r="E241" s="2" t="s">
        <v>43</v>
      </c>
      <c r="F241" s="2" t="s">
        <v>44</v>
      </c>
      <c r="G241" s="2" t="s">
        <v>45</v>
      </c>
      <c r="H241" s="2" t="s">
        <v>46</v>
      </c>
      <c r="I241" s="2" t="s">
        <v>47</v>
      </c>
      <c r="J241" s="2" t="s">
        <v>48</v>
      </c>
      <c r="K241" t="s">
        <v>49</v>
      </c>
      <c r="L241" t="s">
        <v>50</v>
      </c>
      <c r="M241" s="3" t="s">
        <v>419</v>
      </c>
      <c r="N241" s="3" t="s">
        <v>51</v>
      </c>
      <c r="O241" s="3" t="s">
        <v>52</v>
      </c>
      <c r="Q241" s="3" t="b">
        <v>0</v>
      </c>
      <c r="R241" s="3" t="b">
        <v>0</v>
      </c>
      <c r="S241" s="3">
        <v>1</v>
      </c>
      <c r="U241" s="3" t="s">
        <v>214</v>
      </c>
      <c r="V241" t="s">
        <v>215</v>
      </c>
      <c r="W241" t="s">
        <v>216</v>
      </c>
      <c r="X241" s="4">
        <v>1</v>
      </c>
      <c r="Y241" s="4">
        <v>1</v>
      </c>
      <c r="Z241" s="5" t="s">
        <v>152</v>
      </c>
      <c r="AA241" t="s">
        <v>153</v>
      </c>
      <c r="AB241" t="s">
        <v>154</v>
      </c>
      <c r="AC241" t="s">
        <v>57</v>
      </c>
      <c r="AD241" s="6">
        <v>1</v>
      </c>
      <c r="AE241" s="6">
        <v>1</v>
      </c>
      <c r="AF241" s="7" t="s">
        <v>91</v>
      </c>
      <c r="AG241" s="7" t="s">
        <v>92</v>
      </c>
      <c r="AH241" s="7" t="s">
        <v>93</v>
      </c>
      <c r="AI241" s="7" t="s">
        <v>97</v>
      </c>
      <c r="AJ241" t="s">
        <v>98</v>
      </c>
      <c r="AK241" t="s">
        <v>117</v>
      </c>
      <c r="AL241" s="8">
        <v>1</v>
      </c>
    </row>
    <row r="242" spans="1:38" x14ac:dyDescent="0.2">
      <c r="A242" s="1" t="s">
        <v>39</v>
      </c>
      <c r="B242" t="s">
        <v>40</v>
      </c>
      <c r="C242" t="s">
        <v>41</v>
      </c>
      <c r="D242" s="2" t="s">
        <v>42</v>
      </c>
      <c r="E242" s="2" t="s">
        <v>43</v>
      </c>
      <c r="F242" s="2" t="s">
        <v>44</v>
      </c>
      <c r="G242" s="2" t="s">
        <v>45</v>
      </c>
      <c r="H242" s="2" t="s">
        <v>46</v>
      </c>
      <c r="I242" s="2" t="s">
        <v>47</v>
      </c>
      <c r="J242" s="2" t="s">
        <v>48</v>
      </c>
      <c r="K242" t="s">
        <v>49</v>
      </c>
      <c r="L242" t="s">
        <v>50</v>
      </c>
      <c r="M242" s="3" t="s">
        <v>419</v>
      </c>
      <c r="N242" s="3" t="s">
        <v>51</v>
      </c>
      <c r="O242" s="3" t="s">
        <v>52</v>
      </c>
      <c r="Q242" s="3" t="b">
        <v>0</v>
      </c>
      <c r="R242" s="3" t="b">
        <v>0</v>
      </c>
      <c r="S242" s="3">
        <v>1</v>
      </c>
      <c r="U242" s="3" t="s">
        <v>214</v>
      </c>
      <c r="V242" t="s">
        <v>215</v>
      </c>
      <c r="W242" t="s">
        <v>216</v>
      </c>
      <c r="X242" s="4">
        <v>1</v>
      </c>
      <c r="Y242" s="4">
        <v>1</v>
      </c>
      <c r="Z242" s="5" t="s">
        <v>152</v>
      </c>
      <c r="AA242" t="s">
        <v>153</v>
      </c>
      <c r="AB242" t="s">
        <v>154</v>
      </c>
      <c r="AC242" t="s">
        <v>57</v>
      </c>
      <c r="AD242" s="6">
        <v>1</v>
      </c>
      <c r="AE242" s="6">
        <v>1</v>
      </c>
      <c r="AF242" s="7" t="s">
        <v>100</v>
      </c>
      <c r="AG242" s="7" t="s">
        <v>101</v>
      </c>
      <c r="AH242" s="7" t="s">
        <v>102</v>
      </c>
      <c r="AI242" s="7" t="s">
        <v>63</v>
      </c>
      <c r="AJ242" t="s">
        <v>64</v>
      </c>
      <c r="AK242" t="s">
        <v>65</v>
      </c>
      <c r="AL242" s="8">
        <v>1</v>
      </c>
    </row>
    <row r="243" spans="1:38" x14ac:dyDescent="0.2">
      <c r="A243" s="1" t="s">
        <v>39</v>
      </c>
      <c r="B243" t="s">
        <v>40</v>
      </c>
      <c r="C243" t="s">
        <v>41</v>
      </c>
      <c r="D243" s="2" t="s">
        <v>42</v>
      </c>
      <c r="E243" s="2" t="s">
        <v>43</v>
      </c>
      <c r="F243" s="2" t="s">
        <v>44</v>
      </c>
      <c r="G243" s="2" t="s">
        <v>45</v>
      </c>
      <c r="H243" s="2" t="s">
        <v>46</v>
      </c>
      <c r="I243" s="2" t="s">
        <v>47</v>
      </c>
      <c r="J243" s="2" t="s">
        <v>48</v>
      </c>
      <c r="K243" t="s">
        <v>49</v>
      </c>
      <c r="L243" t="s">
        <v>50</v>
      </c>
      <c r="M243" s="3" t="s">
        <v>419</v>
      </c>
      <c r="N243" s="3" t="s">
        <v>51</v>
      </c>
      <c r="O243" s="3" t="s">
        <v>52</v>
      </c>
      <c r="Q243" s="3" t="b">
        <v>0</v>
      </c>
      <c r="R243" s="3" t="b">
        <v>0</v>
      </c>
      <c r="S243" s="3">
        <v>1</v>
      </c>
      <c r="U243" s="3" t="s">
        <v>214</v>
      </c>
      <c r="V243" t="s">
        <v>215</v>
      </c>
      <c r="W243" t="s">
        <v>216</v>
      </c>
      <c r="X243" s="4">
        <v>1</v>
      </c>
      <c r="Y243" s="4">
        <v>1</v>
      </c>
      <c r="Z243" s="5" t="s">
        <v>152</v>
      </c>
      <c r="AA243" t="s">
        <v>153</v>
      </c>
      <c r="AB243" t="s">
        <v>154</v>
      </c>
      <c r="AC243" t="s">
        <v>57</v>
      </c>
      <c r="AD243" s="6">
        <v>1</v>
      </c>
      <c r="AE243" s="6">
        <v>1</v>
      </c>
      <c r="AF243" s="7" t="s">
        <v>100</v>
      </c>
      <c r="AG243" s="7" t="s">
        <v>101</v>
      </c>
      <c r="AH243" s="7" t="s">
        <v>102</v>
      </c>
      <c r="AI243" s="7" t="s">
        <v>145</v>
      </c>
      <c r="AJ243" t="s">
        <v>104</v>
      </c>
      <c r="AK243" t="s">
        <v>105</v>
      </c>
      <c r="AL243" s="8">
        <v>1</v>
      </c>
    </row>
    <row r="244" spans="1:38" x14ac:dyDescent="0.2">
      <c r="A244" s="1" t="s">
        <v>39</v>
      </c>
      <c r="B244" t="s">
        <v>40</v>
      </c>
      <c r="C244" t="s">
        <v>41</v>
      </c>
      <c r="D244" s="2" t="s">
        <v>42</v>
      </c>
      <c r="E244" s="2" t="s">
        <v>43</v>
      </c>
      <c r="F244" s="2" t="s">
        <v>44</v>
      </c>
      <c r="G244" s="2" t="s">
        <v>45</v>
      </c>
      <c r="H244" s="2" t="s">
        <v>46</v>
      </c>
      <c r="I244" s="2" t="s">
        <v>47</v>
      </c>
      <c r="J244" s="2" t="s">
        <v>48</v>
      </c>
      <c r="K244" t="s">
        <v>49</v>
      </c>
      <c r="L244" t="s">
        <v>50</v>
      </c>
      <c r="M244" s="3" t="s">
        <v>419</v>
      </c>
      <c r="N244" s="3" t="s">
        <v>51</v>
      </c>
      <c r="O244" s="3" t="s">
        <v>52</v>
      </c>
      <c r="Q244" s="3" t="b">
        <v>0</v>
      </c>
      <c r="R244" s="3" t="b">
        <v>0</v>
      </c>
      <c r="S244" s="3">
        <v>1</v>
      </c>
      <c r="U244" s="3" t="s">
        <v>214</v>
      </c>
      <c r="V244" t="s">
        <v>215</v>
      </c>
      <c r="W244" t="s">
        <v>216</v>
      </c>
      <c r="X244" s="4">
        <v>1</v>
      </c>
      <c r="Y244" s="4">
        <v>1</v>
      </c>
      <c r="Z244" s="5" t="s">
        <v>155</v>
      </c>
      <c r="AA244" t="s">
        <v>156</v>
      </c>
      <c r="AB244" t="s">
        <v>262</v>
      </c>
      <c r="AC244" t="s">
        <v>57</v>
      </c>
      <c r="AD244" s="6">
        <v>1</v>
      </c>
      <c r="AE244" s="6">
        <v>1</v>
      </c>
      <c r="AF244" s="7" t="s">
        <v>60</v>
      </c>
      <c r="AG244" s="7" t="s">
        <v>61</v>
      </c>
      <c r="AH244" s="7" t="s">
        <v>62</v>
      </c>
      <c r="AI244" s="7" t="s">
        <v>63</v>
      </c>
      <c r="AJ244" t="s">
        <v>64</v>
      </c>
      <c r="AK244" t="s">
        <v>65</v>
      </c>
      <c r="AL244" s="8">
        <v>1</v>
      </c>
    </row>
    <row r="245" spans="1:38" x14ac:dyDescent="0.2">
      <c r="A245" s="1" t="s">
        <v>39</v>
      </c>
      <c r="B245" t="s">
        <v>40</v>
      </c>
      <c r="C245" t="s">
        <v>41</v>
      </c>
      <c r="D245" s="2" t="s">
        <v>42</v>
      </c>
      <c r="E245" s="2" t="s">
        <v>43</v>
      </c>
      <c r="F245" s="2" t="s">
        <v>44</v>
      </c>
      <c r="G245" s="2" t="s">
        <v>45</v>
      </c>
      <c r="H245" s="2" t="s">
        <v>46</v>
      </c>
      <c r="I245" s="2" t="s">
        <v>47</v>
      </c>
      <c r="J245" s="2" t="s">
        <v>48</v>
      </c>
      <c r="K245" t="s">
        <v>49</v>
      </c>
      <c r="L245" t="s">
        <v>50</v>
      </c>
      <c r="M245" s="3" t="s">
        <v>419</v>
      </c>
      <c r="N245" s="3" t="s">
        <v>51</v>
      </c>
      <c r="O245" s="3" t="s">
        <v>52</v>
      </c>
      <c r="Q245" s="3" t="b">
        <v>0</v>
      </c>
      <c r="R245" s="3" t="b">
        <v>0</v>
      </c>
      <c r="S245" s="3">
        <v>1</v>
      </c>
      <c r="U245" s="3" t="s">
        <v>214</v>
      </c>
      <c r="V245" t="s">
        <v>215</v>
      </c>
      <c r="W245" t="s">
        <v>216</v>
      </c>
      <c r="X245" s="4">
        <v>1</v>
      </c>
      <c r="Y245" s="4">
        <v>1</v>
      </c>
      <c r="Z245" s="5" t="s">
        <v>155</v>
      </c>
      <c r="AA245" t="s">
        <v>156</v>
      </c>
      <c r="AB245" t="s">
        <v>262</v>
      </c>
      <c r="AC245" t="s">
        <v>57</v>
      </c>
      <c r="AD245" s="6">
        <v>1</v>
      </c>
      <c r="AE245" s="6">
        <v>1</v>
      </c>
      <c r="AF245" s="7" t="s">
        <v>60</v>
      </c>
      <c r="AG245" s="7" t="s">
        <v>61</v>
      </c>
      <c r="AH245" s="7" t="s">
        <v>62</v>
      </c>
      <c r="AI245" s="7" t="s">
        <v>66</v>
      </c>
      <c r="AJ245" t="s">
        <v>67</v>
      </c>
      <c r="AK245" t="s">
        <v>68</v>
      </c>
      <c r="AL245" s="8">
        <v>1</v>
      </c>
    </row>
    <row r="246" spans="1:38" x14ac:dyDescent="0.2">
      <c r="A246" s="1" t="s">
        <v>39</v>
      </c>
      <c r="B246" t="s">
        <v>40</v>
      </c>
      <c r="C246" t="s">
        <v>41</v>
      </c>
      <c r="D246" s="2" t="s">
        <v>42</v>
      </c>
      <c r="E246" s="2" t="s">
        <v>43</v>
      </c>
      <c r="F246" s="2" t="s">
        <v>44</v>
      </c>
      <c r="G246" s="2" t="s">
        <v>45</v>
      </c>
      <c r="H246" s="2" t="s">
        <v>46</v>
      </c>
      <c r="I246" s="2" t="s">
        <v>47</v>
      </c>
      <c r="J246" s="2" t="s">
        <v>48</v>
      </c>
      <c r="K246" t="s">
        <v>49</v>
      </c>
      <c r="L246" t="s">
        <v>50</v>
      </c>
      <c r="M246" s="3" t="s">
        <v>419</v>
      </c>
      <c r="N246" s="3" t="s">
        <v>51</v>
      </c>
      <c r="O246" s="3" t="s">
        <v>52</v>
      </c>
      <c r="Q246" s="3" t="b">
        <v>0</v>
      </c>
      <c r="R246" s="3" t="b">
        <v>0</v>
      </c>
      <c r="S246" s="3">
        <v>1</v>
      </c>
      <c r="U246" s="3" t="s">
        <v>214</v>
      </c>
      <c r="V246" t="s">
        <v>215</v>
      </c>
      <c r="W246" t="s">
        <v>216</v>
      </c>
      <c r="X246" s="4">
        <v>1</v>
      </c>
      <c r="Y246" s="4">
        <v>1</v>
      </c>
      <c r="Z246" s="5" t="s">
        <v>155</v>
      </c>
      <c r="AA246" t="s">
        <v>156</v>
      </c>
      <c r="AB246" t="s">
        <v>262</v>
      </c>
      <c r="AC246" t="s">
        <v>57</v>
      </c>
      <c r="AD246" s="6">
        <v>1</v>
      </c>
      <c r="AE246" s="6">
        <v>1</v>
      </c>
      <c r="AF246" s="7" t="s">
        <v>60</v>
      </c>
      <c r="AG246" s="7" t="s">
        <v>61</v>
      </c>
      <c r="AH246" s="7" t="s">
        <v>62</v>
      </c>
      <c r="AI246" s="7" t="s">
        <v>69</v>
      </c>
      <c r="AJ246" t="s">
        <v>70</v>
      </c>
      <c r="AK246" t="s">
        <v>71</v>
      </c>
      <c r="AL246" s="8">
        <v>1</v>
      </c>
    </row>
    <row r="247" spans="1:38" x14ac:dyDescent="0.2">
      <c r="A247" s="1" t="s">
        <v>39</v>
      </c>
      <c r="B247" t="s">
        <v>40</v>
      </c>
      <c r="C247" t="s">
        <v>41</v>
      </c>
      <c r="D247" s="2" t="s">
        <v>42</v>
      </c>
      <c r="E247" s="2" t="s">
        <v>43</v>
      </c>
      <c r="F247" s="2" t="s">
        <v>44</v>
      </c>
      <c r="G247" s="2" t="s">
        <v>45</v>
      </c>
      <c r="H247" s="2" t="s">
        <v>46</v>
      </c>
      <c r="I247" s="2" t="s">
        <v>47</v>
      </c>
      <c r="J247" s="2" t="s">
        <v>48</v>
      </c>
      <c r="K247" t="s">
        <v>49</v>
      </c>
      <c r="L247" t="s">
        <v>50</v>
      </c>
      <c r="M247" s="3" t="s">
        <v>419</v>
      </c>
      <c r="N247" s="3" t="s">
        <v>51</v>
      </c>
      <c r="O247" s="3" t="s">
        <v>52</v>
      </c>
      <c r="Q247" s="3" t="b">
        <v>0</v>
      </c>
      <c r="R247" s="3" t="b">
        <v>0</v>
      </c>
      <c r="S247" s="3">
        <v>1</v>
      </c>
      <c r="U247" s="3" t="s">
        <v>214</v>
      </c>
      <c r="V247" t="s">
        <v>215</v>
      </c>
      <c r="W247" t="s">
        <v>216</v>
      </c>
      <c r="X247" s="4">
        <v>1</v>
      </c>
      <c r="Y247" s="4">
        <v>1</v>
      </c>
      <c r="Z247" s="5" t="s">
        <v>155</v>
      </c>
      <c r="AA247" t="s">
        <v>156</v>
      </c>
      <c r="AB247" t="s">
        <v>262</v>
      </c>
      <c r="AC247" t="s">
        <v>57</v>
      </c>
      <c r="AD247" s="6">
        <v>1</v>
      </c>
      <c r="AE247" s="6">
        <v>1</v>
      </c>
      <c r="AF247" s="7" t="s">
        <v>60</v>
      </c>
      <c r="AG247" s="7" t="s">
        <v>61</v>
      </c>
      <c r="AH247" s="7" t="s">
        <v>62</v>
      </c>
      <c r="AI247" s="7" t="s">
        <v>72</v>
      </c>
      <c r="AJ247" t="s">
        <v>73</v>
      </c>
      <c r="AK247" t="s">
        <v>74</v>
      </c>
      <c r="AL247" s="8">
        <v>1</v>
      </c>
    </row>
    <row r="248" spans="1:38" x14ac:dyDescent="0.2">
      <c r="A248" s="1" t="s">
        <v>39</v>
      </c>
      <c r="B248" t="s">
        <v>40</v>
      </c>
      <c r="C248" t="s">
        <v>41</v>
      </c>
      <c r="D248" s="2" t="s">
        <v>42</v>
      </c>
      <c r="E248" s="2" t="s">
        <v>43</v>
      </c>
      <c r="F248" s="2" t="s">
        <v>44</v>
      </c>
      <c r="G248" s="2" t="s">
        <v>45</v>
      </c>
      <c r="H248" s="2" t="s">
        <v>46</v>
      </c>
      <c r="I248" s="2" t="s">
        <v>47</v>
      </c>
      <c r="J248" s="2" t="s">
        <v>48</v>
      </c>
      <c r="K248" t="s">
        <v>49</v>
      </c>
      <c r="L248" t="s">
        <v>50</v>
      </c>
      <c r="M248" s="3" t="s">
        <v>419</v>
      </c>
      <c r="N248" s="3" t="s">
        <v>51</v>
      </c>
      <c r="O248" s="3" t="s">
        <v>52</v>
      </c>
      <c r="Q248" s="3" t="b">
        <v>0</v>
      </c>
      <c r="R248" s="3" t="b">
        <v>0</v>
      </c>
      <c r="S248" s="3">
        <v>1</v>
      </c>
      <c r="U248" s="3" t="s">
        <v>214</v>
      </c>
      <c r="V248" t="s">
        <v>215</v>
      </c>
      <c r="W248" t="s">
        <v>216</v>
      </c>
      <c r="X248" s="4">
        <v>1</v>
      </c>
      <c r="Y248" s="4">
        <v>1</v>
      </c>
      <c r="Z248" s="5" t="s">
        <v>155</v>
      </c>
      <c r="AA248" t="s">
        <v>156</v>
      </c>
      <c r="AB248" t="s">
        <v>262</v>
      </c>
      <c r="AC248" t="s">
        <v>57</v>
      </c>
      <c r="AD248" s="6">
        <v>1</v>
      </c>
      <c r="AE248" s="6">
        <v>1</v>
      </c>
      <c r="AF248" s="7" t="s">
        <v>75</v>
      </c>
      <c r="AG248" s="7" t="s">
        <v>76</v>
      </c>
      <c r="AH248" s="7" t="s">
        <v>77</v>
      </c>
      <c r="AI248" s="7" t="s">
        <v>63</v>
      </c>
      <c r="AJ248" t="s">
        <v>64</v>
      </c>
      <c r="AK248" t="s">
        <v>65</v>
      </c>
      <c r="AL248" s="8">
        <v>1</v>
      </c>
    </row>
    <row r="249" spans="1:38" x14ac:dyDescent="0.2">
      <c r="A249" s="1" t="s">
        <v>39</v>
      </c>
      <c r="B249" t="s">
        <v>40</v>
      </c>
      <c r="C249" t="s">
        <v>41</v>
      </c>
      <c r="D249" s="2" t="s">
        <v>42</v>
      </c>
      <c r="E249" s="2" t="s">
        <v>43</v>
      </c>
      <c r="F249" s="2" t="s">
        <v>44</v>
      </c>
      <c r="G249" s="2" t="s">
        <v>45</v>
      </c>
      <c r="H249" s="2" t="s">
        <v>46</v>
      </c>
      <c r="I249" s="2" t="s">
        <v>47</v>
      </c>
      <c r="J249" s="2" t="s">
        <v>48</v>
      </c>
      <c r="K249" t="s">
        <v>49</v>
      </c>
      <c r="L249" t="s">
        <v>50</v>
      </c>
      <c r="M249" s="3" t="s">
        <v>419</v>
      </c>
      <c r="N249" s="3" t="s">
        <v>51</v>
      </c>
      <c r="O249" s="3" t="s">
        <v>52</v>
      </c>
      <c r="Q249" s="3" t="b">
        <v>0</v>
      </c>
      <c r="R249" s="3" t="b">
        <v>0</v>
      </c>
      <c r="S249" s="3">
        <v>1</v>
      </c>
      <c r="U249" s="3" t="s">
        <v>214</v>
      </c>
      <c r="V249" t="s">
        <v>215</v>
      </c>
      <c r="W249" t="s">
        <v>216</v>
      </c>
      <c r="X249" s="4">
        <v>1</v>
      </c>
      <c r="Y249" s="4">
        <v>1</v>
      </c>
      <c r="Z249" s="5" t="s">
        <v>155</v>
      </c>
      <c r="AA249" t="s">
        <v>156</v>
      </c>
      <c r="AB249" t="s">
        <v>262</v>
      </c>
      <c r="AC249" t="s">
        <v>57</v>
      </c>
      <c r="AD249" s="6">
        <v>1</v>
      </c>
      <c r="AE249" s="6">
        <v>1</v>
      </c>
      <c r="AF249" s="7" t="s">
        <v>75</v>
      </c>
      <c r="AG249" s="7" t="s">
        <v>76</v>
      </c>
      <c r="AH249" s="7" t="s">
        <v>77</v>
      </c>
      <c r="AI249" s="7" t="s">
        <v>109</v>
      </c>
      <c r="AJ249" t="s">
        <v>110</v>
      </c>
      <c r="AK249" t="s">
        <v>111</v>
      </c>
      <c r="AL249" s="8">
        <v>1</v>
      </c>
    </row>
    <row r="250" spans="1:38" x14ac:dyDescent="0.2">
      <c r="A250" s="1" t="s">
        <v>39</v>
      </c>
      <c r="B250" t="s">
        <v>40</v>
      </c>
      <c r="C250" t="s">
        <v>41</v>
      </c>
      <c r="D250" s="2" t="s">
        <v>42</v>
      </c>
      <c r="E250" s="2" t="s">
        <v>43</v>
      </c>
      <c r="F250" s="2" t="s">
        <v>44</v>
      </c>
      <c r="G250" s="2" t="s">
        <v>45</v>
      </c>
      <c r="H250" s="2" t="s">
        <v>46</v>
      </c>
      <c r="I250" s="2" t="s">
        <v>47</v>
      </c>
      <c r="J250" s="2" t="s">
        <v>48</v>
      </c>
      <c r="K250" t="s">
        <v>49</v>
      </c>
      <c r="L250" t="s">
        <v>50</v>
      </c>
      <c r="M250" s="3" t="s">
        <v>419</v>
      </c>
      <c r="N250" s="3" t="s">
        <v>51</v>
      </c>
      <c r="O250" s="3" t="s">
        <v>52</v>
      </c>
      <c r="Q250" s="3" t="b">
        <v>0</v>
      </c>
      <c r="R250" s="3" t="b">
        <v>0</v>
      </c>
      <c r="S250" s="3">
        <v>1</v>
      </c>
      <c r="U250" s="3" t="s">
        <v>214</v>
      </c>
      <c r="V250" t="s">
        <v>215</v>
      </c>
      <c r="W250" t="s">
        <v>216</v>
      </c>
      <c r="X250" s="4">
        <v>1</v>
      </c>
      <c r="Y250" s="4">
        <v>1</v>
      </c>
      <c r="Z250" s="5" t="s">
        <v>155</v>
      </c>
      <c r="AA250" t="s">
        <v>156</v>
      </c>
      <c r="AB250" t="s">
        <v>262</v>
      </c>
      <c r="AC250" t="s">
        <v>57</v>
      </c>
      <c r="AD250" s="6">
        <v>1</v>
      </c>
      <c r="AE250" s="6">
        <v>1</v>
      </c>
      <c r="AF250" s="7" t="s">
        <v>75</v>
      </c>
      <c r="AG250" s="7" t="s">
        <v>76</v>
      </c>
      <c r="AH250" s="7" t="s">
        <v>77</v>
      </c>
      <c r="AI250" s="7" t="s">
        <v>81</v>
      </c>
      <c r="AJ250" t="s">
        <v>82</v>
      </c>
      <c r="AK250" t="s">
        <v>83</v>
      </c>
      <c r="AL250" s="8">
        <v>1</v>
      </c>
    </row>
    <row r="251" spans="1:38" x14ac:dyDescent="0.2">
      <c r="A251" s="1" t="s">
        <v>39</v>
      </c>
      <c r="B251" t="s">
        <v>40</v>
      </c>
      <c r="C251" t="s">
        <v>41</v>
      </c>
      <c r="D251" s="2" t="s">
        <v>42</v>
      </c>
      <c r="E251" s="2" t="s">
        <v>43</v>
      </c>
      <c r="F251" s="2" t="s">
        <v>44</v>
      </c>
      <c r="G251" s="2" t="s">
        <v>45</v>
      </c>
      <c r="H251" s="2" t="s">
        <v>46</v>
      </c>
      <c r="I251" s="2" t="s">
        <v>47</v>
      </c>
      <c r="J251" s="2" t="s">
        <v>48</v>
      </c>
      <c r="K251" t="s">
        <v>49</v>
      </c>
      <c r="L251" t="s">
        <v>50</v>
      </c>
      <c r="M251" s="3" t="s">
        <v>419</v>
      </c>
      <c r="N251" s="3" t="s">
        <v>51</v>
      </c>
      <c r="O251" s="3" t="s">
        <v>52</v>
      </c>
      <c r="Q251" s="3" t="b">
        <v>0</v>
      </c>
      <c r="R251" s="3" t="b">
        <v>0</v>
      </c>
      <c r="S251" s="3">
        <v>1</v>
      </c>
      <c r="U251" s="3" t="s">
        <v>214</v>
      </c>
      <c r="V251" t="s">
        <v>215</v>
      </c>
      <c r="W251" t="s">
        <v>216</v>
      </c>
      <c r="X251" s="4">
        <v>1</v>
      </c>
      <c r="Y251" s="4">
        <v>1</v>
      </c>
      <c r="Z251" s="5" t="s">
        <v>155</v>
      </c>
      <c r="AA251" t="s">
        <v>156</v>
      </c>
      <c r="AB251" t="s">
        <v>262</v>
      </c>
      <c r="AC251" t="s">
        <v>57</v>
      </c>
      <c r="AD251" s="6">
        <v>1</v>
      </c>
      <c r="AE251" s="6">
        <v>1</v>
      </c>
      <c r="AF251" s="7" t="s">
        <v>84</v>
      </c>
      <c r="AG251" s="7" t="s">
        <v>85</v>
      </c>
      <c r="AH251" s="7" t="s">
        <v>86</v>
      </c>
      <c r="AI251" s="7" t="s">
        <v>63</v>
      </c>
      <c r="AJ251" t="s">
        <v>64</v>
      </c>
      <c r="AK251" t="s">
        <v>65</v>
      </c>
      <c r="AL251" s="8">
        <v>1</v>
      </c>
    </row>
    <row r="252" spans="1:38" x14ac:dyDescent="0.2">
      <c r="A252" s="1" t="s">
        <v>39</v>
      </c>
      <c r="B252" t="s">
        <v>40</v>
      </c>
      <c r="C252" t="s">
        <v>41</v>
      </c>
      <c r="D252" s="2" t="s">
        <v>42</v>
      </c>
      <c r="E252" s="2" t="s">
        <v>43</v>
      </c>
      <c r="F252" s="2" t="s">
        <v>44</v>
      </c>
      <c r="G252" s="2" t="s">
        <v>45</v>
      </c>
      <c r="H252" s="2" t="s">
        <v>46</v>
      </c>
      <c r="I252" s="2" t="s">
        <v>47</v>
      </c>
      <c r="J252" s="2" t="s">
        <v>48</v>
      </c>
      <c r="K252" t="s">
        <v>49</v>
      </c>
      <c r="L252" t="s">
        <v>50</v>
      </c>
      <c r="M252" s="3" t="s">
        <v>419</v>
      </c>
      <c r="N252" s="3" t="s">
        <v>51</v>
      </c>
      <c r="O252" s="3" t="s">
        <v>52</v>
      </c>
      <c r="Q252" s="3" t="b">
        <v>0</v>
      </c>
      <c r="R252" s="3" t="b">
        <v>0</v>
      </c>
      <c r="S252" s="3">
        <v>1</v>
      </c>
      <c r="U252" s="3" t="s">
        <v>214</v>
      </c>
      <c r="V252" t="s">
        <v>215</v>
      </c>
      <c r="W252" t="s">
        <v>216</v>
      </c>
      <c r="X252" s="4">
        <v>1</v>
      </c>
      <c r="Y252" s="4">
        <v>1</v>
      </c>
      <c r="Z252" s="5" t="s">
        <v>155</v>
      </c>
      <c r="AA252" t="s">
        <v>156</v>
      </c>
      <c r="AB252" t="s">
        <v>262</v>
      </c>
      <c r="AC252" t="s">
        <v>57</v>
      </c>
      <c r="AD252" s="6">
        <v>1</v>
      </c>
      <c r="AE252" s="6">
        <v>1</v>
      </c>
      <c r="AF252" s="7" t="s">
        <v>84</v>
      </c>
      <c r="AG252" s="7" t="s">
        <v>85</v>
      </c>
      <c r="AH252" s="7" t="s">
        <v>86</v>
      </c>
      <c r="AI252" s="7" t="s">
        <v>87</v>
      </c>
      <c r="AJ252" t="s">
        <v>88</v>
      </c>
      <c r="AK252" t="s">
        <v>87</v>
      </c>
      <c r="AL252" s="8">
        <v>1</v>
      </c>
    </row>
    <row r="253" spans="1:38" x14ac:dyDescent="0.2">
      <c r="A253" s="1" t="s">
        <v>39</v>
      </c>
      <c r="B253" t="s">
        <v>40</v>
      </c>
      <c r="C253" t="s">
        <v>41</v>
      </c>
      <c r="D253" s="2" t="s">
        <v>42</v>
      </c>
      <c r="E253" s="2" t="s">
        <v>43</v>
      </c>
      <c r="F253" s="2" t="s">
        <v>44</v>
      </c>
      <c r="G253" s="2" t="s">
        <v>45</v>
      </c>
      <c r="H253" s="2" t="s">
        <v>46</v>
      </c>
      <c r="I253" s="2" t="s">
        <v>47</v>
      </c>
      <c r="J253" s="2" t="s">
        <v>48</v>
      </c>
      <c r="K253" t="s">
        <v>49</v>
      </c>
      <c r="L253" t="s">
        <v>50</v>
      </c>
      <c r="M253" s="3" t="s">
        <v>419</v>
      </c>
      <c r="N253" s="3" t="s">
        <v>51</v>
      </c>
      <c r="O253" s="3" t="s">
        <v>52</v>
      </c>
      <c r="Q253" s="3" t="b">
        <v>0</v>
      </c>
      <c r="R253" s="3" t="b">
        <v>0</v>
      </c>
      <c r="S253" s="3">
        <v>1</v>
      </c>
      <c r="U253" s="3" t="s">
        <v>214</v>
      </c>
      <c r="V253" t="s">
        <v>215</v>
      </c>
      <c r="W253" t="s">
        <v>216</v>
      </c>
      <c r="X253" s="4">
        <v>1</v>
      </c>
      <c r="Y253" s="4">
        <v>1</v>
      </c>
      <c r="Z253" s="5" t="s">
        <v>155</v>
      </c>
      <c r="AA253" t="s">
        <v>156</v>
      </c>
      <c r="AB253" t="s">
        <v>262</v>
      </c>
      <c r="AC253" t="s">
        <v>57</v>
      </c>
      <c r="AD253" s="6">
        <v>1</v>
      </c>
      <c r="AE253" s="6">
        <v>1</v>
      </c>
      <c r="AF253" s="7" t="s">
        <v>84</v>
      </c>
      <c r="AG253" s="7" t="s">
        <v>85</v>
      </c>
      <c r="AH253" s="7" t="s">
        <v>86</v>
      </c>
      <c r="AI253" s="7" t="s">
        <v>201</v>
      </c>
      <c r="AJ253" t="s">
        <v>85</v>
      </c>
      <c r="AK253" t="s">
        <v>135</v>
      </c>
      <c r="AL253" s="8">
        <v>1</v>
      </c>
    </row>
    <row r="254" spans="1:38" x14ac:dyDescent="0.2">
      <c r="A254" s="1" t="s">
        <v>39</v>
      </c>
      <c r="B254" t="s">
        <v>40</v>
      </c>
      <c r="C254" t="s">
        <v>41</v>
      </c>
      <c r="D254" s="2" t="s">
        <v>42</v>
      </c>
      <c r="E254" s="2" t="s">
        <v>43</v>
      </c>
      <c r="F254" s="2" t="s">
        <v>44</v>
      </c>
      <c r="G254" s="2" t="s">
        <v>45</v>
      </c>
      <c r="H254" s="2" t="s">
        <v>46</v>
      </c>
      <c r="I254" s="2" t="s">
        <v>47</v>
      </c>
      <c r="J254" s="2" t="s">
        <v>48</v>
      </c>
      <c r="K254" t="s">
        <v>49</v>
      </c>
      <c r="L254" t="s">
        <v>50</v>
      </c>
      <c r="M254" s="3" t="s">
        <v>419</v>
      </c>
      <c r="N254" s="3" t="s">
        <v>51</v>
      </c>
      <c r="O254" s="3" t="s">
        <v>52</v>
      </c>
      <c r="Q254" s="3" t="b">
        <v>0</v>
      </c>
      <c r="R254" s="3" t="b">
        <v>0</v>
      </c>
      <c r="S254" s="3">
        <v>1</v>
      </c>
      <c r="U254" s="3" t="s">
        <v>214</v>
      </c>
      <c r="V254" t="s">
        <v>215</v>
      </c>
      <c r="W254" t="s">
        <v>216</v>
      </c>
      <c r="X254" s="4">
        <v>1</v>
      </c>
      <c r="Y254" s="4">
        <v>1</v>
      </c>
      <c r="Z254" s="5" t="s">
        <v>155</v>
      </c>
      <c r="AA254" t="s">
        <v>156</v>
      </c>
      <c r="AB254" t="s">
        <v>262</v>
      </c>
      <c r="AC254" t="s">
        <v>57</v>
      </c>
      <c r="AD254" s="6">
        <v>1</v>
      </c>
      <c r="AE254" s="6">
        <v>1</v>
      </c>
      <c r="AF254" s="7" t="s">
        <v>91</v>
      </c>
      <c r="AG254" s="7" t="s">
        <v>92</v>
      </c>
      <c r="AH254" s="7" t="s">
        <v>93</v>
      </c>
      <c r="AI254" s="7" t="s">
        <v>63</v>
      </c>
      <c r="AJ254" t="s">
        <v>64</v>
      </c>
      <c r="AK254" t="s">
        <v>65</v>
      </c>
      <c r="AL254" s="8">
        <v>1</v>
      </c>
    </row>
    <row r="255" spans="1:38" x14ac:dyDescent="0.2">
      <c r="A255" s="1" t="s">
        <v>39</v>
      </c>
      <c r="B255" t="s">
        <v>40</v>
      </c>
      <c r="C255" t="s">
        <v>41</v>
      </c>
      <c r="D255" s="2" t="s">
        <v>42</v>
      </c>
      <c r="E255" s="2" t="s">
        <v>43</v>
      </c>
      <c r="F255" s="2" t="s">
        <v>44</v>
      </c>
      <c r="G255" s="2" t="s">
        <v>45</v>
      </c>
      <c r="H255" s="2" t="s">
        <v>46</v>
      </c>
      <c r="I255" s="2" t="s">
        <v>47</v>
      </c>
      <c r="J255" s="2" t="s">
        <v>48</v>
      </c>
      <c r="K255" t="s">
        <v>49</v>
      </c>
      <c r="L255" t="s">
        <v>50</v>
      </c>
      <c r="M255" s="3" t="s">
        <v>419</v>
      </c>
      <c r="N255" s="3" t="s">
        <v>51</v>
      </c>
      <c r="O255" s="3" t="s">
        <v>52</v>
      </c>
      <c r="Q255" s="3" t="b">
        <v>0</v>
      </c>
      <c r="R255" s="3" t="b">
        <v>0</v>
      </c>
      <c r="S255" s="3">
        <v>1</v>
      </c>
      <c r="U255" s="3" t="s">
        <v>214</v>
      </c>
      <c r="V255" t="s">
        <v>215</v>
      </c>
      <c r="W255" t="s">
        <v>216</v>
      </c>
      <c r="X255" s="4">
        <v>1</v>
      </c>
      <c r="Y255" s="4">
        <v>1</v>
      </c>
      <c r="Z255" s="5" t="s">
        <v>155</v>
      </c>
      <c r="AA255" t="s">
        <v>156</v>
      </c>
      <c r="AB255" t="s">
        <v>262</v>
      </c>
      <c r="AC255" t="s">
        <v>57</v>
      </c>
      <c r="AD255" s="6">
        <v>1</v>
      </c>
      <c r="AE255" s="6">
        <v>1</v>
      </c>
      <c r="AF255" s="7" t="s">
        <v>91</v>
      </c>
      <c r="AG255" s="7" t="s">
        <v>92</v>
      </c>
      <c r="AH255" s="7" t="s">
        <v>93</v>
      </c>
      <c r="AI255" s="7" t="s">
        <v>94</v>
      </c>
      <c r="AJ255" t="s">
        <v>95</v>
      </c>
      <c r="AK255" t="s">
        <v>116</v>
      </c>
      <c r="AL255" s="8">
        <v>1</v>
      </c>
    </row>
    <row r="256" spans="1:38" x14ac:dyDescent="0.2">
      <c r="A256" s="1" t="s">
        <v>39</v>
      </c>
      <c r="B256" t="s">
        <v>40</v>
      </c>
      <c r="C256" t="s">
        <v>41</v>
      </c>
      <c r="D256" s="2" t="s">
        <v>42</v>
      </c>
      <c r="E256" s="2" t="s">
        <v>43</v>
      </c>
      <c r="F256" s="2" t="s">
        <v>44</v>
      </c>
      <c r="G256" s="2" t="s">
        <v>45</v>
      </c>
      <c r="H256" s="2" t="s">
        <v>46</v>
      </c>
      <c r="I256" s="2" t="s">
        <v>47</v>
      </c>
      <c r="J256" s="2" t="s">
        <v>48</v>
      </c>
      <c r="K256" t="s">
        <v>49</v>
      </c>
      <c r="L256" t="s">
        <v>50</v>
      </c>
      <c r="M256" s="3" t="s">
        <v>419</v>
      </c>
      <c r="N256" s="3" t="s">
        <v>51</v>
      </c>
      <c r="O256" s="3" t="s">
        <v>52</v>
      </c>
      <c r="Q256" s="3" t="b">
        <v>0</v>
      </c>
      <c r="R256" s="3" t="b">
        <v>0</v>
      </c>
      <c r="S256" s="3">
        <v>1</v>
      </c>
      <c r="U256" s="3" t="s">
        <v>214</v>
      </c>
      <c r="V256" t="s">
        <v>215</v>
      </c>
      <c r="W256" t="s">
        <v>216</v>
      </c>
      <c r="X256" s="4">
        <v>1</v>
      </c>
      <c r="Y256" s="4">
        <v>1</v>
      </c>
      <c r="Z256" s="5" t="s">
        <v>155</v>
      </c>
      <c r="AA256" t="s">
        <v>156</v>
      </c>
      <c r="AB256" t="s">
        <v>262</v>
      </c>
      <c r="AC256" t="s">
        <v>57</v>
      </c>
      <c r="AD256" s="6">
        <v>1</v>
      </c>
      <c r="AE256" s="6">
        <v>1</v>
      </c>
      <c r="AF256" s="7" t="s">
        <v>91</v>
      </c>
      <c r="AG256" s="7" t="s">
        <v>92</v>
      </c>
      <c r="AH256" s="7" t="s">
        <v>93</v>
      </c>
      <c r="AI256" s="7" t="s">
        <v>97</v>
      </c>
      <c r="AJ256" t="s">
        <v>98</v>
      </c>
      <c r="AK256" t="s">
        <v>117</v>
      </c>
      <c r="AL256" s="8">
        <v>1</v>
      </c>
    </row>
    <row r="257" spans="1:38" x14ac:dyDescent="0.2">
      <c r="A257" s="1" t="s">
        <v>39</v>
      </c>
      <c r="B257" t="s">
        <v>40</v>
      </c>
      <c r="C257" t="s">
        <v>41</v>
      </c>
      <c r="D257" s="2" t="s">
        <v>42</v>
      </c>
      <c r="E257" s="2" t="s">
        <v>43</v>
      </c>
      <c r="F257" s="2" t="s">
        <v>44</v>
      </c>
      <c r="G257" s="2" t="s">
        <v>45</v>
      </c>
      <c r="H257" s="2" t="s">
        <v>46</v>
      </c>
      <c r="I257" s="2" t="s">
        <v>47</v>
      </c>
      <c r="J257" s="2" t="s">
        <v>48</v>
      </c>
      <c r="K257" t="s">
        <v>49</v>
      </c>
      <c r="L257" t="s">
        <v>50</v>
      </c>
      <c r="M257" s="3" t="s">
        <v>419</v>
      </c>
      <c r="N257" s="3" t="s">
        <v>51</v>
      </c>
      <c r="O257" s="3" t="s">
        <v>52</v>
      </c>
      <c r="Q257" s="3" t="b">
        <v>0</v>
      </c>
      <c r="R257" s="3" t="b">
        <v>0</v>
      </c>
      <c r="S257" s="3">
        <v>1</v>
      </c>
      <c r="U257" s="3" t="s">
        <v>214</v>
      </c>
      <c r="V257" t="s">
        <v>215</v>
      </c>
      <c r="W257" t="s">
        <v>216</v>
      </c>
      <c r="X257" s="4">
        <v>1</v>
      </c>
      <c r="Y257" s="4">
        <v>1</v>
      </c>
      <c r="Z257" s="5" t="s">
        <v>155</v>
      </c>
      <c r="AA257" t="s">
        <v>156</v>
      </c>
      <c r="AB257" t="s">
        <v>262</v>
      </c>
      <c r="AC257" t="s">
        <v>57</v>
      </c>
      <c r="AD257" s="6">
        <v>1</v>
      </c>
      <c r="AE257" s="6">
        <v>1</v>
      </c>
      <c r="AF257" s="7" t="s">
        <v>100</v>
      </c>
      <c r="AG257" s="7" t="s">
        <v>101</v>
      </c>
      <c r="AH257" s="7" t="s">
        <v>102</v>
      </c>
      <c r="AI257" s="7" t="s">
        <v>63</v>
      </c>
      <c r="AJ257" t="s">
        <v>64</v>
      </c>
      <c r="AK257" t="s">
        <v>65</v>
      </c>
      <c r="AL257" s="8">
        <v>1</v>
      </c>
    </row>
    <row r="258" spans="1:38" x14ac:dyDescent="0.2">
      <c r="A258" s="1" t="s">
        <v>39</v>
      </c>
      <c r="B258" t="s">
        <v>40</v>
      </c>
      <c r="C258" t="s">
        <v>41</v>
      </c>
      <c r="D258" s="2" t="s">
        <v>42</v>
      </c>
      <c r="E258" s="2" t="s">
        <v>43</v>
      </c>
      <c r="F258" s="2" t="s">
        <v>44</v>
      </c>
      <c r="G258" s="2" t="s">
        <v>45</v>
      </c>
      <c r="H258" s="2" t="s">
        <v>46</v>
      </c>
      <c r="I258" s="2" t="s">
        <v>47</v>
      </c>
      <c r="J258" s="2" t="s">
        <v>48</v>
      </c>
      <c r="K258" t="s">
        <v>49</v>
      </c>
      <c r="L258" t="s">
        <v>50</v>
      </c>
      <c r="M258" s="3" t="s">
        <v>419</v>
      </c>
      <c r="N258" s="3" t="s">
        <v>51</v>
      </c>
      <c r="O258" s="3" t="s">
        <v>52</v>
      </c>
      <c r="Q258" s="3" t="b">
        <v>0</v>
      </c>
      <c r="R258" s="3" t="b">
        <v>0</v>
      </c>
      <c r="S258" s="3">
        <v>1</v>
      </c>
      <c r="U258" s="3" t="s">
        <v>214</v>
      </c>
      <c r="V258" t="s">
        <v>215</v>
      </c>
      <c r="W258" t="s">
        <v>216</v>
      </c>
      <c r="X258" s="4">
        <v>1</v>
      </c>
      <c r="Y258" s="4">
        <v>1</v>
      </c>
      <c r="Z258" s="5" t="s">
        <v>155</v>
      </c>
      <c r="AA258" t="s">
        <v>156</v>
      </c>
      <c r="AB258" t="s">
        <v>262</v>
      </c>
      <c r="AC258" t="s">
        <v>57</v>
      </c>
      <c r="AD258" s="6">
        <v>1</v>
      </c>
      <c r="AE258" s="6">
        <v>1</v>
      </c>
      <c r="AF258" s="7" t="s">
        <v>100</v>
      </c>
      <c r="AG258" s="7" t="s">
        <v>101</v>
      </c>
      <c r="AH258" s="7" t="s">
        <v>102</v>
      </c>
      <c r="AI258" s="7" t="s">
        <v>145</v>
      </c>
      <c r="AJ258" t="s">
        <v>104</v>
      </c>
      <c r="AK258" t="s">
        <v>105</v>
      </c>
      <c r="AL258" s="8">
        <v>1</v>
      </c>
    </row>
    <row r="259" spans="1:38" x14ac:dyDescent="0.2">
      <c r="A259" s="1" t="s">
        <v>39</v>
      </c>
      <c r="B259" t="s">
        <v>40</v>
      </c>
      <c r="C259" t="s">
        <v>41</v>
      </c>
      <c r="D259" s="2" t="s">
        <v>42</v>
      </c>
      <c r="E259" s="2" t="s">
        <v>43</v>
      </c>
      <c r="F259" s="2" t="s">
        <v>44</v>
      </c>
      <c r="G259" s="2" t="s">
        <v>45</v>
      </c>
      <c r="H259" s="2" t="s">
        <v>46</v>
      </c>
      <c r="I259" s="2" t="s">
        <v>47</v>
      </c>
      <c r="J259" s="2" t="s">
        <v>48</v>
      </c>
      <c r="K259" t="s">
        <v>49</v>
      </c>
      <c r="L259" t="s">
        <v>50</v>
      </c>
      <c r="M259" s="3" t="s">
        <v>419</v>
      </c>
      <c r="N259" s="3" t="s">
        <v>51</v>
      </c>
      <c r="O259" s="3" t="s">
        <v>52</v>
      </c>
      <c r="Q259" s="3" t="b">
        <v>0</v>
      </c>
      <c r="R259" s="3" t="b">
        <v>0</v>
      </c>
      <c r="S259" s="3">
        <v>1</v>
      </c>
      <c r="U259" s="3" t="s">
        <v>214</v>
      </c>
      <c r="V259" t="s">
        <v>215</v>
      </c>
      <c r="W259" t="s">
        <v>216</v>
      </c>
      <c r="X259" s="4">
        <v>1</v>
      </c>
      <c r="Y259" s="4">
        <v>1</v>
      </c>
      <c r="Z259" s="5" t="s">
        <v>158</v>
      </c>
      <c r="AA259" t="s">
        <v>159</v>
      </c>
      <c r="AB259" t="s">
        <v>160</v>
      </c>
      <c r="AC259" t="s">
        <v>57</v>
      </c>
      <c r="AD259" s="6">
        <v>1</v>
      </c>
      <c r="AE259" s="6">
        <v>1</v>
      </c>
      <c r="AF259" s="7" t="s">
        <v>60</v>
      </c>
      <c r="AG259" s="7" t="s">
        <v>61</v>
      </c>
      <c r="AH259" s="7" t="s">
        <v>62</v>
      </c>
      <c r="AI259" s="7" t="s">
        <v>63</v>
      </c>
      <c r="AJ259" t="s">
        <v>64</v>
      </c>
      <c r="AK259" t="s">
        <v>65</v>
      </c>
      <c r="AL259" s="8">
        <v>1</v>
      </c>
    </row>
    <row r="260" spans="1:38" x14ac:dyDescent="0.2">
      <c r="A260" s="1" t="s">
        <v>39</v>
      </c>
      <c r="B260" t="s">
        <v>40</v>
      </c>
      <c r="C260" t="s">
        <v>41</v>
      </c>
      <c r="D260" s="2" t="s">
        <v>42</v>
      </c>
      <c r="E260" s="2" t="s">
        <v>43</v>
      </c>
      <c r="F260" s="2" t="s">
        <v>44</v>
      </c>
      <c r="G260" s="2" t="s">
        <v>45</v>
      </c>
      <c r="H260" s="2" t="s">
        <v>46</v>
      </c>
      <c r="I260" s="2" t="s">
        <v>47</v>
      </c>
      <c r="J260" s="2" t="s">
        <v>48</v>
      </c>
      <c r="K260" t="s">
        <v>49</v>
      </c>
      <c r="L260" t="s">
        <v>50</v>
      </c>
      <c r="M260" s="3" t="s">
        <v>419</v>
      </c>
      <c r="N260" s="3" t="s">
        <v>51</v>
      </c>
      <c r="O260" s="3" t="s">
        <v>52</v>
      </c>
      <c r="Q260" s="3" t="b">
        <v>0</v>
      </c>
      <c r="R260" s="3" t="b">
        <v>0</v>
      </c>
      <c r="S260" s="3">
        <v>1</v>
      </c>
      <c r="U260" s="3" t="s">
        <v>214</v>
      </c>
      <c r="V260" t="s">
        <v>215</v>
      </c>
      <c r="W260" t="s">
        <v>216</v>
      </c>
      <c r="X260" s="4">
        <v>1</v>
      </c>
      <c r="Y260" s="4">
        <v>1</v>
      </c>
      <c r="Z260" s="5" t="s">
        <v>158</v>
      </c>
      <c r="AA260" t="s">
        <v>159</v>
      </c>
      <c r="AB260" t="s">
        <v>160</v>
      </c>
      <c r="AC260" t="s">
        <v>57</v>
      </c>
      <c r="AD260" s="6">
        <v>1</v>
      </c>
      <c r="AE260" s="6">
        <v>1</v>
      </c>
      <c r="AF260" s="7" t="s">
        <v>60</v>
      </c>
      <c r="AG260" s="7" t="s">
        <v>61</v>
      </c>
      <c r="AH260" s="7" t="s">
        <v>62</v>
      </c>
      <c r="AI260" s="7" t="s">
        <v>66</v>
      </c>
      <c r="AJ260" t="s">
        <v>67</v>
      </c>
      <c r="AK260" t="s">
        <v>68</v>
      </c>
      <c r="AL260" s="8">
        <v>1</v>
      </c>
    </row>
    <row r="261" spans="1:38" x14ac:dyDescent="0.2">
      <c r="A261" s="1" t="s">
        <v>39</v>
      </c>
      <c r="B261" t="s">
        <v>40</v>
      </c>
      <c r="C261" t="s">
        <v>41</v>
      </c>
      <c r="D261" s="2" t="s">
        <v>42</v>
      </c>
      <c r="E261" s="2" t="s">
        <v>43</v>
      </c>
      <c r="F261" s="2" t="s">
        <v>44</v>
      </c>
      <c r="G261" s="2" t="s">
        <v>45</v>
      </c>
      <c r="H261" s="2" t="s">
        <v>46</v>
      </c>
      <c r="I261" s="2" t="s">
        <v>47</v>
      </c>
      <c r="J261" s="2" t="s">
        <v>48</v>
      </c>
      <c r="K261" t="s">
        <v>49</v>
      </c>
      <c r="L261" t="s">
        <v>50</v>
      </c>
      <c r="M261" s="3" t="s">
        <v>419</v>
      </c>
      <c r="N261" s="3" t="s">
        <v>51</v>
      </c>
      <c r="O261" s="3" t="s">
        <v>52</v>
      </c>
      <c r="Q261" s="3" t="b">
        <v>0</v>
      </c>
      <c r="R261" s="3" t="b">
        <v>0</v>
      </c>
      <c r="S261" s="3">
        <v>1</v>
      </c>
      <c r="U261" s="3" t="s">
        <v>214</v>
      </c>
      <c r="V261" t="s">
        <v>215</v>
      </c>
      <c r="W261" t="s">
        <v>216</v>
      </c>
      <c r="X261" s="4">
        <v>1</v>
      </c>
      <c r="Y261" s="4">
        <v>1</v>
      </c>
      <c r="Z261" s="5" t="s">
        <v>158</v>
      </c>
      <c r="AA261" t="s">
        <v>159</v>
      </c>
      <c r="AB261" t="s">
        <v>160</v>
      </c>
      <c r="AC261" t="s">
        <v>57</v>
      </c>
      <c r="AD261" s="6">
        <v>1</v>
      </c>
      <c r="AE261" s="6">
        <v>1</v>
      </c>
      <c r="AF261" s="7" t="s">
        <v>60</v>
      </c>
      <c r="AG261" s="7" t="s">
        <v>61</v>
      </c>
      <c r="AH261" s="7" t="s">
        <v>62</v>
      </c>
      <c r="AI261" s="7" t="s">
        <v>69</v>
      </c>
      <c r="AJ261" t="s">
        <v>70</v>
      </c>
      <c r="AK261" t="s">
        <v>71</v>
      </c>
      <c r="AL261" s="8">
        <v>1</v>
      </c>
    </row>
    <row r="262" spans="1:38" x14ac:dyDescent="0.2">
      <c r="A262" s="1" t="s">
        <v>39</v>
      </c>
      <c r="B262" t="s">
        <v>40</v>
      </c>
      <c r="C262" t="s">
        <v>41</v>
      </c>
      <c r="D262" s="2" t="s">
        <v>42</v>
      </c>
      <c r="E262" s="2" t="s">
        <v>43</v>
      </c>
      <c r="F262" s="2" t="s">
        <v>44</v>
      </c>
      <c r="G262" s="2" t="s">
        <v>45</v>
      </c>
      <c r="H262" s="2" t="s">
        <v>46</v>
      </c>
      <c r="I262" s="2" t="s">
        <v>47</v>
      </c>
      <c r="J262" s="2" t="s">
        <v>48</v>
      </c>
      <c r="K262" t="s">
        <v>49</v>
      </c>
      <c r="L262" t="s">
        <v>50</v>
      </c>
      <c r="M262" s="3" t="s">
        <v>419</v>
      </c>
      <c r="N262" s="3" t="s">
        <v>51</v>
      </c>
      <c r="O262" s="3" t="s">
        <v>52</v>
      </c>
      <c r="Q262" s="3" t="b">
        <v>0</v>
      </c>
      <c r="R262" s="3" t="b">
        <v>0</v>
      </c>
      <c r="S262" s="3">
        <v>1</v>
      </c>
      <c r="U262" s="3" t="s">
        <v>214</v>
      </c>
      <c r="V262" t="s">
        <v>215</v>
      </c>
      <c r="W262" t="s">
        <v>216</v>
      </c>
      <c r="X262" s="4">
        <v>1</v>
      </c>
      <c r="Y262" s="4">
        <v>1</v>
      </c>
      <c r="Z262" s="5" t="s">
        <v>158</v>
      </c>
      <c r="AA262" t="s">
        <v>159</v>
      </c>
      <c r="AB262" t="s">
        <v>160</v>
      </c>
      <c r="AC262" t="s">
        <v>57</v>
      </c>
      <c r="AD262" s="6">
        <v>1</v>
      </c>
      <c r="AE262" s="6">
        <v>1</v>
      </c>
      <c r="AF262" s="7" t="s">
        <v>60</v>
      </c>
      <c r="AG262" s="7" t="s">
        <v>61</v>
      </c>
      <c r="AH262" s="7" t="s">
        <v>62</v>
      </c>
      <c r="AI262" s="7" t="s">
        <v>72</v>
      </c>
      <c r="AJ262" t="s">
        <v>73</v>
      </c>
      <c r="AK262" t="s">
        <v>74</v>
      </c>
      <c r="AL262" s="8">
        <v>1</v>
      </c>
    </row>
    <row r="263" spans="1:38" x14ac:dyDescent="0.2">
      <c r="A263" s="1" t="s">
        <v>39</v>
      </c>
      <c r="B263" t="s">
        <v>40</v>
      </c>
      <c r="C263" t="s">
        <v>41</v>
      </c>
      <c r="D263" s="2" t="s">
        <v>42</v>
      </c>
      <c r="E263" s="2" t="s">
        <v>43</v>
      </c>
      <c r="F263" s="2" t="s">
        <v>44</v>
      </c>
      <c r="G263" s="2" t="s">
        <v>45</v>
      </c>
      <c r="H263" s="2" t="s">
        <v>46</v>
      </c>
      <c r="I263" s="2" t="s">
        <v>47</v>
      </c>
      <c r="J263" s="2" t="s">
        <v>48</v>
      </c>
      <c r="K263" t="s">
        <v>49</v>
      </c>
      <c r="L263" t="s">
        <v>50</v>
      </c>
      <c r="M263" s="3" t="s">
        <v>419</v>
      </c>
      <c r="N263" s="3" t="s">
        <v>51</v>
      </c>
      <c r="O263" s="3" t="s">
        <v>52</v>
      </c>
      <c r="Q263" s="3" t="b">
        <v>0</v>
      </c>
      <c r="R263" s="3" t="b">
        <v>0</v>
      </c>
      <c r="S263" s="3">
        <v>1</v>
      </c>
      <c r="U263" s="3" t="s">
        <v>214</v>
      </c>
      <c r="V263" t="s">
        <v>215</v>
      </c>
      <c r="W263" t="s">
        <v>216</v>
      </c>
      <c r="X263" s="4">
        <v>1</v>
      </c>
      <c r="Y263" s="4">
        <v>1</v>
      </c>
      <c r="Z263" s="5" t="s">
        <v>158</v>
      </c>
      <c r="AA263" t="s">
        <v>159</v>
      </c>
      <c r="AB263" t="s">
        <v>160</v>
      </c>
      <c r="AC263" t="s">
        <v>57</v>
      </c>
      <c r="AD263" s="6">
        <v>1</v>
      </c>
      <c r="AE263" s="6">
        <v>1</v>
      </c>
      <c r="AF263" s="7" t="s">
        <v>75</v>
      </c>
      <c r="AG263" s="7" t="s">
        <v>76</v>
      </c>
      <c r="AH263" s="7" t="s">
        <v>77</v>
      </c>
      <c r="AI263" s="7" t="s">
        <v>63</v>
      </c>
      <c r="AJ263" t="s">
        <v>64</v>
      </c>
      <c r="AK263" t="s">
        <v>65</v>
      </c>
      <c r="AL263" s="8">
        <v>1</v>
      </c>
    </row>
    <row r="264" spans="1:38" x14ac:dyDescent="0.2">
      <c r="A264" s="1" t="s">
        <v>39</v>
      </c>
      <c r="B264" t="s">
        <v>40</v>
      </c>
      <c r="C264" t="s">
        <v>41</v>
      </c>
      <c r="D264" s="2" t="s">
        <v>42</v>
      </c>
      <c r="E264" s="2" t="s">
        <v>43</v>
      </c>
      <c r="F264" s="2" t="s">
        <v>44</v>
      </c>
      <c r="G264" s="2" t="s">
        <v>45</v>
      </c>
      <c r="H264" s="2" t="s">
        <v>46</v>
      </c>
      <c r="I264" s="2" t="s">
        <v>47</v>
      </c>
      <c r="J264" s="2" t="s">
        <v>48</v>
      </c>
      <c r="K264" t="s">
        <v>49</v>
      </c>
      <c r="L264" t="s">
        <v>50</v>
      </c>
      <c r="M264" s="3" t="s">
        <v>419</v>
      </c>
      <c r="N264" s="3" t="s">
        <v>51</v>
      </c>
      <c r="O264" s="3" t="s">
        <v>52</v>
      </c>
      <c r="Q264" s="3" t="b">
        <v>0</v>
      </c>
      <c r="R264" s="3" t="b">
        <v>0</v>
      </c>
      <c r="S264" s="3">
        <v>1</v>
      </c>
      <c r="U264" s="3" t="s">
        <v>214</v>
      </c>
      <c r="V264" t="s">
        <v>215</v>
      </c>
      <c r="W264" t="s">
        <v>216</v>
      </c>
      <c r="X264" s="4">
        <v>1</v>
      </c>
      <c r="Y264" s="4">
        <v>1</v>
      </c>
      <c r="Z264" s="5" t="s">
        <v>158</v>
      </c>
      <c r="AA264" t="s">
        <v>159</v>
      </c>
      <c r="AB264" t="s">
        <v>160</v>
      </c>
      <c r="AC264" t="s">
        <v>57</v>
      </c>
      <c r="AD264" s="6">
        <v>1</v>
      </c>
      <c r="AE264" s="6">
        <v>1</v>
      </c>
      <c r="AF264" s="7" t="s">
        <v>75</v>
      </c>
      <c r="AG264" s="7" t="s">
        <v>76</v>
      </c>
      <c r="AH264" s="7" t="s">
        <v>77</v>
      </c>
      <c r="AI264" s="7" t="s">
        <v>109</v>
      </c>
      <c r="AJ264" t="s">
        <v>110</v>
      </c>
      <c r="AK264" t="s">
        <v>111</v>
      </c>
      <c r="AL264" s="8">
        <v>1</v>
      </c>
    </row>
    <row r="265" spans="1:38" x14ac:dyDescent="0.2">
      <c r="A265" s="1" t="s">
        <v>39</v>
      </c>
      <c r="B265" t="s">
        <v>40</v>
      </c>
      <c r="C265" t="s">
        <v>41</v>
      </c>
      <c r="D265" s="2" t="s">
        <v>42</v>
      </c>
      <c r="E265" s="2" t="s">
        <v>43</v>
      </c>
      <c r="F265" s="2" t="s">
        <v>44</v>
      </c>
      <c r="G265" s="2" t="s">
        <v>45</v>
      </c>
      <c r="H265" s="2" t="s">
        <v>46</v>
      </c>
      <c r="I265" s="2" t="s">
        <v>47</v>
      </c>
      <c r="J265" s="2" t="s">
        <v>48</v>
      </c>
      <c r="K265" t="s">
        <v>49</v>
      </c>
      <c r="L265" t="s">
        <v>50</v>
      </c>
      <c r="M265" s="3" t="s">
        <v>419</v>
      </c>
      <c r="N265" s="3" t="s">
        <v>51</v>
      </c>
      <c r="O265" s="3" t="s">
        <v>52</v>
      </c>
      <c r="Q265" s="3" t="b">
        <v>0</v>
      </c>
      <c r="R265" s="3" t="b">
        <v>0</v>
      </c>
      <c r="S265" s="3">
        <v>1</v>
      </c>
      <c r="U265" s="3" t="s">
        <v>214</v>
      </c>
      <c r="V265" t="s">
        <v>215</v>
      </c>
      <c r="W265" t="s">
        <v>216</v>
      </c>
      <c r="X265" s="4">
        <v>1</v>
      </c>
      <c r="Y265" s="4">
        <v>1</v>
      </c>
      <c r="Z265" s="5" t="s">
        <v>158</v>
      </c>
      <c r="AA265" t="s">
        <v>159</v>
      </c>
      <c r="AB265" t="s">
        <v>160</v>
      </c>
      <c r="AC265" t="s">
        <v>57</v>
      </c>
      <c r="AD265" s="6">
        <v>1</v>
      </c>
      <c r="AE265" s="6">
        <v>1</v>
      </c>
      <c r="AF265" s="7" t="s">
        <v>75</v>
      </c>
      <c r="AG265" s="7" t="s">
        <v>76</v>
      </c>
      <c r="AH265" s="7" t="s">
        <v>77</v>
      </c>
      <c r="AI265" s="7" t="s">
        <v>81</v>
      </c>
      <c r="AJ265" t="s">
        <v>82</v>
      </c>
      <c r="AK265" t="s">
        <v>83</v>
      </c>
      <c r="AL265" s="8">
        <v>1</v>
      </c>
    </row>
    <row r="266" spans="1:38" x14ac:dyDescent="0.2">
      <c r="A266" s="1" t="s">
        <v>39</v>
      </c>
      <c r="B266" t="s">
        <v>40</v>
      </c>
      <c r="C266" t="s">
        <v>41</v>
      </c>
      <c r="D266" s="2" t="s">
        <v>42</v>
      </c>
      <c r="E266" s="2" t="s">
        <v>43</v>
      </c>
      <c r="F266" s="2" t="s">
        <v>44</v>
      </c>
      <c r="G266" s="2" t="s">
        <v>45</v>
      </c>
      <c r="H266" s="2" t="s">
        <v>46</v>
      </c>
      <c r="I266" s="2" t="s">
        <v>47</v>
      </c>
      <c r="J266" s="2" t="s">
        <v>48</v>
      </c>
      <c r="K266" t="s">
        <v>49</v>
      </c>
      <c r="L266" t="s">
        <v>50</v>
      </c>
      <c r="M266" s="3" t="s">
        <v>419</v>
      </c>
      <c r="N266" s="3" t="s">
        <v>51</v>
      </c>
      <c r="O266" s="3" t="s">
        <v>52</v>
      </c>
      <c r="Q266" s="3" t="b">
        <v>0</v>
      </c>
      <c r="R266" s="3" t="b">
        <v>0</v>
      </c>
      <c r="S266" s="3">
        <v>1</v>
      </c>
      <c r="U266" s="3" t="s">
        <v>214</v>
      </c>
      <c r="V266" t="s">
        <v>215</v>
      </c>
      <c r="W266" t="s">
        <v>216</v>
      </c>
      <c r="X266" s="4">
        <v>1</v>
      </c>
      <c r="Y266" s="4">
        <v>1</v>
      </c>
      <c r="Z266" s="5" t="s">
        <v>158</v>
      </c>
      <c r="AA266" t="s">
        <v>159</v>
      </c>
      <c r="AB266" t="s">
        <v>160</v>
      </c>
      <c r="AC266" t="s">
        <v>57</v>
      </c>
      <c r="AD266" s="6">
        <v>1</v>
      </c>
      <c r="AE266" s="6">
        <v>1</v>
      </c>
      <c r="AF266" s="7" t="s">
        <v>84</v>
      </c>
      <c r="AG266" s="7" t="s">
        <v>85</v>
      </c>
      <c r="AH266" s="7" t="s">
        <v>86</v>
      </c>
      <c r="AI266" s="7" t="s">
        <v>63</v>
      </c>
      <c r="AJ266" t="s">
        <v>64</v>
      </c>
      <c r="AK266" t="s">
        <v>65</v>
      </c>
      <c r="AL266" s="8">
        <v>1</v>
      </c>
    </row>
    <row r="267" spans="1:38" x14ac:dyDescent="0.2">
      <c r="A267" s="1" t="s">
        <v>39</v>
      </c>
      <c r="B267" t="s">
        <v>40</v>
      </c>
      <c r="C267" t="s">
        <v>41</v>
      </c>
      <c r="D267" s="2" t="s">
        <v>42</v>
      </c>
      <c r="E267" s="2" t="s">
        <v>43</v>
      </c>
      <c r="F267" s="2" t="s">
        <v>44</v>
      </c>
      <c r="G267" s="2" t="s">
        <v>45</v>
      </c>
      <c r="H267" s="2" t="s">
        <v>46</v>
      </c>
      <c r="I267" s="2" t="s">
        <v>47</v>
      </c>
      <c r="J267" s="2" t="s">
        <v>48</v>
      </c>
      <c r="K267" t="s">
        <v>49</v>
      </c>
      <c r="L267" t="s">
        <v>50</v>
      </c>
      <c r="M267" s="3" t="s">
        <v>419</v>
      </c>
      <c r="N267" s="3" t="s">
        <v>51</v>
      </c>
      <c r="O267" s="3" t="s">
        <v>52</v>
      </c>
      <c r="Q267" s="3" t="b">
        <v>0</v>
      </c>
      <c r="R267" s="3" t="b">
        <v>0</v>
      </c>
      <c r="S267" s="3">
        <v>1</v>
      </c>
      <c r="U267" s="3" t="s">
        <v>214</v>
      </c>
      <c r="V267" t="s">
        <v>215</v>
      </c>
      <c r="W267" t="s">
        <v>216</v>
      </c>
      <c r="X267" s="4">
        <v>1</v>
      </c>
      <c r="Y267" s="4">
        <v>1</v>
      </c>
      <c r="Z267" s="5" t="s">
        <v>158</v>
      </c>
      <c r="AA267" t="s">
        <v>159</v>
      </c>
      <c r="AB267" t="s">
        <v>160</v>
      </c>
      <c r="AC267" t="s">
        <v>57</v>
      </c>
      <c r="AD267" s="6">
        <v>1</v>
      </c>
      <c r="AE267" s="6">
        <v>1</v>
      </c>
      <c r="AF267" s="7" t="s">
        <v>84</v>
      </c>
      <c r="AG267" s="7" t="s">
        <v>85</v>
      </c>
      <c r="AH267" s="7" t="s">
        <v>86</v>
      </c>
      <c r="AI267" s="7" t="s">
        <v>87</v>
      </c>
      <c r="AJ267" t="s">
        <v>88</v>
      </c>
      <c r="AK267" t="s">
        <v>87</v>
      </c>
      <c r="AL267" s="8">
        <v>1</v>
      </c>
    </row>
    <row r="268" spans="1:38" x14ac:dyDescent="0.2">
      <c r="A268" s="1" t="s">
        <v>39</v>
      </c>
      <c r="B268" t="s">
        <v>40</v>
      </c>
      <c r="C268" t="s">
        <v>41</v>
      </c>
      <c r="D268" s="2" t="s">
        <v>42</v>
      </c>
      <c r="E268" s="2" t="s">
        <v>43</v>
      </c>
      <c r="F268" s="2" t="s">
        <v>44</v>
      </c>
      <c r="G268" s="2" t="s">
        <v>45</v>
      </c>
      <c r="H268" s="2" t="s">
        <v>46</v>
      </c>
      <c r="I268" s="2" t="s">
        <v>47</v>
      </c>
      <c r="J268" s="2" t="s">
        <v>48</v>
      </c>
      <c r="K268" t="s">
        <v>49</v>
      </c>
      <c r="L268" t="s">
        <v>50</v>
      </c>
      <c r="M268" s="3" t="s">
        <v>419</v>
      </c>
      <c r="N268" s="3" t="s">
        <v>51</v>
      </c>
      <c r="O268" s="3" t="s">
        <v>52</v>
      </c>
      <c r="Q268" s="3" t="b">
        <v>0</v>
      </c>
      <c r="R268" s="3" t="b">
        <v>0</v>
      </c>
      <c r="S268" s="3">
        <v>1</v>
      </c>
      <c r="U268" s="3" t="s">
        <v>214</v>
      </c>
      <c r="V268" t="s">
        <v>215</v>
      </c>
      <c r="W268" t="s">
        <v>216</v>
      </c>
      <c r="X268" s="4">
        <v>1</v>
      </c>
      <c r="Y268" s="4">
        <v>1</v>
      </c>
      <c r="Z268" s="5" t="s">
        <v>158</v>
      </c>
      <c r="AA268" t="s">
        <v>159</v>
      </c>
      <c r="AB268" t="s">
        <v>160</v>
      </c>
      <c r="AC268" t="s">
        <v>57</v>
      </c>
      <c r="AD268" s="6">
        <v>1</v>
      </c>
      <c r="AE268" s="6">
        <v>1</v>
      </c>
      <c r="AF268" s="7" t="s">
        <v>84</v>
      </c>
      <c r="AG268" s="7" t="s">
        <v>85</v>
      </c>
      <c r="AH268" s="7" t="s">
        <v>86</v>
      </c>
      <c r="AI268" s="7" t="s">
        <v>201</v>
      </c>
      <c r="AJ268" t="s">
        <v>263</v>
      </c>
      <c r="AK268" t="s">
        <v>135</v>
      </c>
      <c r="AL268" s="8">
        <v>1</v>
      </c>
    </row>
    <row r="269" spans="1:38" x14ac:dyDescent="0.2">
      <c r="A269" s="1" t="s">
        <v>39</v>
      </c>
      <c r="B269" t="s">
        <v>40</v>
      </c>
      <c r="C269" t="s">
        <v>41</v>
      </c>
      <c r="D269" s="2" t="s">
        <v>42</v>
      </c>
      <c r="E269" s="2" t="s">
        <v>43</v>
      </c>
      <c r="F269" s="2" t="s">
        <v>44</v>
      </c>
      <c r="G269" s="2" t="s">
        <v>45</v>
      </c>
      <c r="H269" s="2" t="s">
        <v>46</v>
      </c>
      <c r="I269" s="2" t="s">
        <v>47</v>
      </c>
      <c r="J269" s="2" t="s">
        <v>48</v>
      </c>
      <c r="K269" t="s">
        <v>49</v>
      </c>
      <c r="L269" t="s">
        <v>50</v>
      </c>
      <c r="M269" s="3" t="s">
        <v>419</v>
      </c>
      <c r="N269" s="3" t="s">
        <v>51</v>
      </c>
      <c r="O269" s="3" t="s">
        <v>52</v>
      </c>
      <c r="Q269" s="3" t="b">
        <v>0</v>
      </c>
      <c r="R269" s="3" t="b">
        <v>0</v>
      </c>
      <c r="S269" s="3">
        <v>1</v>
      </c>
      <c r="U269" s="3" t="s">
        <v>214</v>
      </c>
      <c r="V269" t="s">
        <v>215</v>
      </c>
      <c r="W269" t="s">
        <v>216</v>
      </c>
      <c r="X269" s="4">
        <v>1</v>
      </c>
      <c r="Y269" s="4">
        <v>1</v>
      </c>
      <c r="Z269" s="5" t="s">
        <v>158</v>
      </c>
      <c r="AA269" t="s">
        <v>159</v>
      </c>
      <c r="AB269" t="s">
        <v>160</v>
      </c>
      <c r="AC269" t="s">
        <v>57</v>
      </c>
      <c r="AD269" s="6">
        <v>1</v>
      </c>
      <c r="AE269" s="6">
        <v>1</v>
      </c>
      <c r="AF269" s="7" t="s">
        <v>91</v>
      </c>
      <c r="AG269" s="7" t="s">
        <v>92</v>
      </c>
      <c r="AH269" s="7" t="s">
        <v>93</v>
      </c>
      <c r="AI269" s="7" t="s">
        <v>63</v>
      </c>
      <c r="AJ269" t="s">
        <v>64</v>
      </c>
      <c r="AK269" t="s">
        <v>65</v>
      </c>
      <c r="AL269" s="8">
        <v>1</v>
      </c>
    </row>
    <row r="270" spans="1:38" x14ac:dyDescent="0.2">
      <c r="A270" s="1" t="s">
        <v>39</v>
      </c>
      <c r="B270" t="s">
        <v>40</v>
      </c>
      <c r="C270" t="s">
        <v>41</v>
      </c>
      <c r="D270" s="2" t="s">
        <v>42</v>
      </c>
      <c r="E270" s="2" t="s">
        <v>43</v>
      </c>
      <c r="F270" s="2" t="s">
        <v>44</v>
      </c>
      <c r="G270" s="2" t="s">
        <v>45</v>
      </c>
      <c r="H270" s="2" t="s">
        <v>46</v>
      </c>
      <c r="I270" s="2" t="s">
        <v>47</v>
      </c>
      <c r="J270" s="2" t="s">
        <v>48</v>
      </c>
      <c r="K270" t="s">
        <v>49</v>
      </c>
      <c r="L270" t="s">
        <v>50</v>
      </c>
      <c r="M270" s="3" t="s">
        <v>419</v>
      </c>
      <c r="N270" s="3" t="s">
        <v>51</v>
      </c>
      <c r="O270" s="3" t="s">
        <v>52</v>
      </c>
      <c r="Q270" s="3" t="b">
        <v>0</v>
      </c>
      <c r="R270" s="3" t="b">
        <v>0</v>
      </c>
      <c r="S270" s="3">
        <v>1</v>
      </c>
      <c r="U270" s="3" t="s">
        <v>214</v>
      </c>
      <c r="V270" t="s">
        <v>215</v>
      </c>
      <c r="W270" t="s">
        <v>216</v>
      </c>
      <c r="X270" s="4">
        <v>1</v>
      </c>
      <c r="Y270" s="4">
        <v>1</v>
      </c>
      <c r="Z270" s="5" t="s">
        <v>158</v>
      </c>
      <c r="AA270" t="s">
        <v>159</v>
      </c>
      <c r="AB270" t="s">
        <v>160</v>
      </c>
      <c r="AC270" t="s">
        <v>57</v>
      </c>
      <c r="AD270" s="6">
        <v>1</v>
      </c>
      <c r="AE270" s="6">
        <v>1</v>
      </c>
      <c r="AF270" s="7" t="s">
        <v>91</v>
      </c>
      <c r="AG270" s="7" t="s">
        <v>92</v>
      </c>
      <c r="AH270" s="7" t="s">
        <v>93</v>
      </c>
      <c r="AI270" s="7" t="s">
        <v>94</v>
      </c>
      <c r="AJ270" t="s">
        <v>95</v>
      </c>
      <c r="AK270" t="s">
        <v>116</v>
      </c>
      <c r="AL270" s="8">
        <v>1</v>
      </c>
    </row>
    <row r="271" spans="1:38" x14ac:dyDescent="0.2">
      <c r="A271" s="1" t="s">
        <v>39</v>
      </c>
      <c r="B271" t="s">
        <v>40</v>
      </c>
      <c r="C271" t="s">
        <v>41</v>
      </c>
      <c r="D271" s="2" t="s">
        <v>42</v>
      </c>
      <c r="E271" s="2" t="s">
        <v>43</v>
      </c>
      <c r="F271" s="2" t="s">
        <v>44</v>
      </c>
      <c r="G271" s="2" t="s">
        <v>45</v>
      </c>
      <c r="H271" s="2" t="s">
        <v>46</v>
      </c>
      <c r="I271" s="2" t="s">
        <v>47</v>
      </c>
      <c r="J271" s="2" t="s">
        <v>48</v>
      </c>
      <c r="K271" t="s">
        <v>49</v>
      </c>
      <c r="L271" t="s">
        <v>50</v>
      </c>
      <c r="M271" s="3" t="s">
        <v>419</v>
      </c>
      <c r="N271" s="3" t="s">
        <v>51</v>
      </c>
      <c r="O271" s="3" t="s">
        <v>52</v>
      </c>
      <c r="Q271" s="3" t="b">
        <v>0</v>
      </c>
      <c r="R271" s="3" t="b">
        <v>0</v>
      </c>
      <c r="S271" s="3">
        <v>1</v>
      </c>
      <c r="U271" s="3" t="s">
        <v>214</v>
      </c>
      <c r="V271" t="s">
        <v>215</v>
      </c>
      <c r="W271" t="s">
        <v>216</v>
      </c>
      <c r="X271" s="4">
        <v>1</v>
      </c>
      <c r="Y271" s="4">
        <v>1</v>
      </c>
      <c r="Z271" s="5" t="s">
        <v>158</v>
      </c>
      <c r="AA271" t="s">
        <v>159</v>
      </c>
      <c r="AB271" t="s">
        <v>160</v>
      </c>
      <c r="AC271" t="s">
        <v>57</v>
      </c>
      <c r="AD271" s="6">
        <v>1</v>
      </c>
      <c r="AE271" s="6">
        <v>1</v>
      </c>
      <c r="AF271" s="7" t="s">
        <v>91</v>
      </c>
      <c r="AG271" s="7" t="s">
        <v>92</v>
      </c>
      <c r="AH271" s="7" t="s">
        <v>93</v>
      </c>
      <c r="AI271" s="7" t="s">
        <v>97</v>
      </c>
      <c r="AJ271" t="s">
        <v>98</v>
      </c>
      <c r="AK271" t="s">
        <v>117</v>
      </c>
      <c r="AL271" s="8">
        <v>1</v>
      </c>
    </row>
    <row r="272" spans="1:38" x14ac:dyDescent="0.2">
      <c r="A272" s="1" t="s">
        <v>39</v>
      </c>
      <c r="B272" t="s">
        <v>40</v>
      </c>
      <c r="C272" t="s">
        <v>41</v>
      </c>
      <c r="D272" s="2" t="s">
        <v>42</v>
      </c>
      <c r="E272" s="2" t="s">
        <v>43</v>
      </c>
      <c r="F272" s="2" t="s">
        <v>44</v>
      </c>
      <c r="G272" s="2" t="s">
        <v>45</v>
      </c>
      <c r="H272" s="2" t="s">
        <v>46</v>
      </c>
      <c r="I272" s="2" t="s">
        <v>47</v>
      </c>
      <c r="J272" s="2" t="s">
        <v>48</v>
      </c>
      <c r="K272" t="s">
        <v>49</v>
      </c>
      <c r="L272" t="s">
        <v>50</v>
      </c>
      <c r="M272" s="3" t="s">
        <v>419</v>
      </c>
      <c r="N272" s="3" t="s">
        <v>51</v>
      </c>
      <c r="O272" s="3" t="s">
        <v>52</v>
      </c>
      <c r="Q272" s="3" t="b">
        <v>0</v>
      </c>
      <c r="R272" s="3" t="b">
        <v>0</v>
      </c>
      <c r="S272" s="3">
        <v>1</v>
      </c>
      <c r="U272" s="3" t="s">
        <v>214</v>
      </c>
      <c r="V272" t="s">
        <v>215</v>
      </c>
      <c r="W272" t="s">
        <v>216</v>
      </c>
      <c r="X272" s="4">
        <v>1</v>
      </c>
      <c r="Y272" s="4">
        <v>1</v>
      </c>
      <c r="Z272" s="5" t="s">
        <v>158</v>
      </c>
      <c r="AA272" t="s">
        <v>159</v>
      </c>
      <c r="AB272" t="s">
        <v>160</v>
      </c>
      <c r="AC272" t="s">
        <v>57</v>
      </c>
      <c r="AD272" s="6">
        <v>1</v>
      </c>
      <c r="AE272" s="6">
        <v>1</v>
      </c>
      <c r="AF272" s="7" t="s">
        <v>100</v>
      </c>
      <c r="AG272" s="7" t="s">
        <v>101</v>
      </c>
      <c r="AH272" s="7" t="s">
        <v>102</v>
      </c>
      <c r="AI272" s="7" t="s">
        <v>63</v>
      </c>
      <c r="AJ272" t="s">
        <v>64</v>
      </c>
      <c r="AK272" t="s">
        <v>65</v>
      </c>
      <c r="AL272" s="8">
        <v>1</v>
      </c>
    </row>
    <row r="273" spans="1:38" x14ac:dyDescent="0.2">
      <c r="A273" s="1" t="s">
        <v>39</v>
      </c>
      <c r="B273" t="s">
        <v>40</v>
      </c>
      <c r="C273" t="s">
        <v>41</v>
      </c>
      <c r="D273" s="2" t="s">
        <v>42</v>
      </c>
      <c r="E273" s="2" t="s">
        <v>43</v>
      </c>
      <c r="F273" s="2" t="s">
        <v>44</v>
      </c>
      <c r="G273" s="2" t="s">
        <v>45</v>
      </c>
      <c r="H273" s="2" t="s">
        <v>46</v>
      </c>
      <c r="I273" s="2" t="s">
        <v>47</v>
      </c>
      <c r="J273" s="2" t="s">
        <v>48</v>
      </c>
      <c r="K273" t="s">
        <v>49</v>
      </c>
      <c r="L273" t="s">
        <v>50</v>
      </c>
      <c r="M273" s="3" t="s">
        <v>419</v>
      </c>
      <c r="N273" s="3" t="s">
        <v>51</v>
      </c>
      <c r="O273" s="3" t="s">
        <v>52</v>
      </c>
      <c r="Q273" s="3" t="b">
        <v>0</v>
      </c>
      <c r="R273" s="3" t="b">
        <v>0</v>
      </c>
      <c r="S273" s="3">
        <v>1</v>
      </c>
      <c r="U273" s="3" t="s">
        <v>214</v>
      </c>
      <c r="V273" t="s">
        <v>215</v>
      </c>
      <c r="W273" t="s">
        <v>216</v>
      </c>
      <c r="X273" s="4">
        <v>1</v>
      </c>
      <c r="Y273" s="4">
        <v>1</v>
      </c>
      <c r="Z273" s="5" t="s">
        <v>158</v>
      </c>
      <c r="AA273" t="s">
        <v>159</v>
      </c>
      <c r="AB273" t="s">
        <v>160</v>
      </c>
      <c r="AC273" t="s">
        <v>57</v>
      </c>
      <c r="AD273" s="6">
        <v>1</v>
      </c>
      <c r="AE273" s="6">
        <v>1</v>
      </c>
      <c r="AF273" s="7" t="s">
        <v>100</v>
      </c>
      <c r="AG273" s="7" t="s">
        <v>101</v>
      </c>
      <c r="AH273" s="7" t="s">
        <v>102</v>
      </c>
      <c r="AI273" s="7" t="s">
        <v>145</v>
      </c>
      <c r="AJ273" t="s">
        <v>104</v>
      </c>
      <c r="AK273" t="s">
        <v>105</v>
      </c>
      <c r="AL273" s="8">
        <v>1</v>
      </c>
    </row>
    <row r="274" spans="1:38" x14ac:dyDescent="0.2">
      <c r="A274" s="1" t="s">
        <v>39</v>
      </c>
      <c r="B274" t="s">
        <v>40</v>
      </c>
      <c r="C274" t="s">
        <v>41</v>
      </c>
      <c r="D274" s="2" t="s">
        <v>42</v>
      </c>
      <c r="E274" s="2" t="s">
        <v>43</v>
      </c>
      <c r="F274" s="2" t="s">
        <v>44</v>
      </c>
      <c r="G274" s="2" t="s">
        <v>45</v>
      </c>
      <c r="H274" s="2" t="s">
        <v>46</v>
      </c>
      <c r="I274" s="2" t="s">
        <v>47</v>
      </c>
      <c r="J274" s="2" t="s">
        <v>48</v>
      </c>
      <c r="K274" t="s">
        <v>49</v>
      </c>
      <c r="L274" t="s">
        <v>50</v>
      </c>
      <c r="M274" s="3" t="s">
        <v>419</v>
      </c>
      <c r="N274" s="3" t="s">
        <v>51</v>
      </c>
      <c r="O274" s="3" t="s">
        <v>52</v>
      </c>
      <c r="Q274" s="3" t="b">
        <v>0</v>
      </c>
      <c r="R274" s="3" t="b">
        <v>0</v>
      </c>
      <c r="S274" s="3">
        <v>1</v>
      </c>
      <c r="U274" s="3" t="s">
        <v>214</v>
      </c>
      <c r="V274" t="s">
        <v>215</v>
      </c>
      <c r="W274" t="s">
        <v>216</v>
      </c>
      <c r="X274" s="4">
        <v>1</v>
      </c>
      <c r="Y274" s="4">
        <v>1</v>
      </c>
      <c r="Z274" s="5" t="s">
        <v>161</v>
      </c>
      <c r="AA274" t="s">
        <v>162</v>
      </c>
      <c r="AB274" t="s">
        <v>264</v>
      </c>
      <c r="AC274" t="s">
        <v>57</v>
      </c>
      <c r="AD274" s="6">
        <v>1</v>
      </c>
      <c r="AE274" s="6">
        <v>1</v>
      </c>
      <c r="AF274" s="7" t="s">
        <v>164</v>
      </c>
      <c r="AG274" s="7" t="s">
        <v>165</v>
      </c>
      <c r="AH274" s="7" t="s">
        <v>209</v>
      </c>
      <c r="AI274" s="7" t="s">
        <v>167</v>
      </c>
      <c r="AJ274" t="s">
        <v>168</v>
      </c>
      <c r="AK274" t="s">
        <v>167</v>
      </c>
      <c r="AL274" s="8">
        <v>1</v>
      </c>
    </row>
    <row r="275" spans="1:38" x14ac:dyDescent="0.2">
      <c r="A275" s="1" t="s">
        <v>39</v>
      </c>
      <c r="B275" t="s">
        <v>40</v>
      </c>
      <c r="C275" t="s">
        <v>41</v>
      </c>
      <c r="D275" s="2" t="s">
        <v>42</v>
      </c>
      <c r="E275" s="2" t="s">
        <v>43</v>
      </c>
      <c r="F275" s="2" t="s">
        <v>44</v>
      </c>
      <c r="G275" s="2" t="s">
        <v>45</v>
      </c>
      <c r="H275" s="2" t="s">
        <v>46</v>
      </c>
      <c r="I275" s="2" t="s">
        <v>47</v>
      </c>
      <c r="J275" s="2" t="s">
        <v>48</v>
      </c>
      <c r="K275" t="s">
        <v>49</v>
      </c>
      <c r="L275" t="s">
        <v>50</v>
      </c>
      <c r="M275" s="3" t="s">
        <v>419</v>
      </c>
      <c r="N275" s="3" t="s">
        <v>51</v>
      </c>
      <c r="O275" s="3" t="s">
        <v>52</v>
      </c>
      <c r="Q275" s="3" t="b">
        <v>0</v>
      </c>
      <c r="R275" s="3" t="b">
        <v>0</v>
      </c>
      <c r="S275" s="3">
        <v>1</v>
      </c>
      <c r="U275" s="3" t="s">
        <v>214</v>
      </c>
      <c r="V275" t="s">
        <v>215</v>
      </c>
      <c r="W275" t="s">
        <v>216</v>
      </c>
      <c r="X275" s="4">
        <v>1</v>
      </c>
      <c r="Y275" s="4">
        <v>1</v>
      </c>
      <c r="Z275" s="5" t="s">
        <v>161</v>
      </c>
      <c r="AA275" t="s">
        <v>162</v>
      </c>
      <c r="AB275" t="s">
        <v>264</v>
      </c>
      <c r="AC275" t="s">
        <v>57</v>
      </c>
      <c r="AD275" s="6">
        <v>1</v>
      </c>
      <c r="AE275" s="6">
        <v>1</v>
      </c>
      <c r="AF275" s="7" t="s">
        <v>164</v>
      </c>
      <c r="AG275" s="7" t="s">
        <v>165</v>
      </c>
      <c r="AH275" s="7" t="s">
        <v>209</v>
      </c>
      <c r="AI275" s="7" t="s">
        <v>169</v>
      </c>
      <c r="AJ275" t="s">
        <v>265</v>
      </c>
      <c r="AK275" t="s">
        <v>171</v>
      </c>
      <c r="AL275" s="8">
        <v>1</v>
      </c>
    </row>
    <row r="276" spans="1:38" x14ac:dyDescent="0.2">
      <c r="A276" s="1" t="s">
        <v>39</v>
      </c>
      <c r="B276" t="s">
        <v>40</v>
      </c>
      <c r="C276" t="s">
        <v>41</v>
      </c>
      <c r="D276" s="2" t="s">
        <v>42</v>
      </c>
      <c r="E276" s="2" t="s">
        <v>43</v>
      </c>
      <c r="F276" s="2" t="s">
        <v>44</v>
      </c>
      <c r="G276" s="2" t="s">
        <v>45</v>
      </c>
      <c r="H276" s="2" t="s">
        <v>46</v>
      </c>
      <c r="I276" s="2" t="s">
        <v>47</v>
      </c>
      <c r="J276" s="2" t="s">
        <v>48</v>
      </c>
      <c r="K276" t="s">
        <v>49</v>
      </c>
      <c r="L276" t="s">
        <v>50</v>
      </c>
      <c r="M276" s="3" t="s">
        <v>419</v>
      </c>
      <c r="N276" s="3" t="s">
        <v>51</v>
      </c>
      <c r="O276" s="3" t="s">
        <v>52</v>
      </c>
      <c r="Q276" s="3" t="b">
        <v>0</v>
      </c>
      <c r="R276" s="3" t="b">
        <v>0</v>
      </c>
      <c r="S276" s="3">
        <v>1</v>
      </c>
      <c r="U276" s="3" t="s">
        <v>214</v>
      </c>
      <c r="V276" t="s">
        <v>215</v>
      </c>
      <c r="W276" t="s">
        <v>216</v>
      </c>
      <c r="X276" s="4">
        <v>1</v>
      </c>
      <c r="Y276" s="4">
        <v>1</v>
      </c>
      <c r="Z276" s="5" t="s">
        <v>161</v>
      </c>
      <c r="AA276" t="s">
        <v>162</v>
      </c>
      <c r="AB276" t="s">
        <v>264</v>
      </c>
      <c r="AC276" t="s">
        <v>57</v>
      </c>
      <c r="AD276" s="6">
        <v>1</v>
      </c>
      <c r="AE276" s="6">
        <v>1</v>
      </c>
      <c r="AF276" s="7" t="s">
        <v>172</v>
      </c>
      <c r="AG276" s="7" t="s">
        <v>173</v>
      </c>
      <c r="AH276" s="7" t="s">
        <v>174</v>
      </c>
      <c r="AI276" s="7" t="s">
        <v>266</v>
      </c>
      <c r="AJ276" t="s">
        <v>267</v>
      </c>
      <c r="AK276" t="s">
        <v>268</v>
      </c>
      <c r="AL276" s="8">
        <v>1</v>
      </c>
    </row>
    <row r="277" spans="1:38" x14ac:dyDescent="0.2">
      <c r="A277" s="1" t="s">
        <v>39</v>
      </c>
      <c r="B277" t="s">
        <v>40</v>
      </c>
      <c r="C277" t="s">
        <v>41</v>
      </c>
      <c r="D277" s="2" t="s">
        <v>42</v>
      </c>
      <c r="E277" s="2" t="s">
        <v>43</v>
      </c>
      <c r="F277" s="2" t="s">
        <v>44</v>
      </c>
      <c r="G277" s="2" t="s">
        <v>45</v>
      </c>
      <c r="H277" s="2" t="s">
        <v>46</v>
      </c>
      <c r="I277" s="2" t="s">
        <v>47</v>
      </c>
      <c r="J277" s="2" t="s">
        <v>48</v>
      </c>
      <c r="K277" t="s">
        <v>49</v>
      </c>
      <c r="L277" t="s">
        <v>50</v>
      </c>
      <c r="M277" s="3" t="s">
        <v>419</v>
      </c>
      <c r="N277" s="3" t="s">
        <v>51</v>
      </c>
      <c r="O277" s="3" t="s">
        <v>52</v>
      </c>
      <c r="Q277" s="3" t="b">
        <v>0</v>
      </c>
      <c r="R277" s="3" t="b">
        <v>0</v>
      </c>
      <c r="S277" s="3">
        <v>1</v>
      </c>
      <c r="U277" s="3" t="s">
        <v>214</v>
      </c>
      <c r="V277" t="s">
        <v>215</v>
      </c>
      <c r="W277" t="s">
        <v>216</v>
      </c>
      <c r="X277" s="4">
        <v>1</v>
      </c>
      <c r="Y277" s="4">
        <v>1</v>
      </c>
      <c r="Z277" s="5" t="s">
        <v>161</v>
      </c>
      <c r="AA277" t="s">
        <v>162</v>
      </c>
      <c r="AB277" t="s">
        <v>264</v>
      </c>
      <c r="AC277" t="s">
        <v>57</v>
      </c>
      <c r="AD277" s="6">
        <v>1</v>
      </c>
      <c r="AE277" s="6">
        <v>1</v>
      </c>
      <c r="AF277" s="7" t="s">
        <v>172</v>
      </c>
      <c r="AG277" s="7" t="s">
        <v>173</v>
      </c>
      <c r="AH277" s="7" t="s">
        <v>174</v>
      </c>
      <c r="AI277" s="7" t="s">
        <v>178</v>
      </c>
      <c r="AJ277" t="s">
        <v>269</v>
      </c>
      <c r="AK277" t="s">
        <v>270</v>
      </c>
      <c r="AL277" s="8">
        <v>1</v>
      </c>
    </row>
    <row r="278" spans="1:38" x14ac:dyDescent="0.2">
      <c r="A278" s="1" t="s">
        <v>39</v>
      </c>
      <c r="B278" t="s">
        <v>40</v>
      </c>
      <c r="C278" t="s">
        <v>41</v>
      </c>
      <c r="D278" s="2" t="s">
        <v>42</v>
      </c>
      <c r="E278" s="2" t="s">
        <v>43</v>
      </c>
      <c r="F278" s="2" t="s">
        <v>44</v>
      </c>
      <c r="G278" s="2" t="s">
        <v>45</v>
      </c>
      <c r="H278" s="2" t="s">
        <v>46</v>
      </c>
      <c r="I278" s="2" t="s">
        <v>47</v>
      </c>
      <c r="J278" s="2" t="s">
        <v>48</v>
      </c>
      <c r="K278" t="s">
        <v>49</v>
      </c>
      <c r="L278" t="s">
        <v>50</v>
      </c>
      <c r="M278" s="3" t="s">
        <v>419</v>
      </c>
      <c r="N278" s="3" t="s">
        <v>51</v>
      </c>
      <c r="O278" s="3" t="s">
        <v>52</v>
      </c>
      <c r="Q278" s="3" t="b">
        <v>0</v>
      </c>
      <c r="R278" s="3" t="b">
        <v>0</v>
      </c>
      <c r="S278" s="3">
        <v>1</v>
      </c>
      <c r="U278" s="3" t="s">
        <v>214</v>
      </c>
      <c r="V278" t="s">
        <v>215</v>
      </c>
      <c r="W278" t="s">
        <v>216</v>
      </c>
      <c r="X278" s="4">
        <v>1</v>
      </c>
      <c r="Y278" s="4">
        <v>1</v>
      </c>
      <c r="Z278" s="5" t="s">
        <v>161</v>
      </c>
      <c r="AA278" t="s">
        <v>162</v>
      </c>
      <c r="AB278" t="s">
        <v>264</v>
      </c>
      <c r="AC278" t="s">
        <v>57</v>
      </c>
      <c r="AD278" s="6">
        <v>1</v>
      </c>
      <c r="AE278" s="6">
        <v>1</v>
      </c>
      <c r="AF278" s="7" t="s">
        <v>172</v>
      </c>
      <c r="AG278" s="7" t="s">
        <v>173</v>
      </c>
      <c r="AH278" s="7" t="s">
        <v>174</v>
      </c>
      <c r="AI278" s="7" t="s">
        <v>181</v>
      </c>
      <c r="AJ278" t="s">
        <v>182</v>
      </c>
      <c r="AK278" t="s">
        <v>183</v>
      </c>
      <c r="AL278" s="8">
        <v>1</v>
      </c>
    </row>
    <row r="279" spans="1:38" x14ac:dyDescent="0.2">
      <c r="A279" s="1" t="s">
        <v>39</v>
      </c>
      <c r="B279" t="s">
        <v>40</v>
      </c>
      <c r="C279" t="s">
        <v>41</v>
      </c>
      <c r="D279" s="2" t="s">
        <v>42</v>
      </c>
      <c r="E279" s="2" t="s">
        <v>43</v>
      </c>
      <c r="F279" s="2" t="s">
        <v>44</v>
      </c>
      <c r="G279" s="2" t="s">
        <v>45</v>
      </c>
      <c r="H279" s="2" t="s">
        <v>46</v>
      </c>
      <c r="I279" s="2" t="s">
        <v>47</v>
      </c>
      <c r="J279" s="2" t="s">
        <v>48</v>
      </c>
      <c r="K279" t="s">
        <v>49</v>
      </c>
      <c r="L279" t="s">
        <v>50</v>
      </c>
      <c r="M279" s="3" t="s">
        <v>419</v>
      </c>
      <c r="N279" s="3" t="s">
        <v>51</v>
      </c>
      <c r="O279" s="3" t="s">
        <v>52</v>
      </c>
      <c r="Q279" s="3" t="b">
        <v>0</v>
      </c>
      <c r="R279" s="3" t="b">
        <v>0</v>
      </c>
      <c r="S279" s="3">
        <v>1</v>
      </c>
      <c r="U279" s="3" t="s">
        <v>214</v>
      </c>
      <c r="V279" t="s">
        <v>215</v>
      </c>
      <c r="W279" t="s">
        <v>216</v>
      </c>
      <c r="X279" s="4">
        <v>1</v>
      </c>
      <c r="Y279" s="4">
        <v>1</v>
      </c>
      <c r="Z279" s="5" t="s">
        <v>184</v>
      </c>
      <c r="AA279" t="s">
        <v>184</v>
      </c>
      <c r="AB279" t="s">
        <v>185</v>
      </c>
      <c r="AC279" t="s">
        <v>186</v>
      </c>
      <c r="AD279" s="6">
        <v>1</v>
      </c>
      <c r="AE279" s="6">
        <v>1</v>
      </c>
      <c r="AF279" s="7" t="s">
        <v>271</v>
      </c>
      <c r="AG279" s="7" t="s">
        <v>272</v>
      </c>
      <c r="AH279" s="7" t="s">
        <v>273</v>
      </c>
      <c r="AI279" s="7" t="s">
        <v>63</v>
      </c>
      <c r="AJ279" t="s">
        <v>64</v>
      </c>
      <c r="AK279" t="s">
        <v>65</v>
      </c>
      <c r="AL279" s="8">
        <v>1</v>
      </c>
    </row>
    <row r="280" spans="1:38" x14ac:dyDescent="0.2">
      <c r="A280" s="1" t="s">
        <v>39</v>
      </c>
      <c r="B280" t="s">
        <v>40</v>
      </c>
      <c r="C280" t="s">
        <v>41</v>
      </c>
      <c r="D280" s="2" t="s">
        <v>42</v>
      </c>
      <c r="E280" s="2" t="s">
        <v>43</v>
      </c>
      <c r="F280" s="2" t="s">
        <v>44</v>
      </c>
      <c r="G280" s="2" t="s">
        <v>45</v>
      </c>
      <c r="H280" s="2" t="s">
        <v>46</v>
      </c>
      <c r="I280" s="2" t="s">
        <v>47</v>
      </c>
      <c r="J280" s="2" t="s">
        <v>48</v>
      </c>
      <c r="K280" t="s">
        <v>49</v>
      </c>
      <c r="L280" t="s">
        <v>50</v>
      </c>
      <c r="M280" s="3" t="s">
        <v>419</v>
      </c>
      <c r="N280" s="3" t="s">
        <v>51</v>
      </c>
      <c r="O280" s="3" t="s">
        <v>52</v>
      </c>
      <c r="Q280" s="3" t="b">
        <v>0</v>
      </c>
      <c r="R280" s="3" t="b">
        <v>0</v>
      </c>
      <c r="S280" s="3">
        <v>1</v>
      </c>
      <c r="U280" s="3" t="s">
        <v>214</v>
      </c>
      <c r="V280" t="s">
        <v>215</v>
      </c>
      <c r="W280" t="s">
        <v>216</v>
      </c>
      <c r="X280" s="4">
        <v>1</v>
      </c>
      <c r="Y280" s="4">
        <v>1</v>
      </c>
      <c r="Z280" s="5" t="s">
        <v>184</v>
      </c>
      <c r="AA280" t="s">
        <v>184</v>
      </c>
      <c r="AB280" t="s">
        <v>185</v>
      </c>
      <c r="AC280" t="s">
        <v>186</v>
      </c>
      <c r="AD280" s="6">
        <v>1</v>
      </c>
      <c r="AE280" s="6">
        <v>1</v>
      </c>
      <c r="AF280" s="7" t="s">
        <v>271</v>
      </c>
      <c r="AG280" s="7" t="s">
        <v>272</v>
      </c>
      <c r="AH280" s="7" t="s">
        <v>273</v>
      </c>
      <c r="AI280" s="7" t="s">
        <v>274</v>
      </c>
      <c r="AJ280" t="s">
        <v>275</v>
      </c>
      <c r="AK280" t="s">
        <v>276</v>
      </c>
      <c r="AL280" s="8">
        <v>1</v>
      </c>
    </row>
    <row r="281" spans="1:38" x14ac:dyDescent="0.2">
      <c r="A281" s="1" t="s">
        <v>39</v>
      </c>
      <c r="B281" t="s">
        <v>40</v>
      </c>
      <c r="C281" t="s">
        <v>41</v>
      </c>
      <c r="D281" s="2" t="s">
        <v>42</v>
      </c>
      <c r="E281" s="2" t="s">
        <v>43</v>
      </c>
      <c r="F281" s="2" t="s">
        <v>44</v>
      </c>
      <c r="G281" s="2" t="s">
        <v>45</v>
      </c>
      <c r="H281" s="2" t="s">
        <v>46</v>
      </c>
      <c r="I281" s="2" t="s">
        <v>47</v>
      </c>
      <c r="J281" s="2" t="s">
        <v>48</v>
      </c>
      <c r="K281" t="s">
        <v>49</v>
      </c>
      <c r="L281" t="s">
        <v>50</v>
      </c>
      <c r="M281" s="3" t="s">
        <v>419</v>
      </c>
      <c r="N281" s="3" t="s">
        <v>51</v>
      </c>
      <c r="O281" s="3" t="s">
        <v>52</v>
      </c>
      <c r="Q281" s="3" t="b">
        <v>0</v>
      </c>
      <c r="R281" s="3" t="b">
        <v>0</v>
      </c>
      <c r="S281" s="3">
        <v>1</v>
      </c>
      <c r="U281" s="3" t="s">
        <v>214</v>
      </c>
      <c r="V281" t="s">
        <v>215</v>
      </c>
      <c r="W281" t="s">
        <v>216</v>
      </c>
      <c r="X281" s="4">
        <v>1</v>
      </c>
      <c r="Y281" s="4">
        <v>1</v>
      </c>
      <c r="Z281" s="5" t="s">
        <v>184</v>
      </c>
      <c r="AA281" t="s">
        <v>184</v>
      </c>
      <c r="AB281" t="s">
        <v>185</v>
      </c>
      <c r="AC281" t="s">
        <v>186</v>
      </c>
      <c r="AD281" s="6">
        <v>1</v>
      </c>
      <c r="AE281" s="6">
        <v>1</v>
      </c>
      <c r="AF281" s="7" t="s">
        <v>271</v>
      </c>
      <c r="AG281" s="7" t="s">
        <v>272</v>
      </c>
      <c r="AH281" s="7" t="s">
        <v>273</v>
      </c>
      <c r="AI281" s="7" t="s">
        <v>277</v>
      </c>
      <c r="AJ281" t="s">
        <v>278</v>
      </c>
      <c r="AK281" t="s">
        <v>279</v>
      </c>
      <c r="AL281" s="8">
        <v>1</v>
      </c>
    </row>
    <row r="282" spans="1:38" x14ac:dyDescent="0.2">
      <c r="A282" s="1" t="s">
        <v>39</v>
      </c>
      <c r="B282" t="s">
        <v>40</v>
      </c>
      <c r="C282" t="s">
        <v>41</v>
      </c>
      <c r="D282" s="2" t="s">
        <v>42</v>
      </c>
      <c r="E282" s="2" t="s">
        <v>43</v>
      </c>
      <c r="F282" s="2" t="s">
        <v>44</v>
      </c>
      <c r="G282" s="2" t="s">
        <v>45</v>
      </c>
      <c r="H282" s="2" t="s">
        <v>46</v>
      </c>
      <c r="I282" s="2" t="s">
        <v>47</v>
      </c>
      <c r="J282" s="2" t="s">
        <v>48</v>
      </c>
      <c r="K282" t="s">
        <v>49</v>
      </c>
      <c r="L282" t="s">
        <v>50</v>
      </c>
      <c r="M282" s="3" t="s">
        <v>419</v>
      </c>
      <c r="N282" s="3" t="s">
        <v>51</v>
      </c>
      <c r="O282" s="3" t="s">
        <v>52</v>
      </c>
      <c r="Q282" s="3" t="b">
        <v>0</v>
      </c>
      <c r="R282" s="3" t="b">
        <v>0</v>
      </c>
      <c r="S282" s="3">
        <v>1</v>
      </c>
      <c r="U282" s="3" t="s">
        <v>214</v>
      </c>
      <c r="V282" t="s">
        <v>215</v>
      </c>
      <c r="W282" t="s">
        <v>216</v>
      </c>
      <c r="X282" s="4">
        <v>1</v>
      </c>
      <c r="Y282" s="4">
        <v>1</v>
      </c>
      <c r="Z282" s="5" t="s">
        <v>203</v>
      </c>
      <c r="AA282" t="s">
        <v>280</v>
      </c>
      <c r="AB282" t="s">
        <v>205</v>
      </c>
      <c r="AC282" t="s">
        <v>186</v>
      </c>
      <c r="AD282" s="6">
        <v>1</v>
      </c>
      <c r="AE282" s="6">
        <v>1</v>
      </c>
      <c r="AF282" s="7" t="s">
        <v>100</v>
      </c>
      <c r="AG282" s="7" t="s">
        <v>101</v>
      </c>
      <c r="AH282" s="7" t="s">
        <v>102</v>
      </c>
      <c r="AI282" s="7" t="s">
        <v>63</v>
      </c>
      <c r="AJ282" t="s">
        <v>64</v>
      </c>
      <c r="AK282" t="s">
        <v>65</v>
      </c>
      <c r="AL282" s="8">
        <v>1</v>
      </c>
    </row>
    <row r="283" spans="1:38" x14ac:dyDescent="0.2">
      <c r="A283" s="1" t="s">
        <v>39</v>
      </c>
      <c r="B283" t="s">
        <v>40</v>
      </c>
      <c r="C283" t="s">
        <v>41</v>
      </c>
      <c r="D283" s="2" t="s">
        <v>42</v>
      </c>
      <c r="E283" s="2" t="s">
        <v>43</v>
      </c>
      <c r="F283" s="2" t="s">
        <v>44</v>
      </c>
      <c r="G283" s="2" t="s">
        <v>45</v>
      </c>
      <c r="H283" s="2" t="s">
        <v>46</v>
      </c>
      <c r="I283" s="2" t="s">
        <v>47</v>
      </c>
      <c r="J283" s="2" t="s">
        <v>48</v>
      </c>
      <c r="K283" t="s">
        <v>49</v>
      </c>
      <c r="L283" t="s">
        <v>50</v>
      </c>
      <c r="M283" s="3" t="s">
        <v>419</v>
      </c>
      <c r="N283" s="3" t="s">
        <v>51</v>
      </c>
      <c r="O283" s="3" t="s">
        <v>52</v>
      </c>
      <c r="Q283" s="3" t="b">
        <v>0</v>
      </c>
      <c r="R283" s="3" t="b">
        <v>0</v>
      </c>
      <c r="S283" s="3">
        <v>1</v>
      </c>
      <c r="U283" s="3" t="s">
        <v>214</v>
      </c>
      <c r="V283" t="s">
        <v>215</v>
      </c>
      <c r="W283" t="s">
        <v>216</v>
      </c>
      <c r="X283" s="4">
        <v>1</v>
      </c>
      <c r="Y283" s="4">
        <v>1</v>
      </c>
      <c r="Z283" s="5" t="s">
        <v>203</v>
      </c>
      <c r="AA283" t="s">
        <v>280</v>
      </c>
      <c r="AB283" t="s">
        <v>205</v>
      </c>
      <c r="AC283" t="s">
        <v>186</v>
      </c>
      <c r="AD283" s="6">
        <v>1</v>
      </c>
      <c r="AE283" s="6">
        <v>1</v>
      </c>
      <c r="AF283" s="7" t="s">
        <v>100</v>
      </c>
      <c r="AG283" s="7" t="s">
        <v>101</v>
      </c>
      <c r="AH283" s="7" t="s">
        <v>102</v>
      </c>
      <c r="AI283" s="7" t="s">
        <v>145</v>
      </c>
      <c r="AJ283" t="s">
        <v>104</v>
      </c>
      <c r="AK283" t="s">
        <v>105</v>
      </c>
      <c r="AL283" s="8">
        <v>1</v>
      </c>
    </row>
    <row r="284" spans="1:38" x14ac:dyDescent="0.2">
      <c r="A284" s="1" t="s">
        <v>39</v>
      </c>
      <c r="B284" t="s">
        <v>40</v>
      </c>
      <c r="C284" t="s">
        <v>41</v>
      </c>
      <c r="D284" s="2" t="s">
        <v>42</v>
      </c>
      <c r="E284" s="2" t="s">
        <v>43</v>
      </c>
      <c r="F284" s="2" t="s">
        <v>44</v>
      </c>
      <c r="G284" s="2" t="s">
        <v>45</v>
      </c>
      <c r="H284" s="2" t="s">
        <v>46</v>
      </c>
      <c r="I284" s="2" t="s">
        <v>47</v>
      </c>
      <c r="J284" s="2" t="s">
        <v>48</v>
      </c>
      <c r="K284" t="s">
        <v>49</v>
      </c>
      <c r="L284" t="s">
        <v>50</v>
      </c>
      <c r="M284" s="3" t="s">
        <v>419</v>
      </c>
      <c r="N284" s="3" t="s">
        <v>51</v>
      </c>
      <c r="O284" s="3" t="s">
        <v>52</v>
      </c>
      <c r="Q284" s="3" t="b">
        <v>0</v>
      </c>
      <c r="R284" s="3" t="b">
        <v>0</v>
      </c>
      <c r="S284" s="3">
        <v>1</v>
      </c>
      <c r="U284" s="3" t="s">
        <v>214</v>
      </c>
      <c r="V284" t="s">
        <v>215</v>
      </c>
      <c r="W284" t="s">
        <v>216</v>
      </c>
      <c r="X284" s="4">
        <v>1</v>
      </c>
      <c r="Y284" s="4">
        <v>1</v>
      </c>
      <c r="Z284" s="5" t="s">
        <v>203</v>
      </c>
      <c r="AA284" t="s">
        <v>280</v>
      </c>
      <c r="AB284" t="s">
        <v>205</v>
      </c>
      <c r="AC284" t="s">
        <v>186</v>
      </c>
      <c r="AD284" s="6">
        <v>1</v>
      </c>
      <c r="AE284" s="6">
        <v>1</v>
      </c>
      <c r="AF284" s="7" t="s">
        <v>281</v>
      </c>
      <c r="AG284" s="7" t="s">
        <v>207</v>
      </c>
      <c r="AH284" s="7" t="s">
        <v>208</v>
      </c>
      <c r="AI284" s="7" t="s">
        <v>209</v>
      </c>
      <c r="AJ284" t="s">
        <v>210</v>
      </c>
      <c r="AK284" t="s">
        <v>209</v>
      </c>
      <c r="AL284" s="8">
        <v>1</v>
      </c>
    </row>
    <row r="285" spans="1:38" x14ac:dyDescent="0.2">
      <c r="A285" s="1" t="s">
        <v>39</v>
      </c>
      <c r="B285" t="s">
        <v>40</v>
      </c>
      <c r="C285" t="s">
        <v>41</v>
      </c>
      <c r="D285" s="2" t="s">
        <v>42</v>
      </c>
      <c r="E285" s="2" t="s">
        <v>43</v>
      </c>
      <c r="F285" s="2" t="s">
        <v>44</v>
      </c>
      <c r="G285" s="2" t="s">
        <v>45</v>
      </c>
      <c r="H285" s="2" t="s">
        <v>46</v>
      </c>
      <c r="I285" s="2" t="s">
        <v>47</v>
      </c>
      <c r="J285" s="2" t="s">
        <v>48</v>
      </c>
      <c r="K285" t="s">
        <v>49</v>
      </c>
      <c r="L285" t="s">
        <v>50</v>
      </c>
      <c r="M285" s="3" t="s">
        <v>419</v>
      </c>
      <c r="N285" s="3" t="s">
        <v>51</v>
      </c>
      <c r="O285" s="3" t="s">
        <v>52</v>
      </c>
      <c r="Q285" s="3" t="b">
        <v>0</v>
      </c>
      <c r="R285" s="3" t="b">
        <v>0</v>
      </c>
      <c r="S285" s="3">
        <v>1</v>
      </c>
      <c r="U285" s="3" t="s">
        <v>214</v>
      </c>
      <c r="V285" t="s">
        <v>215</v>
      </c>
      <c r="W285" t="s">
        <v>216</v>
      </c>
      <c r="X285" s="4">
        <v>1</v>
      </c>
      <c r="Y285" s="4">
        <v>1</v>
      </c>
      <c r="Z285" s="5" t="s">
        <v>203</v>
      </c>
      <c r="AA285" t="s">
        <v>280</v>
      </c>
      <c r="AB285" t="s">
        <v>205</v>
      </c>
      <c r="AC285" t="s">
        <v>186</v>
      </c>
      <c r="AD285" s="6">
        <v>1</v>
      </c>
      <c r="AE285" s="6">
        <v>1</v>
      </c>
      <c r="AF285" s="7" t="s">
        <v>281</v>
      </c>
      <c r="AG285" s="7" t="s">
        <v>207</v>
      </c>
      <c r="AH285" s="7" t="s">
        <v>208</v>
      </c>
      <c r="AI285" s="7" t="s">
        <v>169</v>
      </c>
      <c r="AJ285" t="s">
        <v>265</v>
      </c>
      <c r="AK285" t="s">
        <v>171</v>
      </c>
      <c r="AL285" s="8">
        <v>1</v>
      </c>
    </row>
    <row r="286" spans="1:38" x14ac:dyDescent="0.2">
      <c r="A286" s="1" t="s">
        <v>39</v>
      </c>
      <c r="B286" t="s">
        <v>40</v>
      </c>
      <c r="C286" t="s">
        <v>41</v>
      </c>
      <c r="D286" s="2" t="s">
        <v>42</v>
      </c>
      <c r="E286" s="2" t="s">
        <v>43</v>
      </c>
      <c r="F286" s="2" t="s">
        <v>44</v>
      </c>
      <c r="G286" s="2" t="s">
        <v>45</v>
      </c>
      <c r="H286" s="2" t="s">
        <v>46</v>
      </c>
      <c r="I286" s="2" t="s">
        <v>47</v>
      </c>
      <c r="J286" s="2" t="s">
        <v>48</v>
      </c>
      <c r="K286" t="s">
        <v>49</v>
      </c>
      <c r="L286" t="s">
        <v>50</v>
      </c>
      <c r="M286" s="3" t="s">
        <v>419</v>
      </c>
      <c r="N286" s="3" t="s">
        <v>51</v>
      </c>
      <c r="O286" s="3" t="s">
        <v>52</v>
      </c>
      <c r="Q286" s="3" t="b">
        <v>0</v>
      </c>
      <c r="R286" s="3" t="b">
        <v>0</v>
      </c>
      <c r="S286" s="3">
        <v>1</v>
      </c>
      <c r="U286" s="3" t="s">
        <v>214</v>
      </c>
      <c r="V286" t="s">
        <v>215</v>
      </c>
      <c r="W286" t="s">
        <v>216</v>
      </c>
      <c r="X286" s="4">
        <v>1</v>
      </c>
      <c r="Y286" s="4">
        <v>1</v>
      </c>
      <c r="Z286" s="5" t="s">
        <v>203</v>
      </c>
      <c r="AA286" t="s">
        <v>280</v>
      </c>
      <c r="AB286" t="s">
        <v>205</v>
      </c>
      <c r="AC286" t="s">
        <v>186</v>
      </c>
      <c r="AD286" s="6">
        <v>1</v>
      </c>
      <c r="AE286" s="6">
        <v>1</v>
      </c>
      <c r="AF286" s="7" t="s">
        <v>60</v>
      </c>
      <c r="AG286" s="7" t="s">
        <v>61</v>
      </c>
      <c r="AH286" s="7" t="s">
        <v>62</v>
      </c>
      <c r="AI286" s="7" t="s">
        <v>63</v>
      </c>
      <c r="AJ286" t="s">
        <v>64</v>
      </c>
      <c r="AK286" t="s">
        <v>65</v>
      </c>
      <c r="AL286" s="8">
        <v>1</v>
      </c>
    </row>
    <row r="287" spans="1:38" x14ac:dyDescent="0.2">
      <c r="A287" s="1" t="s">
        <v>39</v>
      </c>
      <c r="B287" t="s">
        <v>40</v>
      </c>
      <c r="C287" t="s">
        <v>41</v>
      </c>
      <c r="D287" s="2" t="s">
        <v>42</v>
      </c>
      <c r="E287" s="2" t="s">
        <v>43</v>
      </c>
      <c r="F287" s="2" t="s">
        <v>44</v>
      </c>
      <c r="G287" s="2" t="s">
        <v>45</v>
      </c>
      <c r="H287" s="2" t="s">
        <v>46</v>
      </c>
      <c r="I287" s="2" t="s">
        <v>47</v>
      </c>
      <c r="J287" s="2" t="s">
        <v>48</v>
      </c>
      <c r="K287" t="s">
        <v>49</v>
      </c>
      <c r="L287" t="s">
        <v>50</v>
      </c>
      <c r="M287" s="3" t="s">
        <v>419</v>
      </c>
      <c r="N287" s="3" t="s">
        <v>51</v>
      </c>
      <c r="O287" s="3" t="s">
        <v>52</v>
      </c>
      <c r="Q287" s="3" t="b">
        <v>0</v>
      </c>
      <c r="R287" s="3" t="b">
        <v>0</v>
      </c>
      <c r="S287" s="3">
        <v>1</v>
      </c>
      <c r="U287" s="3" t="s">
        <v>214</v>
      </c>
      <c r="V287" t="s">
        <v>215</v>
      </c>
      <c r="W287" t="s">
        <v>216</v>
      </c>
      <c r="X287" s="4">
        <v>1</v>
      </c>
      <c r="Y287" s="4">
        <v>1</v>
      </c>
      <c r="Z287" s="5" t="s">
        <v>203</v>
      </c>
      <c r="AA287" t="s">
        <v>280</v>
      </c>
      <c r="AB287" t="s">
        <v>205</v>
      </c>
      <c r="AC287" t="s">
        <v>186</v>
      </c>
      <c r="AD287" s="6">
        <v>1</v>
      </c>
      <c r="AE287" s="6">
        <v>1</v>
      </c>
      <c r="AF287" s="7" t="s">
        <v>60</v>
      </c>
      <c r="AG287" s="7" t="s">
        <v>61</v>
      </c>
      <c r="AH287" s="7" t="s">
        <v>62</v>
      </c>
      <c r="AI287" s="7" t="s">
        <v>66</v>
      </c>
      <c r="AJ287" t="s">
        <v>67</v>
      </c>
      <c r="AK287" t="s">
        <v>68</v>
      </c>
      <c r="AL287" s="8">
        <v>1</v>
      </c>
    </row>
    <row r="288" spans="1:38" x14ac:dyDescent="0.2">
      <c r="A288" s="1" t="s">
        <v>39</v>
      </c>
      <c r="B288" t="s">
        <v>40</v>
      </c>
      <c r="C288" t="s">
        <v>41</v>
      </c>
      <c r="D288" s="2" t="s">
        <v>42</v>
      </c>
      <c r="E288" s="2" t="s">
        <v>43</v>
      </c>
      <c r="F288" s="2" t="s">
        <v>44</v>
      </c>
      <c r="G288" s="2" t="s">
        <v>45</v>
      </c>
      <c r="H288" s="2" t="s">
        <v>46</v>
      </c>
      <c r="I288" s="2" t="s">
        <v>47</v>
      </c>
      <c r="J288" s="2" t="s">
        <v>48</v>
      </c>
      <c r="K288" t="s">
        <v>49</v>
      </c>
      <c r="L288" t="s">
        <v>50</v>
      </c>
      <c r="M288" s="3" t="s">
        <v>419</v>
      </c>
      <c r="N288" s="3" t="s">
        <v>51</v>
      </c>
      <c r="O288" s="3" t="s">
        <v>52</v>
      </c>
      <c r="Q288" s="3" t="b">
        <v>0</v>
      </c>
      <c r="R288" s="3" t="b">
        <v>0</v>
      </c>
      <c r="S288" s="3">
        <v>1</v>
      </c>
      <c r="U288" s="3" t="s">
        <v>214</v>
      </c>
      <c r="V288" t="s">
        <v>215</v>
      </c>
      <c r="W288" t="s">
        <v>216</v>
      </c>
      <c r="X288" s="4">
        <v>1</v>
      </c>
      <c r="Y288" s="4">
        <v>1</v>
      </c>
      <c r="Z288" s="5" t="s">
        <v>203</v>
      </c>
      <c r="AA288" t="s">
        <v>280</v>
      </c>
      <c r="AB288" t="s">
        <v>205</v>
      </c>
      <c r="AC288" t="s">
        <v>186</v>
      </c>
      <c r="AD288" s="6">
        <v>1</v>
      </c>
      <c r="AE288" s="6">
        <v>1</v>
      </c>
      <c r="AF288" s="7" t="s">
        <v>60</v>
      </c>
      <c r="AG288" s="7" t="s">
        <v>61</v>
      </c>
      <c r="AH288" s="7" t="s">
        <v>62</v>
      </c>
      <c r="AI288" s="7" t="s">
        <v>69</v>
      </c>
      <c r="AJ288" t="s">
        <v>70</v>
      </c>
      <c r="AK288" t="s">
        <v>71</v>
      </c>
      <c r="AL288" s="8">
        <v>1</v>
      </c>
    </row>
    <row r="289" spans="1:38" x14ac:dyDescent="0.2">
      <c r="A289" s="1" t="s">
        <v>39</v>
      </c>
      <c r="B289" t="s">
        <v>40</v>
      </c>
      <c r="C289" t="s">
        <v>41</v>
      </c>
      <c r="D289" s="2" t="s">
        <v>42</v>
      </c>
      <c r="E289" s="2" t="s">
        <v>43</v>
      </c>
      <c r="F289" s="2" t="s">
        <v>44</v>
      </c>
      <c r="G289" s="2" t="s">
        <v>45</v>
      </c>
      <c r="H289" s="2" t="s">
        <v>46</v>
      </c>
      <c r="I289" s="2" t="s">
        <v>47</v>
      </c>
      <c r="J289" s="2" t="s">
        <v>48</v>
      </c>
      <c r="K289" t="s">
        <v>49</v>
      </c>
      <c r="L289" t="s">
        <v>50</v>
      </c>
      <c r="M289" s="3" t="s">
        <v>419</v>
      </c>
      <c r="N289" s="3" t="s">
        <v>51</v>
      </c>
      <c r="O289" s="3" t="s">
        <v>52</v>
      </c>
      <c r="Q289" s="3" t="b">
        <v>0</v>
      </c>
      <c r="R289" s="3" t="b">
        <v>0</v>
      </c>
      <c r="S289" s="3">
        <v>1</v>
      </c>
      <c r="U289" s="3" t="s">
        <v>214</v>
      </c>
      <c r="V289" t="s">
        <v>215</v>
      </c>
      <c r="W289" t="s">
        <v>216</v>
      </c>
      <c r="X289" s="4">
        <v>1</v>
      </c>
      <c r="Y289" s="4">
        <v>1</v>
      </c>
      <c r="Z289" s="5" t="s">
        <v>203</v>
      </c>
      <c r="AA289" t="s">
        <v>280</v>
      </c>
      <c r="AB289" t="s">
        <v>205</v>
      </c>
      <c r="AC289" t="s">
        <v>186</v>
      </c>
      <c r="AD289" s="6">
        <v>1</v>
      </c>
      <c r="AE289" s="6">
        <v>1</v>
      </c>
      <c r="AF289" s="7" t="s">
        <v>60</v>
      </c>
      <c r="AG289" s="7" t="s">
        <v>61</v>
      </c>
      <c r="AH289" s="7" t="s">
        <v>62</v>
      </c>
      <c r="AI289" s="7" t="s">
        <v>211</v>
      </c>
      <c r="AJ289" t="s">
        <v>212</v>
      </c>
      <c r="AK289" t="s">
        <v>213</v>
      </c>
      <c r="AL289" s="8">
        <v>1</v>
      </c>
    </row>
    <row r="290" spans="1:38" x14ac:dyDescent="0.2">
      <c r="A290" s="1" t="s">
        <v>39</v>
      </c>
      <c r="B290" t="s">
        <v>40</v>
      </c>
      <c r="C290" t="s">
        <v>41</v>
      </c>
      <c r="D290" s="2" t="s">
        <v>42</v>
      </c>
      <c r="E290" s="2" t="s">
        <v>43</v>
      </c>
      <c r="F290" s="2" t="s">
        <v>44</v>
      </c>
      <c r="G290" s="2" t="s">
        <v>45</v>
      </c>
      <c r="H290" s="2" t="s">
        <v>46</v>
      </c>
      <c r="I290" s="2" t="s">
        <v>47</v>
      </c>
      <c r="J290" s="2" t="s">
        <v>48</v>
      </c>
      <c r="K290" t="s">
        <v>49</v>
      </c>
      <c r="L290" t="s">
        <v>50</v>
      </c>
      <c r="M290" s="3" t="s">
        <v>419</v>
      </c>
      <c r="N290" s="3" t="s">
        <v>51</v>
      </c>
      <c r="O290" s="3" t="s">
        <v>52</v>
      </c>
      <c r="Q290" s="3" t="b">
        <v>0</v>
      </c>
      <c r="R290" s="3" t="b">
        <v>0</v>
      </c>
      <c r="S290" s="3">
        <v>1</v>
      </c>
      <c r="U290" s="3" t="s">
        <v>214</v>
      </c>
      <c r="V290" t="s">
        <v>215</v>
      </c>
      <c r="W290" t="s">
        <v>216</v>
      </c>
      <c r="X290" s="4">
        <v>1</v>
      </c>
      <c r="Y290" s="4">
        <v>1</v>
      </c>
      <c r="Z290" s="5" t="s">
        <v>203</v>
      </c>
      <c r="AA290" t="s">
        <v>280</v>
      </c>
      <c r="AB290" t="s">
        <v>205</v>
      </c>
      <c r="AC290" t="s">
        <v>186</v>
      </c>
      <c r="AD290" s="6">
        <v>1</v>
      </c>
      <c r="AE290" s="6">
        <v>1</v>
      </c>
      <c r="AF290" s="7" t="s">
        <v>282</v>
      </c>
      <c r="AG290" s="7" t="s">
        <v>283</v>
      </c>
      <c r="AH290" s="7" t="s">
        <v>284</v>
      </c>
      <c r="AI290" s="7" t="s">
        <v>63</v>
      </c>
      <c r="AJ290" t="s">
        <v>64</v>
      </c>
      <c r="AK290" t="s">
        <v>65</v>
      </c>
      <c r="AL290" s="8">
        <v>1</v>
      </c>
    </row>
    <row r="291" spans="1:38" x14ac:dyDescent="0.2">
      <c r="A291" s="1" t="s">
        <v>39</v>
      </c>
      <c r="B291" t="s">
        <v>40</v>
      </c>
      <c r="C291" t="s">
        <v>41</v>
      </c>
      <c r="D291" s="2" t="s">
        <v>42</v>
      </c>
      <c r="E291" s="2" t="s">
        <v>43</v>
      </c>
      <c r="F291" s="2" t="s">
        <v>44</v>
      </c>
      <c r="G291" s="2" t="s">
        <v>45</v>
      </c>
      <c r="H291" s="2" t="s">
        <v>46</v>
      </c>
      <c r="I291" s="2" t="s">
        <v>47</v>
      </c>
      <c r="J291" s="2" t="s">
        <v>48</v>
      </c>
      <c r="K291" t="s">
        <v>49</v>
      </c>
      <c r="L291" t="s">
        <v>50</v>
      </c>
      <c r="M291" s="3" t="s">
        <v>419</v>
      </c>
      <c r="N291" s="3" t="s">
        <v>51</v>
      </c>
      <c r="O291" s="3" t="s">
        <v>52</v>
      </c>
      <c r="Q291" s="3" t="b">
        <v>0</v>
      </c>
      <c r="R291" s="3" t="b">
        <v>0</v>
      </c>
      <c r="S291" s="3">
        <v>1</v>
      </c>
      <c r="U291" s="3" t="s">
        <v>214</v>
      </c>
      <c r="V291" t="s">
        <v>215</v>
      </c>
      <c r="W291" t="s">
        <v>216</v>
      </c>
      <c r="X291" s="4">
        <v>1</v>
      </c>
      <c r="Y291" s="4">
        <v>1</v>
      </c>
      <c r="Z291" s="5" t="s">
        <v>203</v>
      </c>
      <c r="AA291" t="s">
        <v>280</v>
      </c>
      <c r="AB291" t="s">
        <v>205</v>
      </c>
      <c r="AC291" t="s">
        <v>186</v>
      </c>
      <c r="AD291" s="6">
        <v>1</v>
      </c>
      <c r="AE291" s="6">
        <v>1</v>
      </c>
      <c r="AF291" s="7" t="s">
        <v>282</v>
      </c>
      <c r="AG291" s="7" t="s">
        <v>283</v>
      </c>
      <c r="AH291" s="7" t="s">
        <v>284</v>
      </c>
      <c r="AI291" s="7" t="s">
        <v>87</v>
      </c>
      <c r="AJ291" t="s">
        <v>88</v>
      </c>
      <c r="AK291" t="s">
        <v>87</v>
      </c>
      <c r="AL291" s="8">
        <v>1</v>
      </c>
    </row>
    <row r="292" spans="1:38" x14ac:dyDescent="0.2">
      <c r="A292" s="1" t="s">
        <v>39</v>
      </c>
      <c r="B292" t="s">
        <v>40</v>
      </c>
      <c r="C292" t="s">
        <v>41</v>
      </c>
      <c r="D292" s="2" t="s">
        <v>42</v>
      </c>
      <c r="E292" s="2" t="s">
        <v>43</v>
      </c>
      <c r="F292" s="2" t="s">
        <v>44</v>
      </c>
      <c r="G292" s="2" t="s">
        <v>45</v>
      </c>
      <c r="H292" s="2" t="s">
        <v>46</v>
      </c>
      <c r="I292" s="2" t="s">
        <v>47</v>
      </c>
      <c r="J292" s="2" t="s">
        <v>48</v>
      </c>
      <c r="K292" t="s">
        <v>49</v>
      </c>
      <c r="L292" t="s">
        <v>50</v>
      </c>
      <c r="M292" s="3" t="s">
        <v>419</v>
      </c>
      <c r="N292" s="3" t="s">
        <v>51</v>
      </c>
      <c r="O292" s="3" t="s">
        <v>52</v>
      </c>
      <c r="Q292" s="3" t="b">
        <v>0</v>
      </c>
      <c r="R292" s="3" t="b">
        <v>0</v>
      </c>
      <c r="S292" s="3">
        <v>1</v>
      </c>
      <c r="U292" s="3" t="s">
        <v>214</v>
      </c>
      <c r="V292" t="s">
        <v>215</v>
      </c>
      <c r="W292" t="s">
        <v>216</v>
      </c>
      <c r="X292" s="4">
        <v>1</v>
      </c>
      <c r="Y292" s="4">
        <v>1</v>
      </c>
      <c r="Z292" s="5" t="s">
        <v>203</v>
      </c>
      <c r="AA292" t="s">
        <v>280</v>
      </c>
      <c r="AB292" t="s">
        <v>205</v>
      </c>
      <c r="AC292" t="s">
        <v>186</v>
      </c>
      <c r="AD292" s="6">
        <v>1</v>
      </c>
      <c r="AE292" s="6">
        <v>1</v>
      </c>
      <c r="AF292" s="7" t="s">
        <v>282</v>
      </c>
      <c r="AG292" s="7" t="s">
        <v>283</v>
      </c>
      <c r="AH292" s="7" t="s">
        <v>284</v>
      </c>
      <c r="AI292" s="7" t="s">
        <v>285</v>
      </c>
      <c r="AJ292" t="s">
        <v>98</v>
      </c>
      <c r="AK292" t="s">
        <v>284</v>
      </c>
      <c r="AL292" s="8">
        <v>1</v>
      </c>
    </row>
    <row r="293" spans="1:38" x14ac:dyDescent="0.2">
      <c r="A293" s="1" t="s">
        <v>39</v>
      </c>
      <c r="B293" t="s">
        <v>40</v>
      </c>
      <c r="C293" t="s">
        <v>41</v>
      </c>
      <c r="D293" s="2" t="s">
        <v>42</v>
      </c>
      <c r="E293" s="2" t="s">
        <v>43</v>
      </c>
      <c r="F293" s="2" t="s">
        <v>44</v>
      </c>
      <c r="G293" s="2" t="s">
        <v>45</v>
      </c>
      <c r="H293" s="2" t="s">
        <v>46</v>
      </c>
      <c r="I293" s="2" t="s">
        <v>47</v>
      </c>
      <c r="J293" s="2" t="s">
        <v>48</v>
      </c>
      <c r="K293" t="s">
        <v>49</v>
      </c>
      <c r="L293" t="s">
        <v>50</v>
      </c>
      <c r="M293" s="3" t="s">
        <v>419</v>
      </c>
      <c r="N293" s="3" t="s">
        <v>51</v>
      </c>
      <c r="O293" s="3" t="s">
        <v>52</v>
      </c>
      <c r="Q293" s="3" t="b">
        <v>0</v>
      </c>
      <c r="R293" s="3" t="b">
        <v>0</v>
      </c>
      <c r="S293" s="3">
        <v>1</v>
      </c>
      <c r="U293" s="3" t="s">
        <v>214</v>
      </c>
      <c r="V293" t="s">
        <v>215</v>
      </c>
      <c r="W293" t="s">
        <v>216</v>
      </c>
      <c r="X293" s="4">
        <v>1</v>
      </c>
      <c r="Y293" s="4">
        <v>1</v>
      </c>
      <c r="Z293" s="5" t="s">
        <v>203</v>
      </c>
      <c r="AA293" t="s">
        <v>280</v>
      </c>
      <c r="AB293" t="s">
        <v>205</v>
      </c>
      <c r="AC293" t="s">
        <v>186</v>
      </c>
      <c r="AD293" s="6">
        <v>1</v>
      </c>
      <c r="AE293" s="6">
        <v>1</v>
      </c>
      <c r="AF293" s="7" t="s">
        <v>286</v>
      </c>
      <c r="AG293" s="7" t="s">
        <v>287</v>
      </c>
      <c r="AH293" s="7" t="s">
        <v>77</v>
      </c>
      <c r="AI293" s="7" t="s">
        <v>63</v>
      </c>
      <c r="AJ293" t="s">
        <v>64</v>
      </c>
      <c r="AK293" t="s">
        <v>65</v>
      </c>
      <c r="AL293" s="8">
        <v>1</v>
      </c>
    </row>
    <row r="294" spans="1:38" x14ac:dyDescent="0.2">
      <c r="A294" s="1" t="s">
        <v>39</v>
      </c>
      <c r="B294" t="s">
        <v>40</v>
      </c>
      <c r="C294" t="s">
        <v>41</v>
      </c>
      <c r="D294" s="2" t="s">
        <v>42</v>
      </c>
      <c r="E294" s="2" t="s">
        <v>43</v>
      </c>
      <c r="F294" s="2" t="s">
        <v>44</v>
      </c>
      <c r="G294" s="2" t="s">
        <v>45</v>
      </c>
      <c r="H294" s="2" t="s">
        <v>46</v>
      </c>
      <c r="I294" s="2" t="s">
        <v>47</v>
      </c>
      <c r="J294" s="2" t="s">
        <v>48</v>
      </c>
      <c r="K294" t="s">
        <v>49</v>
      </c>
      <c r="L294" t="s">
        <v>50</v>
      </c>
      <c r="M294" s="3" t="s">
        <v>419</v>
      </c>
      <c r="N294" s="3" t="s">
        <v>51</v>
      </c>
      <c r="O294" s="3" t="s">
        <v>52</v>
      </c>
      <c r="Q294" s="3" t="b">
        <v>0</v>
      </c>
      <c r="R294" s="3" t="b">
        <v>0</v>
      </c>
      <c r="S294" s="3">
        <v>1</v>
      </c>
      <c r="U294" s="3" t="s">
        <v>214</v>
      </c>
      <c r="V294" t="s">
        <v>215</v>
      </c>
      <c r="W294" t="s">
        <v>216</v>
      </c>
      <c r="X294" s="4">
        <v>1</v>
      </c>
      <c r="Y294" s="4">
        <v>1</v>
      </c>
      <c r="Z294" s="5" t="s">
        <v>203</v>
      </c>
      <c r="AA294" t="s">
        <v>280</v>
      </c>
      <c r="AB294" t="s">
        <v>205</v>
      </c>
      <c r="AC294" t="s">
        <v>186</v>
      </c>
      <c r="AD294" s="6">
        <v>1</v>
      </c>
      <c r="AE294" s="6">
        <v>1</v>
      </c>
      <c r="AF294" s="7" t="s">
        <v>286</v>
      </c>
      <c r="AG294" s="7" t="s">
        <v>287</v>
      </c>
      <c r="AH294" s="7" t="s">
        <v>77</v>
      </c>
      <c r="AI294" s="7" t="s">
        <v>288</v>
      </c>
      <c r="AJ294" t="s">
        <v>289</v>
      </c>
      <c r="AK294" t="s">
        <v>111</v>
      </c>
      <c r="AL294" s="8">
        <v>1</v>
      </c>
    </row>
    <row r="295" spans="1:38" x14ac:dyDescent="0.2">
      <c r="A295" s="1" t="s">
        <v>39</v>
      </c>
      <c r="B295" t="s">
        <v>40</v>
      </c>
      <c r="C295" t="s">
        <v>41</v>
      </c>
      <c r="D295" s="2" t="s">
        <v>42</v>
      </c>
      <c r="E295" s="2" t="s">
        <v>43</v>
      </c>
      <c r="F295" s="2" t="s">
        <v>44</v>
      </c>
      <c r="G295" s="2" t="s">
        <v>45</v>
      </c>
      <c r="H295" s="2" t="s">
        <v>46</v>
      </c>
      <c r="I295" s="2" t="s">
        <v>47</v>
      </c>
      <c r="J295" s="2" t="s">
        <v>48</v>
      </c>
      <c r="K295" t="s">
        <v>49</v>
      </c>
      <c r="L295" t="s">
        <v>50</v>
      </c>
      <c r="M295" s="3" t="s">
        <v>419</v>
      </c>
      <c r="N295" s="3" t="s">
        <v>51</v>
      </c>
      <c r="O295" s="3" t="s">
        <v>52</v>
      </c>
      <c r="Q295" s="3" t="b">
        <v>0</v>
      </c>
      <c r="R295" s="3" t="b">
        <v>0</v>
      </c>
      <c r="S295" s="3">
        <v>1</v>
      </c>
      <c r="U295" s="3" t="s">
        <v>214</v>
      </c>
      <c r="V295" t="s">
        <v>215</v>
      </c>
      <c r="W295" t="s">
        <v>216</v>
      </c>
      <c r="X295" s="4">
        <v>1</v>
      </c>
      <c r="Y295" s="4">
        <v>1</v>
      </c>
      <c r="Z295" s="5" t="s">
        <v>203</v>
      </c>
      <c r="AA295" t="s">
        <v>280</v>
      </c>
      <c r="AB295" t="s">
        <v>205</v>
      </c>
      <c r="AC295" t="s">
        <v>186</v>
      </c>
      <c r="AD295" s="6">
        <v>1</v>
      </c>
      <c r="AE295" s="6">
        <v>1</v>
      </c>
      <c r="AF295" s="7" t="s">
        <v>286</v>
      </c>
      <c r="AG295" s="7" t="s">
        <v>287</v>
      </c>
      <c r="AH295" s="7" t="s">
        <v>77</v>
      </c>
      <c r="AI295" s="7" t="s">
        <v>109</v>
      </c>
      <c r="AJ295" t="s">
        <v>289</v>
      </c>
      <c r="AK295" t="s">
        <v>111</v>
      </c>
      <c r="AL295" s="8">
        <v>1</v>
      </c>
    </row>
    <row r="296" spans="1:38" x14ac:dyDescent="0.2">
      <c r="A296" s="1" t="s">
        <v>39</v>
      </c>
      <c r="B296" t="s">
        <v>40</v>
      </c>
      <c r="C296" t="s">
        <v>41</v>
      </c>
      <c r="D296" s="2" t="s">
        <v>42</v>
      </c>
      <c r="E296" s="2" t="s">
        <v>43</v>
      </c>
      <c r="F296" s="2" t="s">
        <v>44</v>
      </c>
      <c r="G296" s="2" t="s">
        <v>45</v>
      </c>
      <c r="H296" s="2" t="s">
        <v>46</v>
      </c>
      <c r="I296" s="2" t="s">
        <v>47</v>
      </c>
      <c r="J296" s="2" t="s">
        <v>48</v>
      </c>
      <c r="K296" t="s">
        <v>49</v>
      </c>
      <c r="L296" t="s">
        <v>50</v>
      </c>
      <c r="M296" s="3" t="s">
        <v>419</v>
      </c>
      <c r="N296" s="3" t="s">
        <v>51</v>
      </c>
      <c r="O296" s="3" t="s">
        <v>52</v>
      </c>
      <c r="Q296" s="3" t="b">
        <v>0</v>
      </c>
      <c r="R296" s="3" t="b">
        <v>0</v>
      </c>
      <c r="S296" s="3">
        <v>1</v>
      </c>
      <c r="U296" s="3" t="s">
        <v>214</v>
      </c>
      <c r="V296" t="s">
        <v>215</v>
      </c>
      <c r="W296" t="s">
        <v>216</v>
      </c>
      <c r="X296" s="4">
        <v>1</v>
      </c>
      <c r="Y296" s="4">
        <v>1</v>
      </c>
      <c r="Z296" s="5" t="s">
        <v>203</v>
      </c>
      <c r="AA296" t="s">
        <v>280</v>
      </c>
      <c r="AB296" t="s">
        <v>205</v>
      </c>
      <c r="AC296" t="s">
        <v>186</v>
      </c>
      <c r="AD296" s="6">
        <v>1</v>
      </c>
      <c r="AE296" s="6">
        <v>1</v>
      </c>
      <c r="AF296" s="7" t="s">
        <v>286</v>
      </c>
      <c r="AG296" s="7" t="s">
        <v>287</v>
      </c>
      <c r="AH296" s="7" t="s">
        <v>77</v>
      </c>
      <c r="AI296" s="7" t="s">
        <v>81</v>
      </c>
      <c r="AJ296" t="s">
        <v>82</v>
      </c>
      <c r="AK296" t="s">
        <v>83</v>
      </c>
      <c r="AL296" s="8">
        <v>1</v>
      </c>
    </row>
  </sheetData>
  <autoFilter ref="A2:AM296" xr:uid="{00000000-0001-0000-0000-000000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A4928-FB55-465C-AD2C-5A00004047AB}">
  <dimension ref="A1:AP221"/>
  <sheetViews>
    <sheetView topLeftCell="Z6" workbookViewId="0">
      <selection activeCell="AP5" sqref="AP5:AP37"/>
    </sheetView>
  </sheetViews>
  <sheetFormatPr baseColWidth="10" defaultColWidth="11" defaultRowHeight="16" x14ac:dyDescent="0.2"/>
  <cols>
    <col min="1" max="1" width="19.1640625" style="1" bestFit="1" customWidth="1"/>
    <col min="2" max="2" width="16.5" hidden="1" customWidth="1"/>
    <col min="3" max="3" width="17.1640625" hidden="1" customWidth="1"/>
    <col min="4" max="4" width="21" style="2" bestFit="1" customWidth="1"/>
    <col min="5" max="5" width="18.33203125" style="2" hidden="1" customWidth="1"/>
    <col min="6" max="6" width="19" style="2" hidden="1" customWidth="1"/>
    <col min="7" max="7" width="18.1640625" style="2" bestFit="1" customWidth="1"/>
    <col min="8" max="8" width="15.5" style="2" hidden="1" customWidth="1"/>
    <col min="9" max="9" width="16.33203125" style="2" hidden="1" customWidth="1"/>
    <col min="10" max="10" width="18.1640625" style="2" bestFit="1" customWidth="1"/>
    <col min="11" max="11" width="15.5" hidden="1" customWidth="1"/>
    <col min="12" max="12" width="16.33203125" hidden="1" customWidth="1"/>
    <col min="13" max="13" width="20.33203125" style="3" bestFit="1" customWidth="1"/>
    <col min="14" max="14" width="20.1640625" style="3" hidden="1" customWidth="1"/>
    <col min="15" max="15" width="20.83203125" style="3" hidden="1" customWidth="1"/>
    <col min="16" max="16" width="15.83203125" style="3" hidden="1" customWidth="1"/>
    <col min="17" max="17" width="27.1640625" style="3" hidden="1" customWidth="1"/>
    <col min="18" max="18" width="32.1640625" style="3" hidden="1" customWidth="1"/>
    <col min="19" max="19" width="16.83203125" style="3" hidden="1" customWidth="1"/>
    <col min="20" max="20" width="18.6640625" style="3" hidden="1" customWidth="1"/>
    <col min="21" max="21" width="20.33203125" style="3" bestFit="1" customWidth="1"/>
    <col min="22" max="22" width="17.83203125" hidden="1" customWidth="1"/>
    <col min="23" max="23" width="18.1640625" hidden="1" customWidth="1"/>
    <col min="24" max="24" width="18.1640625" style="4" bestFit="1" customWidth="1"/>
    <col min="25" max="25" width="21" style="4" bestFit="1" customWidth="1"/>
    <col min="26" max="26" width="20.5" style="5" bestFit="1" customWidth="1"/>
    <col min="27" max="27" width="29.6640625" hidden="1" customWidth="1"/>
    <col min="28" max="28" width="24.33203125" hidden="1" customWidth="1"/>
    <col min="29" max="29" width="10.5" hidden="1" customWidth="1"/>
    <col min="30" max="30" width="19.83203125" style="6" bestFit="1" customWidth="1"/>
    <col min="31" max="31" width="22.83203125" style="6" bestFit="1" customWidth="1"/>
    <col min="32" max="32" width="19.5" style="7" bestFit="1" customWidth="1"/>
    <col min="33" max="33" width="32.6640625" style="7" hidden="1" customWidth="1"/>
    <col min="34" max="34" width="19.83203125" style="7" hidden="1" customWidth="1"/>
    <col min="35" max="35" width="20.83203125" style="7" bestFit="1" customWidth="1"/>
    <col min="36" max="36" width="25" hidden="1" customWidth="1"/>
    <col min="37" max="37" width="19.83203125" hidden="1" customWidth="1"/>
    <col min="38" max="38" width="16.5" style="8" bestFit="1" customWidth="1"/>
    <col min="39" max="39" width="13.83203125" hidden="1" customWidth="1"/>
    <col min="42" max="42" width="18.1640625" bestFit="1" customWidth="1"/>
  </cols>
  <sheetData>
    <row r="1" spans="1:42" s="9" customFormat="1" ht="21" x14ac:dyDescent="0.25">
      <c r="A1" s="9" t="s">
        <v>408</v>
      </c>
      <c r="D1" s="9" t="s">
        <v>409</v>
      </c>
      <c r="M1" s="9" t="s">
        <v>410</v>
      </c>
      <c r="X1" s="9" t="s">
        <v>411</v>
      </c>
      <c r="Y1" s="9" t="s">
        <v>412</v>
      </c>
      <c r="Z1" s="9" t="s">
        <v>413</v>
      </c>
      <c r="AD1" s="9" t="s">
        <v>414</v>
      </c>
      <c r="AE1" s="9" t="s">
        <v>415</v>
      </c>
      <c r="AF1" s="9" t="s">
        <v>416</v>
      </c>
      <c r="AI1" s="9" t="s">
        <v>417</v>
      </c>
      <c r="AL1" s="10" t="s">
        <v>418</v>
      </c>
    </row>
    <row r="2" spans="1:42" x14ac:dyDescent="0.2">
      <c r="A2" s="1" t="s">
        <v>0</v>
      </c>
      <c r="B2" t="s">
        <v>1</v>
      </c>
      <c r="C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t="s">
        <v>10</v>
      </c>
      <c r="L2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18</v>
      </c>
      <c r="T2" s="3" t="s">
        <v>19</v>
      </c>
      <c r="U2" s="3" t="s">
        <v>20</v>
      </c>
      <c r="V2" t="s">
        <v>21</v>
      </c>
      <c r="W2" t="s">
        <v>22</v>
      </c>
      <c r="X2" s="4" t="s">
        <v>23</v>
      </c>
      <c r="Y2" s="4" t="s">
        <v>24</v>
      </c>
      <c r="Z2" s="5" t="s">
        <v>25</v>
      </c>
      <c r="AA2" t="s">
        <v>26</v>
      </c>
      <c r="AB2" t="s">
        <v>27</v>
      </c>
      <c r="AC2" t="s">
        <v>28</v>
      </c>
      <c r="AD2" s="6" t="s">
        <v>29</v>
      </c>
      <c r="AE2" s="6" t="s">
        <v>30</v>
      </c>
      <c r="AF2" s="7" t="s">
        <v>31</v>
      </c>
      <c r="AG2" s="7" t="s">
        <v>32</v>
      </c>
      <c r="AH2" s="7" t="s">
        <v>33</v>
      </c>
      <c r="AI2" s="7" t="s">
        <v>34</v>
      </c>
      <c r="AJ2" t="s">
        <v>35</v>
      </c>
      <c r="AK2" t="s">
        <v>36</v>
      </c>
      <c r="AL2" s="8" t="s">
        <v>37</v>
      </c>
      <c r="AM2" t="s">
        <v>38</v>
      </c>
    </row>
    <row r="3" spans="1:42" x14ac:dyDescent="0.2">
      <c r="A3" s="1" t="s">
        <v>39</v>
      </c>
      <c r="B3" t="s">
        <v>40</v>
      </c>
      <c r="C3" t="s">
        <v>41</v>
      </c>
      <c r="D3" s="2" t="s">
        <v>42</v>
      </c>
      <c r="E3" s="2" t="s">
        <v>43</v>
      </c>
      <c r="F3" s="2" t="s">
        <v>44</v>
      </c>
      <c r="G3" s="2" t="s">
        <v>45</v>
      </c>
      <c r="H3" s="2" t="s">
        <v>46</v>
      </c>
      <c r="I3" s="2" t="s">
        <v>47</v>
      </c>
      <c r="J3" s="2" t="s">
        <v>48</v>
      </c>
      <c r="K3" t="s">
        <v>49</v>
      </c>
      <c r="L3" t="s">
        <v>50</v>
      </c>
      <c r="M3" s="3" t="s">
        <v>419</v>
      </c>
      <c r="N3" s="3" t="s">
        <v>51</v>
      </c>
      <c r="O3" s="3" t="s">
        <v>52</v>
      </c>
      <c r="Q3" s="3" t="b">
        <v>0</v>
      </c>
      <c r="R3" s="3" t="b">
        <v>0</v>
      </c>
      <c r="S3" s="3">
        <v>1</v>
      </c>
      <c r="U3" s="3" t="s">
        <v>290</v>
      </c>
      <c r="V3" t="s">
        <v>291</v>
      </c>
      <c r="W3" t="s">
        <v>292</v>
      </c>
      <c r="X3" s="4">
        <v>1</v>
      </c>
      <c r="Y3" s="4">
        <v>1</v>
      </c>
      <c r="Z3" s="5" t="s">
        <v>293</v>
      </c>
      <c r="AA3" t="s">
        <v>294</v>
      </c>
      <c r="AB3" t="s">
        <v>295</v>
      </c>
      <c r="AC3" t="s">
        <v>57</v>
      </c>
      <c r="AD3" s="6">
        <v>1</v>
      </c>
      <c r="AE3" s="6">
        <v>1</v>
      </c>
      <c r="AF3" s="7" t="s">
        <v>75</v>
      </c>
      <c r="AG3" s="7" t="s">
        <v>76</v>
      </c>
      <c r="AH3" s="7" t="s">
        <v>77</v>
      </c>
      <c r="AI3" s="7" t="s">
        <v>63</v>
      </c>
      <c r="AJ3" t="s">
        <v>64</v>
      </c>
      <c r="AK3" t="s">
        <v>65</v>
      </c>
      <c r="AL3" s="8">
        <v>1</v>
      </c>
    </row>
    <row r="4" spans="1:42" x14ac:dyDescent="0.2">
      <c r="A4" s="1" t="s">
        <v>39</v>
      </c>
      <c r="B4" t="s">
        <v>40</v>
      </c>
      <c r="C4" t="s">
        <v>41</v>
      </c>
      <c r="D4" s="2" t="s">
        <v>42</v>
      </c>
      <c r="E4" s="2" t="s">
        <v>43</v>
      </c>
      <c r="F4" s="2" t="s">
        <v>44</v>
      </c>
      <c r="G4" s="2" t="s">
        <v>45</v>
      </c>
      <c r="H4" s="2" t="s">
        <v>46</v>
      </c>
      <c r="I4" s="2" t="s">
        <v>47</v>
      </c>
      <c r="J4" s="2" t="s">
        <v>48</v>
      </c>
      <c r="K4" t="s">
        <v>49</v>
      </c>
      <c r="L4" t="s">
        <v>50</v>
      </c>
      <c r="M4" s="3" t="s">
        <v>419</v>
      </c>
      <c r="N4" s="3" t="s">
        <v>51</v>
      </c>
      <c r="O4" s="3" t="s">
        <v>52</v>
      </c>
      <c r="Q4" s="3" t="b">
        <v>0</v>
      </c>
      <c r="R4" s="3" t="b">
        <v>0</v>
      </c>
      <c r="S4" s="3">
        <v>1</v>
      </c>
      <c r="U4" s="3" t="s">
        <v>290</v>
      </c>
      <c r="V4" t="s">
        <v>291</v>
      </c>
      <c r="W4" t="s">
        <v>292</v>
      </c>
      <c r="X4" s="4">
        <v>1</v>
      </c>
      <c r="Y4" s="4">
        <v>1</v>
      </c>
      <c r="Z4" s="5" t="s">
        <v>293</v>
      </c>
      <c r="AA4" t="s">
        <v>294</v>
      </c>
      <c r="AB4" t="s">
        <v>295</v>
      </c>
      <c r="AC4" t="s">
        <v>57</v>
      </c>
      <c r="AD4" s="6">
        <v>1</v>
      </c>
      <c r="AE4" s="6">
        <v>1</v>
      </c>
      <c r="AF4" s="7" t="s">
        <v>75</v>
      </c>
      <c r="AG4" s="7" t="s">
        <v>76</v>
      </c>
      <c r="AH4" s="7" t="s">
        <v>77</v>
      </c>
      <c r="AI4" s="7" t="s">
        <v>109</v>
      </c>
      <c r="AJ4" t="s">
        <v>110</v>
      </c>
      <c r="AK4" t="s">
        <v>111</v>
      </c>
      <c r="AL4" s="8">
        <v>1</v>
      </c>
      <c r="AP4" s="11" t="s">
        <v>420</v>
      </c>
    </row>
    <row r="5" spans="1:42" x14ac:dyDescent="0.2">
      <c r="A5" s="1" t="s">
        <v>39</v>
      </c>
      <c r="B5" t="s">
        <v>40</v>
      </c>
      <c r="C5" t="s">
        <v>41</v>
      </c>
      <c r="D5" s="2" t="s">
        <v>42</v>
      </c>
      <c r="E5" s="2" t="s">
        <v>43</v>
      </c>
      <c r="F5" s="2" t="s">
        <v>44</v>
      </c>
      <c r="G5" s="2" t="s">
        <v>45</v>
      </c>
      <c r="H5" s="2" t="s">
        <v>46</v>
      </c>
      <c r="I5" s="2" t="s">
        <v>47</v>
      </c>
      <c r="J5" s="2" t="s">
        <v>48</v>
      </c>
      <c r="K5" t="s">
        <v>49</v>
      </c>
      <c r="L5" t="s">
        <v>50</v>
      </c>
      <c r="M5" s="3" t="s">
        <v>419</v>
      </c>
      <c r="N5" s="3" t="s">
        <v>51</v>
      </c>
      <c r="O5" s="3" t="s">
        <v>52</v>
      </c>
      <c r="Q5" s="3" t="b">
        <v>0</v>
      </c>
      <c r="R5" s="3" t="b">
        <v>0</v>
      </c>
      <c r="S5" s="3">
        <v>1</v>
      </c>
      <c r="U5" s="3" t="s">
        <v>290</v>
      </c>
      <c r="V5" t="s">
        <v>291</v>
      </c>
      <c r="W5" t="s">
        <v>292</v>
      </c>
      <c r="X5" s="4">
        <v>1</v>
      </c>
      <c r="Y5" s="4">
        <v>1</v>
      </c>
      <c r="Z5" s="5" t="s">
        <v>293</v>
      </c>
      <c r="AA5" t="s">
        <v>294</v>
      </c>
      <c r="AB5" t="s">
        <v>295</v>
      </c>
      <c r="AC5" t="s">
        <v>57</v>
      </c>
      <c r="AD5" s="6">
        <v>1</v>
      </c>
      <c r="AE5" s="6">
        <v>1</v>
      </c>
      <c r="AF5" s="7" t="s">
        <v>75</v>
      </c>
      <c r="AG5" s="7" t="s">
        <v>76</v>
      </c>
      <c r="AH5" s="7" t="s">
        <v>77</v>
      </c>
      <c r="AI5" s="7" t="s">
        <v>296</v>
      </c>
      <c r="AJ5" t="s">
        <v>297</v>
      </c>
      <c r="AK5" t="s">
        <v>298</v>
      </c>
      <c r="AL5" s="8">
        <v>1</v>
      </c>
      <c r="AP5" s="12" t="s">
        <v>167</v>
      </c>
    </row>
    <row r="6" spans="1:42" x14ac:dyDescent="0.2">
      <c r="A6" s="1" t="s">
        <v>39</v>
      </c>
      <c r="B6" t="s">
        <v>40</v>
      </c>
      <c r="C6" t="s">
        <v>41</v>
      </c>
      <c r="D6" s="2" t="s">
        <v>42</v>
      </c>
      <c r="E6" s="2" t="s">
        <v>43</v>
      </c>
      <c r="F6" s="2" t="s">
        <v>44</v>
      </c>
      <c r="G6" s="2" t="s">
        <v>45</v>
      </c>
      <c r="H6" s="2" t="s">
        <v>46</v>
      </c>
      <c r="I6" s="2" t="s">
        <v>47</v>
      </c>
      <c r="J6" s="2" t="s">
        <v>48</v>
      </c>
      <c r="K6" t="s">
        <v>49</v>
      </c>
      <c r="L6" t="s">
        <v>50</v>
      </c>
      <c r="M6" s="3" t="s">
        <v>419</v>
      </c>
      <c r="N6" s="3" t="s">
        <v>51</v>
      </c>
      <c r="O6" s="3" t="s">
        <v>52</v>
      </c>
      <c r="Q6" s="3" t="b">
        <v>0</v>
      </c>
      <c r="R6" s="3" t="b">
        <v>0</v>
      </c>
      <c r="S6" s="3">
        <v>1</v>
      </c>
      <c r="U6" s="3" t="s">
        <v>290</v>
      </c>
      <c r="V6" t="s">
        <v>291</v>
      </c>
      <c r="W6" t="s">
        <v>292</v>
      </c>
      <c r="X6" s="4">
        <v>1</v>
      </c>
      <c r="Y6" s="4">
        <v>1</v>
      </c>
      <c r="Z6" s="5" t="s">
        <v>293</v>
      </c>
      <c r="AA6" t="s">
        <v>294</v>
      </c>
      <c r="AB6" t="s">
        <v>295</v>
      </c>
      <c r="AC6" t="s">
        <v>57</v>
      </c>
      <c r="AD6" s="6">
        <v>1</v>
      </c>
      <c r="AE6" s="6">
        <v>1</v>
      </c>
      <c r="AF6" s="7" t="s">
        <v>127</v>
      </c>
      <c r="AG6" s="7" t="s">
        <v>85</v>
      </c>
      <c r="AH6" s="7" t="s">
        <v>86</v>
      </c>
      <c r="AI6" s="7" t="s">
        <v>63</v>
      </c>
      <c r="AJ6" t="s">
        <v>64</v>
      </c>
      <c r="AK6" t="s">
        <v>65</v>
      </c>
      <c r="AL6" s="8">
        <v>1</v>
      </c>
      <c r="AP6" s="12" t="s">
        <v>311</v>
      </c>
    </row>
    <row r="7" spans="1:42" x14ac:dyDescent="0.2">
      <c r="A7" s="1" t="s">
        <v>39</v>
      </c>
      <c r="B7" t="s">
        <v>40</v>
      </c>
      <c r="C7" t="s">
        <v>41</v>
      </c>
      <c r="D7" s="2" t="s">
        <v>42</v>
      </c>
      <c r="E7" s="2" t="s">
        <v>43</v>
      </c>
      <c r="F7" s="2" t="s">
        <v>44</v>
      </c>
      <c r="G7" s="2" t="s">
        <v>45</v>
      </c>
      <c r="H7" s="2" t="s">
        <v>46</v>
      </c>
      <c r="I7" s="2" t="s">
        <v>47</v>
      </c>
      <c r="J7" s="2" t="s">
        <v>48</v>
      </c>
      <c r="K7" t="s">
        <v>49</v>
      </c>
      <c r="L7" t="s">
        <v>50</v>
      </c>
      <c r="M7" s="3" t="s">
        <v>419</v>
      </c>
      <c r="N7" s="3" t="s">
        <v>51</v>
      </c>
      <c r="O7" s="3" t="s">
        <v>52</v>
      </c>
      <c r="Q7" s="3" t="b">
        <v>0</v>
      </c>
      <c r="R7" s="3" t="b">
        <v>0</v>
      </c>
      <c r="S7" s="3">
        <v>1</v>
      </c>
      <c r="U7" s="3" t="s">
        <v>290</v>
      </c>
      <c r="V7" t="s">
        <v>291</v>
      </c>
      <c r="W7" t="s">
        <v>292</v>
      </c>
      <c r="X7" s="4">
        <v>1</v>
      </c>
      <c r="Y7" s="4">
        <v>1</v>
      </c>
      <c r="Z7" s="5" t="s">
        <v>293</v>
      </c>
      <c r="AA7" t="s">
        <v>294</v>
      </c>
      <c r="AB7" t="s">
        <v>295</v>
      </c>
      <c r="AC7" t="s">
        <v>57</v>
      </c>
      <c r="AD7" s="6">
        <v>1</v>
      </c>
      <c r="AE7" s="6">
        <v>1</v>
      </c>
      <c r="AF7" s="7" t="s">
        <v>127</v>
      </c>
      <c r="AG7" s="7" t="s">
        <v>85</v>
      </c>
      <c r="AH7" s="7" t="s">
        <v>86</v>
      </c>
      <c r="AI7" s="7" t="s">
        <v>87</v>
      </c>
      <c r="AJ7" t="s">
        <v>88</v>
      </c>
      <c r="AK7" t="s">
        <v>87</v>
      </c>
      <c r="AL7" s="8">
        <v>1</v>
      </c>
      <c r="AP7" s="12" t="s">
        <v>274</v>
      </c>
    </row>
    <row r="8" spans="1:42" x14ac:dyDescent="0.2">
      <c r="A8" s="1" t="s">
        <v>39</v>
      </c>
      <c r="B8" t="s">
        <v>40</v>
      </c>
      <c r="C8" t="s">
        <v>41</v>
      </c>
      <c r="D8" s="2" t="s">
        <v>42</v>
      </c>
      <c r="E8" s="2" t="s">
        <v>43</v>
      </c>
      <c r="F8" s="2" t="s">
        <v>44</v>
      </c>
      <c r="G8" s="2" t="s">
        <v>45</v>
      </c>
      <c r="H8" s="2" t="s">
        <v>46</v>
      </c>
      <c r="I8" s="2" t="s">
        <v>47</v>
      </c>
      <c r="J8" s="2" t="s">
        <v>48</v>
      </c>
      <c r="K8" t="s">
        <v>49</v>
      </c>
      <c r="L8" t="s">
        <v>50</v>
      </c>
      <c r="M8" s="3" t="s">
        <v>419</v>
      </c>
      <c r="N8" s="3" t="s">
        <v>51</v>
      </c>
      <c r="O8" s="3" t="s">
        <v>52</v>
      </c>
      <c r="Q8" s="3" t="b">
        <v>0</v>
      </c>
      <c r="R8" s="3" t="b">
        <v>0</v>
      </c>
      <c r="S8" s="3">
        <v>1</v>
      </c>
      <c r="U8" s="3" t="s">
        <v>290</v>
      </c>
      <c r="V8" t="s">
        <v>291</v>
      </c>
      <c r="W8" t="s">
        <v>292</v>
      </c>
      <c r="X8" s="4">
        <v>1</v>
      </c>
      <c r="Y8" s="4">
        <v>1</v>
      </c>
      <c r="Z8" s="5" t="s">
        <v>293</v>
      </c>
      <c r="AA8" t="s">
        <v>294</v>
      </c>
      <c r="AB8" t="s">
        <v>295</v>
      </c>
      <c r="AC8" t="s">
        <v>57</v>
      </c>
      <c r="AD8" s="6">
        <v>1</v>
      </c>
      <c r="AE8" s="6">
        <v>1</v>
      </c>
      <c r="AF8" s="7" t="s">
        <v>127</v>
      </c>
      <c r="AG8" s="7" t="s">
        <v>85</v>
      </c>
      <c r="AH8" s="7" t="s">
        <v>86</v>
      </c>
      <c r="AI8" s="7" t="s">
        <v>299</v>
      </c>
      <c r="AJ8" t="s">
        <v>85</v>
      </c>
      <c r="AK8" t="s">
        <v>135</v>
      </c>
      <c r="AL8" s="8">
        <v>1</v>
      </c>
      <c r="AP8" s="12" t="s">
        <v>178</v>
      </c>
    </row>
    <row r="9" spans="1:42" x14ac:dyDescent="0.2">
      <c r="A9" s="1" t="s">
        <v>39</v>
      </c>
      <c r="B9" t="s">
        <v>40</v>
      </c>
      <c r="C9" t="s">
        <v>41</v>
      </c>
      <c r="D9" s="2" t="s">
        <v>42</v>
      </c>
      <c r="E9" s="2" t="s">
        <v>43</v>
      </c>
      <c r="F9" s="2" t="s">
        <v>44</v>
      </c>
      <c r="G9" s="2" t="s">
        <v>45</v>
      </c>
      <c r="H9" s="2" t="s">
        <v>46</v>
      </c>
      <c r="I9" s="2" t="s">
        <v>47</v>
      </c>
      <c r="J9" s="2" t="s">
        <v>48</v>
      </c>
      <c r="K9" t="s">
        <v>49</v>
      </c>
      <c r="L9" t="s">
        <v>50</v>
      </c>
      <c r="M9" s="3" t="s">
        <v>419</v>
      </c>
      <c r="N9" s="3" t="s">
        <v>51</v>
      </c>
      <c r="O9" s="3" t="s">
        <v>52</v>
      </c>
      <c r="Q9" s="3" t="b">
        <v>0</v>
      </c>
      <c r="R9" s="3" t="b">
        <v>0</v>
      </c>
      <c r="S9" s="3">
        <v>1</v>
      </c>
      <c r="U9" s="3" t="s">
        <v>290</v>
      </c>
      <c r="V9" t="s">
        <v>291</v>
      </c>
      <c r="W9" t="s">
        <v>292</v>
      </c>
      <c r="X9" s="4">
        <v>1</v>
      </c>
      <c r="Y9" s="4">
        <v>1</v>
      </c>
      <c r="Z9" s="5" t="s">
        <v>293</v>
      </c>
      <c r="AA9" t="s">
        <v>294</v>
      </c>
      <c r="AB9" t="s">
        <v>295</v>
      </c>
      <c r="AC9" t="s">
        <v>57</v>
      </c>
      <c r="AD9" s="6">
        <v>1</v>
      </c>
      <c r="AE9" s="6">
        <v>1</v>
      </c>
      <c r="AF9" s="7" t="s">
        <v>127</v>
      </c>
      <c r="AG9" s="7" t="s">
        <v>85</v>
      </c>
      <c r="AH9" s="7" t="s">
        <v>86</v>
      </c>
      <c r="AI9" s="7" t="s">
        <v>63</v>
      </c>
      <c r="AJ9" t="s">
        <v>64</v>
      </c>
      <c r="AK9" t="s">
        <v>65</v>
      </c>
      <c r="AL9" s="8">
        <v>1</v>
      </c>
      <c r="AP9" s="12" t="s">
        <v>63</v>
      </c>
    </row>
    <row r="10" spans="1:42" x14ac:dyDescent="0.2">
      <c r="A10" s="1" t="s">
        <v>39</v>
      </c>
      <c r="B10" t="s">
        <v>40</v>
      </c>
      <c r="C10" t="s">
        <v>41</v>
      </c>
      <c r="D10" s="2" t="s">
        <v>42</v>
      </c>
      <c r="E10" s="2" t="s">
        <v>43</v>
      </c>
      <c r="F10" s="2" t="s">
        <v>44</v>
      </c>
      <c r="G10" s="2" t="s">
        <v>45</v>
      </c>
      <c r="H10" s="2" t="s">
        <v>46</v>
      </c>
      <c r="I10" s="2" t="s">
        <v>47</v>
      </c>
      <c r="J10" s="2" t="s">
        <v>48</v>
      </c>
      <c r="K10" t="s">
        <v>49</v>
      </c>
      <c r="L10" t="s">
        <v>50</v>
      </c>
      <c r="M10" s="3" t="s">
        <v>419</v>
      </c>
      <c r="N10" s="3" t="s">
        <v>51</v>
      </c>
      <c r="O10" s="3" t="s">
        <v>52</v>
      </c>
      <c r="Q10" s="3" t="b">
        <v>0</v>
      </c>
      <c r="R10" s="3" t="b">
        <v>0</v>
      </c>
      <c r="S10" s="3">
        <v>1</v>
      </c>
      <c r="U10" s="3" t="s">
        <v>290</v>
      </c>
      <c r="V10" t="s">
        <v>291</v>
      </c>
      <c r="W10" t="s">
        <v>292</v>
      </c>
      <c r="X10" s="4">
        <v>1</v>
      </c>
      <c r="Y10" s="4">
        <v>1</v>
      </c>
      <c r="Z10" s="5" t="s">
        <v>293</v>
      </c>
      <c r="AA10" t="s">
        <v>294</v>
      </c>
      <c r="AB10" t="s">
        <v>295</v>
      </c>
      <c r="AC10" t="s">
        <v>57</v>
      </c>
      <c r="AD10" s="6">
        <v>1</v>
      </c>
      <c r="AE10" s="6">
        <v>1</v>
      </c>
      <c r="AF10" s="7" t="s">
        <v>127</v>
      </c>
      <c r="AG10" s="7" t="s">
        <v>85</v>
      </c>
      <c r="AH10" s="7" t="s">
        <v>86</v>
      </c>
      <c r="AI10" s="7" t="s">
        <v>87</v>
      </c>
      <c r="AJ10" t="s">
        <v>88</v>
      </c>
      <c r="AK10" t="s">
        <v>87</v>
      </c>
      <c r="AL10" s="8">
        <v>1</v>
      </c>
      <c r="AP10" s="12" t="s">
        <v>81</v>
      </c>
    </row>
    <row r="11" spans="1:42" x14ac:dyDescent="0.2">
      <c r="A11" s="1" t="s">
        <v>39</v>
      </c>
      <c r="B11" t="s">
        <v>40</v>
      </c>
      <c r="C11" t="s">
        <v>41</v>
      </c>
      <c r="D11" s="2" t="s">
        <v>42</v>
      </c>
      <c r="E11" s="2" t="s">
        <v>43</v>
      </c>
      <c r="F11" s="2" t="s">
        <v>44</v>
      </c>
      <c r="G11" s="2" t="s">
        <v>45</v>
      </c>
      <c r="H11" s="2" t="s">
        <v>46</v>
      </c>
      <c r="I11" s="2" t="s">
        <v>47</v>
      </c>
      <c r="J11" s="2" t="s">
        <v>48</v>
      </c>
      <c r="K11" t="s">
        <v>49</v>
      </c>
      <c r="L11" t="s">
        <v>50</v>
      </c>
      <c r="M11" s="3" t="s">
        <v>419</v>
      </c>
      <c r="N11" s="3" t="s">
        <v>51</v>
      </c>
      <c r="O11" s="3" t="s">
        <v>52</v>
      </c>
      <c r="Q11" s="3" t="b">
        <v>0</v>
      </c>
      <c r="R11" s="3" t="b">
        <v>0</v>
      </c>
      <c r="S11" s="3">
        <v>1</v>
      </c>
      <c r="U11" s="3" t="s">
        <v>290</v>
      </c>
      <c r="V11" t="s">
        <v>291</v>
      </c>
      <c r="W11" t="s">
        <v>292</v>
      </c>
      <c r="X11" s="4">
        <v>1</v>
      </c>
      <c r="Y11" s="4">
        <v>1</v>
      </c>
      <c r="Z11" s="5" t="s">
        <v>293</v>
      </c>
      <c r="AA11" t="s">
        <v>294</v>
      </c>
      <c r="AB11" t="s">
        <v>295</v>
      </c>
      <c r="AC11" t="s">
        <v>57</v>
      </c>
      <c r="AD11" s="6">
        <v>1</v>
      </c>
      <c r="AE11" s="6">
        <v>1</v>
      </c>
      <c r="AF11" s="7" t="s">
        <v>127</v>
      </c>
      <c r="AG11" s="7" t="s">
        <v>85</v>
      </c>
      <c r="AH11" s="7" t="s">
        <v>86</v>
      </c>
      <c r="AI11" s="7" t="s">
        <v>299</v>
      </c>
      <c r="AJ11" t="s">
        <v>85</v>
      </c>
      <c r="AK11" t="s">
        <v>135</v>
      </c>
      <c r="AL11" s="8">
        <v>1</v>
      </c>
      <c r="AP11" s="12" t="s">
        <v>266</v>
      </c>
    </row>
    <row r="12" spans="1:42" x14ac:dyDescent="0.2">
      <c r="A12" s="1" t="s">
        <v>39</v>
      </c>
      <c r="B12" t="s">
        <v>40</v>
      </c>
      <c r="C12" t="s">
        <v>41</v>
      </c>
      <c r="D12" s="2" t="s">
        <v>42</v>
      </c>
      <c r="E12" s="2" t="s">
        <v>43</v>
      </c>
      <c r="F12" s="2" t="s">
        <v>44</v>
      </c>
      <c r="G12" s="2" t="s">
        <v>45</v>
      </c>
      <c r="H12" s="2" t="s">
        <v>46</v>
      </c>
      <c r="I12" s="2" t="s">
        <v>47</v>
      </c>
      <c r="J12" s="2" t="s">
        <v>48</v>
      </c>
      <c r="K12" t="s">
        <v>49</v>
      </c>
      <c r="L12" t="s">
        <v>50</v>
      </c>
      <c r="M12" s="3" t="s">
        <v>419</v>
      </c>
      <c r="N12" s="3" t="s">
        <v>51</v>
      </c>
      <c r="O12" s="3" t="s">
        <v>52</v>
      </c>
      <c r="Q12" s="3" t="b">
        <v>0</v>
      </c>
      <c r="R12" s="3" t="b">
        <v>0</v>
      </c>
      <c r="S12" s="3">
        <v>1</v>
      </c>
      <c r="U12" s="3" t="s">
        <v>290</v>
      </c>
      <c r="V12" t="s">
        <v>291</v>
      </c>
      <c r="W12" t="s">
        <v>292</v>
      </c>
      <c r="X12" s="4">
        <v>1</v>
      </c>
      <c r="Y12" s="4">
        <v>1</v>
      </c>
      <c r="Z12" s="5" t="s">
        <v>293</v>
      </c>
      <c r="AA12" t="s">
        <v>294</v>
      </c>
      <c r="AB12" t="s">
        <v>295</v>
      </c>
      <c r="AC12" t="s">
        <v>57</v>
      </c>
      <c r="AD12" s="6">
        <v>1</v>
      </c>
      <c r="AE12" s="6">
        <v>1</v>
      </c>
      <c r="AF12" s="7" t="s">
        <v>60</v>
      </c>
      <c r="AG12" s="7" t="s">
        <v>61</v>
      </c>
      <c r="AH12" s="7" t="s">
        <v>62</v>
      </c>
      <c r="AI12" s="7" t="s">
        <v>63</v>
      </c>
      <c r="AJ12" t="s">
        <v>64</v>
      </c>
      <c r="AK12" t="s">
        <v>65</v>
      </c>
      <c r="AL12" s="8">
        <v>1</v>
      </c>
      <c r="AP12" s="12" t="s">
        <v>72</v>
      </c>
    </row>
    <row r="13" spans="1:42" x14ac:dyDescent="0.2">
      <c r="A13" s="1" t="s">
        <v>39</v>
      </c>
      <c r="B13" t="s">
        <v>40</v>
      </c>
      <c r="C13" t="s">
        <v>41</v>
      </c>
      <c r="D13" s="2" t="s">
        <v>42</v>
      </c>
      <c r="E13" s="2" t="s">
        <v>43</v>
      </c>
      <c r="F13" s="2" t="s">
        <v>44</v>
      </c>
      <c r="G13" s="2" t="s">
        <v>45</v>
      </c>
      <c r="H13" s="2" t="s">
        <v>46</v>
      </c>
      <c r="I13" s="2" t="s">
        <v>47</v>
      </c>
      <c r="J13" s="2" t="s">
        <v>48</v>
      </c>
      <c r="K13" t="s">
        <v>49</v>
      </c>
      <c r="L13" t="s">
        <v>50</v>
      </c>
      <c r="M13" s="3" t="s">
        <v>419</v>
      </c>
      <c r="N13" s="3" t="s">
        <v>51</v>
      </c>
      <c r="O13" s="3" t="s">
        <v>52</v>
      </c>
      <c r="Q13" s="3" t="b">
        <v>0</v>
      </c>
      <c r="R13" s="3" t="b">
        <v>0</v>
      </c>
      <c r="S13" s="3">
        <v>1</v>
      </c>
      <c r="U13" s="3" t="s">
        <v>290</v>
      </c>
      <c r="V13" t="s">
        <v>291</v>
      </c>
      <c r="W13" t="s">
        <v>292</v>
      </c>
      <c r="X13" s="4">
        <v>1</v>
      </c>
      <c r="Y13" s="4">
        <v>1</v>
      </c>
      <c r="Z13" s="5" t="s">
        <v>293</v>
      </c>
      <c r="AA13" t="s">
        <v>294</v>
      </c>
      <c r="AB13" t="s">
        <v>295</v>
      </c>
      <c r="AC13" t="s">
        <v>57</v>
      </c>
      <c r="AD13" s="6">
        <v>1</v>
      </c>
      <c r="AE13" s="6">
        <v>1</v>
      </c>
      <c r="AF13" s="7" t="s">
        <v>60</v>
      </c>
      <c r="AG13" s="7" t="s">
        <v>61</v>
      </c>
      <c r="AH13" s="7" t="s">
        <v>62</v>
      </c>
      <c r="AI13" s="7" t="s">
        <v>66</v>
      </c>
      <c r="AJ13" t="s">
        <v>67</v>
      </c>
      <c r="AK13" t="s">
        <v>68</v>
      </c>
      <c r="AL13" s="8">
        <v>1</v>
      </c>
      <c r="AP13" s="12" t="s">
        <v>317</v>
      </c>
    </row>
    <row r="14" spans="1:42" x14ac:dyDescent="0.2">
      <c r="A14" s="1" t="s">
        <v>39</v>
      </c>
      <c r="B14" t="s">
        <v>40</v>
      </c>
      <c r="C14" t="s">
        <v>41</v>
      </c>
      <c r="D14" s="2" t="s">
        <v>42</v>
      </c>
      <c r="E14" s="2" t="s">
        <v>43</v>
      </c>
      <c r="F14" s="2" t="s">
        <v>44</v>
      </c>
      <c r="G14" s="2" t="s">
        <v>45</v>
      </c>
      <c r="H14" s="2" t="s">
        <v>46</v>
      </c>
      <c r="I14" s="2" t="s">
        <v>47</v>
      </c>
      <c r="J14" s="2" t="s">
        <v>48</v>
      </c>
      <c r="K14" t="s">
        <v>49</v>
      </c>
      <c r="L14" t="s">
        <v>50</v>
      </c>
      <c r="M14" s="3" t="s">
        <v>419</v>
      </c>
      <c r="N14" s="3" t="s">
        <v>51</v>
      </c>
      <c r="O14" s="3" t="s">
        <v>52</v>
      </c>
      <c r="Q14" s="3" t="b">
        <v>0</v>
      </c>
      <c r="R14" s="3" t="b">
        <v>0</v>
      </c>
      <c r="S14" s="3">
        <v>1</v>
      </c>
      <c r="U14" s="3" t="s">
        <v>290</v>
      </c>
      <c r="V14" t="s">
        <v>291</v>
      </c>
      <c r="W14" t="s">
        <v>292</v>
      </c>
      <c r="X14" s="4">
        <v>1</v>
      </c>
      <c r="Y14" s="4">
        <v>1</v>
      </c>
      <c r="Z14" s="5" t="s">
        <v>293</v>
      </c>
      <c r="AA14" t="s">
        <v>294</v>
      </c>
      <c r="AB14" t="s">
        <v>295</v>
      </c>
      <c r="AC14" t="s">
        <v>57</v>
      </c>
      <c r="AD14" s="6">
        <v>1</v>
      </c>
      <c r="AE14" s="6">
        <v>1</v>
      </c>
      <c r="AF14" s="7" t="s">
        <v>60</v>
      </c>
      <c r="AG14" s="7" t="s">
        <v>61</v>
      </c>
      <c r="AH14" s="7" t="s">
        <v>62</v>
      </c>
      <c r="AI14" s="7" t="s">
        <v>69</v>
      </c>
      <c r="AJ14" t="s">
        <v>70</v>
      </c>
      <c r="AK14" t="s">
        <v>71</v>
      </c>
      <c r="AL14" s="8">
        <v>1</v>
      </c>
      <c r="AP14" s="12" t="s">
        <v>145</v>
      </c>
    </row>
    <row r="15" spans="1:42" x14ac:dyDescent="0.2">
      <c r="A15" s="1" t="s">
        <v>39</v>
      </c>
      <c r="B15" t="s">
        <v>40</v>
      </c>
      <c r="C15" t="s">
        <v>41</v>
      </c>
      <c r="D15" s="2" t="s">
        <v>42</v>
      </c>
      <c r="E15" s="2" t="s">
        <v>43</v>
      </c>
      <c r="F15" s="2" t="s">
        <v>44</v>
      </c>
      <c r="G15" s="2" t="s">
        <v>45</v>
      </c>
      <c r="H15" s="2" t="s">
        <v>46</v>
      </c>
      <c r="I15" s="2" t="s">
        <v>47</v>
      </c>
      <c r="J15" s="2" t="s">
        <v>48</v>
      </c>
      <c r="K15" t="s">
        <v>49</v>
      </c>
      <c r="L15" t="s">
        <v>50</v>
      </c>
      <c r="M15" s="3" t="s">
        <v>419</v>
      </c>
      <c r="N15" s="3" t="s">
        <v>51</v>
      </c>
      <c r="O15" s="3" t="s">
        <v>52</v>
      </c>
      <c r="Q15" s="3" t="b">
        <v>0</v>
      </c>
      <c r="R15" s="3" t="b">
        <v>0</v>
      </c>
      <c r="S15" s="3">
        <v>1</v>
      </c>
      <c r="U15" s="3" t="s">
        <v>290</v>
      </c>
      <c r="V15" t="s">
        <v>291</v>
      </c>
      <c r="W15" t="s">
        <v>292</v>
      </c>
      <c r="X15" s="4">
        <v>1</v>
      </c>
      <c r="Y15" s="4">
        <v>1</v>
      </c>
      <c r="Z15" s="5" t="s">
        <v>293</v>
      </c>
      <c r="AA15" t="s">
        <v>294</v>
      </c>
      <c r="AB15" t="s">
        <v>295</v>
      </c>
      <c r="AC15" t="s">
        <v>57</v>
      </c>
      <c r="AD15" s="6">
        <v>1</v>
      </c>
      <c r="AE15" s="6">
        <v>1</v>
      </c>
      <c r="AF15" s="7" t="s">
        <v>60</v>
      </c>
      <c r="AG15" s="7" t="s">
        <v>61</v>
      </c>
      <c r="AH15" s="7" t="s">
        <v>62</v>
      </c>
      <c r="AI15" s="7" t="s">
        <v>72</v>
      </c>
      <c r="AJ15" t="s">
        <v>73</v>
      </c>
      <c r="AK15" t="s">
        <v>74</v>
      </c>
      <c r="AL15" s="8">
        <v>1</v>
      </c>
      <c r="AP15" s="12" t="s">
        <v>109</v>
      </c>
    </row>
    <row r="16" spans="1:42" x14ac:dyDescent="0.2">
      <c r="A16" s="1" t="s">
        <v>39</v>
      </c>
      <c r="B16" t="s">
        <v>40</v>
      </c>
      <c r="C16" t="s">
        <v>41</v>
      </c>
      <c r="D16" s="2" t="s">
        <v>42</v>
      </c>
      <c r="E16" s="2" t="s">
        <v>43</v>
      </c>
      <c r="F16" s="2" t="s">
        <v>44</v>
      </c>
      <c r="G16" s="2" t="s">
        <v>45</v>
      </c>
      <c r="H16" s="2" t="s">
        <v>46</v>
      </c>
      <c r="I16" s="2" t="s">
        <v>47</v>
      </c>
      <c r="J16" s="2" t="s">
        <v>48</v>
      </c>
      <c r="K16" t="s">
        <v>49</v>
      </c>
      <c r="L16" t="s">
        <v>50</v>
      </c>
      <c r="M16" s="3" t="s">
        <v>419</v>
      </c>
      <c r="N16" s="3" t="s">
        <v>51</v>
      </c>
      <c r="O16" s="3" t="s">
        <v>52</v>
      </c>
      <c r="Q16" s="3" t="b">
        <v>0</v>
      </c>
      <c r="R16" s="3" t="b">
        <v>0</v>
      </c>
      <c r="S16" s="3">
        <v>1</v>
      </c>
      <c r="U16" s="3" t="s">
        <v>290</v>
      </c>
      <c r="V16" t="s">
        <v>291</v>
      </c>
      <c r="W16" t="s">
        <v>292</v>
      </c>
      <c r="X16" s="4">
        <v>1</v>
      </c>
      <c r="Y16" s="4">
        <v>1</v>
      </c>
      <c r="Z16" s="5" t="s">
        <v>293</v>
      </c>
      <c r="AA16" t="s">
        <v>294</v>
      </c>
      <c r="AB16" t="s">
        <v>295</v>
      </c>
      <c r="AC16" t="s">
        <v>57</v>
      </c>
      <c r="AD16" s="6">
        <v>1</v>
      </c>
      <c r="AE16" s="6">
        <v>1</v>
      </c>
      <c r="AF16" s="7" t="s">
        <v>100</v>
      </c>
      <c r="AG16" s="7" t="s">
        <v>101</v>
      </c>
      <c r="AH16" s="7" t="s">
        <v>102</v>
      </c>
      <c r="AI16" s="7" t="s">
        <v>63</v>
      </c>
      <c r="AJ16" t="s">
        <v>64</v>
      </c>
      <c r="AK16" t="s">
        <v>65</v>
      </c>
      <c r="AL16" s="8">
        <v>1</v>
      </c>
      <c r="AP16" s="12" t="s">
        <v>66</v>
      </c>
    </row>
    <row r="17" spans="1:42" x14ac:dyDescent="0.2">
      <c r="A17" s="1" t="s">
        <v>39</v>
      </c>
      <c r="B17" t="s">
        <v>40</v>
      </c>
      <c r="C17" t="s">
        <v>41</v>
      </c>
      <c r="D17" s="2" t="s">
        <v>42</v>
      </c>
      <c r="E17" s="2" t="s">
        <v>43</v>
      </c>
      <c r="F17" s="2" t="s">
        <v>44</v>
      </c>
      <c r="G17" s="2" t="s">
        <v>45</v>
      </c>
      <c r="H17" s="2" t="s">
        <v>46</v>
      </c>
      <c r="I17" s="2" t="s">
        <v>47</v>
      </c>
      <c r="J17" s="2" t="s">
        <v>48</v>
      </c>
      <c r="K17" t="s">
        <v>49</v>
      </c>
      <c r="L17" t="s">
        <v>50</v>
      </c>
      <c r="M17" s="3" t="s">
        <v>419</v>
      </c>
      <c r="N17" s="3" t="s">
        <v>51</v>
      </c>
      <c r="O17" s="3" t="s">
        <v>52</v>
      </c>
      <c r="Q17" s="3" t="b">
        <v>0</v>
      </c>
      <c r="R17" s="3" t="b">
        <v>0</v>
      </c>
      <c r="S17" s="3">
        <v>1</v>
      </c>
      <c r="U17" s="3" t="s">
        <v>290</v>
      </c>
      <c r="V17" t="s">
        <v>291</v>
      </c>
      <c r="W17" t="s">
        <v>292</v>
      </c>
      <c r="X17" s="4">
        <v>1</v>
      </c>
      <c r="Y17" s="4">
        <v>1</v>
      </c>
      <c r="Z17" s="5" t="s">
        <v>293</v>
      </c>
      <c r="AA17" t="s">
        <v>294</v>
      </c>
      <c r="AB17" t="s">
        <v>295</v>
      </c>
      <c r="AC17" t="s">
        <v>57</v>
      </c>
      <c r="AD17" s="6">
        <v>1</v>
      </c>
      <c r="AE17" s="6">
        <v>1</v>
      </c>
      <c r="AF17" s="7" t="s">
        <v>100</v>
      </c>
      <c r="AG17" s="7" t="s">
        <v>101</v>
      </c>
      <c r="AH17" s="7" t="s">
        <v>102</v>
      </c>
      <c r="AI17" s="7" t="s">
        <v>242</v>
      </c>
      <c r="AJ17" t="s">
        <v>243</v>
      </c>
      <c r="AK17" t="s">
        <v>244</v>
      </c>
      <c r="AL17" s="8">
        <v>1</v>
      </c>
      <c r="AP17" s="12" t="s">
        <v>336</v>
      </c>
    </row>
    <row r="18" spans="1:42" x14ac:dyDescent="0.2">
      <c r="A18" s="1" t="s">
        <v>39</v>
      </c>
      <c r="B18" t="s">
        <v>40</v>
      </c>
      <c r="C18" t="s">
        <v>41</v>
      </c>
      <c r="D18" s="2" t="s">
        <v>42</v>
      </c>
      <c r="E18" s="2" t="s">
        <v>43</v>
      </c>
      <c r="F18" s="2" t="s">
        <v>44</v>
      </c>
      <c r="G18" s="2" t="s">
        <v>45</v>
      </c>
      <c r="H18" s="2" t="s">
        <v>46</v>
      </c>
      <c r="I18" s="2" t="s">
        <v>47</v>
      </c>
      <c r="J18" s="2" t="s">
        <v>48</v>
      </c>
      <c r="K18" t="s">
        <v>49</v>
      </c>
      <c r="L18" t="s">
        <v>50</v>
      </c>
      <c r="M18" s="3" t="s">
        <v>419</v>
      </c>
      <c r="N18" s="3" t="s">
        <v>51</v>
      </c>
      <c r="O18" s="3" t="s">
        <v>52</v>
      </c>
      <c r="Q18" s="3" t="b">
        <v>0</v>
      </c>
      <c r="R18" s="3" t="b">
        <v>0</v>
      </c>
      <c r="S18" s="3">
        <v>1</v>
      </c>
      <c r="U18" s="3" t="s">
        <v>290</v>
      </c>
      <c r="V18" t="s">
        <v>291</v>
      </c>
      <c r="W18" t="s">
        <v>292</v>
      </c>
      <c r="X18" s="4">
        <v>1</v>
      </c>
      <c r="Y18" s="4">
        <v>1</v>
      </c>
      <c r="Z18" s="5" t="s">
        <v>293</v>
      </c>
      <c r="AA18" t="s">
        <v>294</v>
      </c>
      <c r="AB18" t="s">
        <v>295</v>
      </c>
      <c r="AC18" t="s">
        <v>57</v>
      </c>
      <c r="AD18" s="6">
        <v>1</v>
      </c>
      <c r="AE18" s="6">
        <v>1</v>
      </c>
      <c r="AF18" s="7" t="s">
        <v>100</v>
      </c>
      <c r="AG18" s="7" t="s">
        <v>101</v>
      </c>
      <c r="AH18" s="7" t="s">
        <v>102</v>
      </c>
      <c r="AI18" s="7" t="s">
        <v>84</v>
      </c>
      <c r="AJ18" t="s">
        <v>245</v>
      </c>
      <c r="AK18" t="s">
        <v>90</v>
      </c>
      <c r="AL18" s="8">
        <v>1</v>
      </c>
      <c r="AP18" s="12" t="s">
        <v>169</v>
      </c>
    </row>
    <row r="19" spans="1:42" x14ac:dyDescent="0.2">
      <c r="A19" s="1" t="s">
        <v>39</v>
      </c>
      <c r="B19" t="s">
        <v>40</v>
      </c>
      <c r="C19" t="s">
        <v>41</v>
      </c>
      <c r="D19" s="2" t="s">
        <v>42</v>
      </c>
      <c r="E19" s="2" t="s">
        <v>43</v>
      </c>
      <c r="F19" s="2" t="s">
        <v>44</v>
      </c>
      <c r="G19" s="2" t="s">
        <v>45</v>
      </c>
      <c r="H19" s="2" t="s">
        <v>46</v>
      </c>
      <c r="I19" s="2" t="s">
        <v>47</v>
      </c>
      <c r="J19" s="2" t="s">
        <v>48</v>
      </c>
      <c r="K19" t="s">
        <v>49</v>
      </c>
      <c r="L19" t="s">
        <v>50</v>
      </c>
      <c r="M19" s="3" t="s">
        <v>419</v>
      </c>
      <c r="N19" s="3" t="s">
        <v>51</v>
      </c>
      <c r="O19" s="3" t="s">
        <v>52</v>
      </c>
      <c r="Q19" s="3" t="b">
        <v>0</v>
      </c>
      <c r="R19" s="3" t="b">
        <v>0</v>
      </c>
      <c r="S19" s="3">
        <v>1</v>
      </c>
      <c r="U19" s="3" t="s">
        <v>290</v>
      </c>
      <c r="V19" t="s">
        <v>291</v>
      </c>
      <c r="W19" t="s">
        <v>292</v>
      </c>
      <c r="X19" s="4">
        <v>1</v>
      </c>
      <c r="Y19" s="4">
        <v>1</v>
      </c>
      <c r="Z19" s="5" t="s">
        <v>300</v>
      </c>
      <c r="AA19" t="s">
        <v>300</v>
      </c>
      <c r="AB19" t="s">
        <v>301</v>
      </c>
      <c r="AC19" t="s">
        <v>57</v>
      </c>
      <c r="AD19" s="6">
        <v>1</v>
      </c>
      <c r="AE19" s="6">
        <v>1</v>
      </c>
      <c r="AF19" s="7" t="s">
        <v>302</v>
      </c>
      <c r="AG19" s="7" t="s">
        <v>303</v>
      </c>
      <c r="AH19" s="7" t="s">
        <v>304</v>
      </c>
      <c r="AI19" s="7" t="s">
        <v>63</v>
      </c>
      <c r="AJ19" t="s">
        <v>64</v>
      </c>
      <c r="AK19" t="s">
        <v>65</v>
      </c>
      <c r="AL19" s="8">
        <v>1</v>
      </c>
      <c r="AP19" s="12" t="s">
        <v>181</v>
      </c>
    </row>
    <row r="20" spans="1:42" x14ac:dyDescent="0.2">
      <c r="A20" s="1" t="s">
        <v>39</v>
      </c>
      <c r="B20" t="s">
        <v>40</v>
      </c>
      <c r="C20" t="s">
        <v>41</v>
      </c>
      <c r="D20" s="2" t="s">
        <v>42</v>
      </c>
      <c r="E20" s="2" t="s">
        <v>43</v>
      </c>
      <c r="F20" s="2" t="s">
        <v>44</v>
      </c>
      <c r="G20" s="2" t="s">
        <v>45</v>
      </c>
      <c r="H20" s="2" t="s">
        <v>46</v>
      </c>
      <c r="I20" s="2" t="s">
        <v>47</v>
      </c>
      <c r="J20" s="2" t="s">
        <v>48</v>
      </c>
      <c r="K20" t="s">
        <v>49</v>
      </c>
      <c r="L20" t="s">
        <v>50</v>
      </c>
      <c r="M20" s="3" t="s">
        <v>419</v>
      </c>
      <c r="N20" s="3" t="s">
        <v>51</v>
      </c>
      <c r="O20" s="3" t="s">
        <v>52</v>
      </c>
      <c r="Q20" s="3" t="b">
        <v>0</v>
      </c>
      <c r="R20" s="3" t="b">
        <v>0</v>
      </c>
      <c r="S20" s="3">
        <v>1</v>
      </c>
      <c r="U20" s="3" t="s">
        <v>290</v>
      </c>
      <c r="V20" t="s">
        <v>291</v>
      </c>
      <c r="W20" t="s">
        <v>292</v>
      </c>
      <c r="X20" s="4">
        <v>1</v>
      </c>
      <c r="Y20" s="4">
        <v>1</v>
      </c>
      <c r="Z20" s="5" t="s">
        <v>300</v>
      </c>
      <c r="AA20" t="s">
        <v>300</v>
      </c>
      <c r="AB20" t="s">
        <v>301</v>
      </c>
      <c r="AC20" t="s">
        <v>57</v>
      </c>
      <c r="AD20" s="6">
        <v>1</v>
      </c>
      <c r="AE20" s="6">
        <v>1</v>
      </c>
      <c r="AF20" s="7" t="s">
        <v>302</v>
      </c>
      <c r="AG20" s="7" t="s">
        <v>303</v>
      </c>
      <c r="AH20" s="7" t="s">
        <v>304</v>
      </c>
      <c r="AI20" s="7" t="s">
        <v>145</v>
      </c>
      <c r="AJ20" t="s">
        <v>305</v>
      </c>
      <c r="AK20" t="s">
        <v>306</v>
      </c>
      <c r="AL20" s="8">
        <v>1</v>
      </c>
      <c r="AP20" s="12" t="s">
        <v>87</v>
      </c>
    </row>
    <row r="21" spans="1:42" x14ac:dyDescent="0.2">
      <c r="A21" s="1" t="s">
        <v>39</v>
      </c>
      <c r="B21" t="s">
        <v>40</v>
      </c>
      <c r="C21" t="s">
        <v>41</v>
      </c>
      <c r="D21" s="2" t="s">
        <v>42</v>
      </c>
      <c r="E21" s="2" t="s">
        <v>43</v>
      </c>
      <c r="F21" s="2" t="s">
        <v>44</v>
      </c>
      <c r="G21" s="2" t="s">
        <v>45</v>
      </c>
      <c r="H21" s="2" t="s">
        <v>46</v>
      </c>
      <c r="I21" s="2" t="s">
        <v>47</v>
      </c>
      <c r="J21" s="2" t="s">
        <v>48</v>
      </c>
      <c r="K21" t="s">
        <v>49</v>
      </c>
      <c r="L21" t="s">
        <v>50</v>
      </c>
      <c r="M21" s="3" t="s">
        <v>419</v>
      </c>
      <c r="N21" s="3" t="s">
        <v>51</v>
      </c>
      <c r="O21" s="3" t="s">
        <v>52</v>
      </c>
      <c r="Q21" s="3" t="b">
        <v>0</v>
      </c>
      <c r="R21" s="3" t="b">
        <v>0</v>
      </c>
      <c r="S21" s="3">
        <v>1</v>
      </c>
      <c r="U21" s="3" t="s">
        <v>290</v>
      </c>
      <c r="V21" t="s">
        <v>291</v>
      </c>
      <c r="W21" t="s">
        <v>292</v>
      </c>
      <c r="X21" s="4">
        <v>1</v>
      </c>
      <c r="Y21" s="4">
        <v>1</v>
      </c>
      <c r="Z21" s="5" t="s">
        <v>300</v>
      </c>
      <c r="AA21" t="s">
        <v>300</v>
      </c>
      <c r="AB21" t="s">
        <v>301</v>
      </c>
      <c r="AC21" t="s">
        <v>57</v>
      </c>
      <c r="AD21" s="6">
        <v>1</v>
      </c>
      <c r="AE21" s="6">
        <v>1</v>
      </c>
      <c r="AF21" s="7" t="s">
        <v>307</v>
      </c>
      <c r="AG21" s="7" t="s">
        <v>287</v>
      </c>
      <c r="AH21" s="7" t="s">
        <v>308</v>
      </c>
      <c r="AI21" s="7" t="s">
        <v>63</v>
      </c>
      <c r="AJ21" t="s">
        <v>64</v>
      </c>
      <c r="AK21" t="s">
        <v>65</v>
      </c>
      <c r="AL21" s="8">
        <v>1</v>
      </c>
      <c r="AP21" s="12" t="s">
        <v>355</v>
      </c>
    </row>
    <row r="22" spans="1:42" x14ac:dyDescent="0.2">
      <c r="A22" s="1" t="s">
        <v>39</v>
      </c>
      <c r="B22" t="s">
        <v>40</v>
      </c>
      <c r="C22" t="s">
        <v>41</v>
      </c>
      <c r="D22" s="2" t="s">
        <v>42</v>
      </c>
      <c r="E22" s="2" t="s">
        <v>43</v>
      </c>
      <c r="F22" s="2" t="s">
        <v>44</v>
      </c>
      <c r="G22" s="2" t="s">
        <v>45</v>
      </c>
      <c r="H22" s="2" t="s">
        <v>46</v>
      </c>
      <c r="I22" s="2" t="s">
        <v>47</v>
      </c>
      <c r="J22" s="2" t="s">
        <v>48</v>
      </c>
      <c r="K22" t="s">
        <v>49</v>
      </c>
      <c r="L22" t="s">
        <v>50</v>
      </c>
      <c r="M22" s="3" t="s">
        <v>419</v>
      </c>
      <c r="N22" s="3" t="s">
        <v>51</v>
      </c>
      <c r="O22" s="3" t="s">
        <v>52</v>
      </c>
      <c r="Q22" s="3" t="b">
        <v>0</v>
      </c>
      <c r="R22" s="3" t="b">
        <v>0</v>
      </c>
      <c r="S22" s="3">
        <v>1</v>
      </c>
      <c r="U22" s="3" t="s">
        <v>290</v>
      </c>
      <c r="V22" t="s">
        <v>291</v>
      </c>
      <c r="W22" t="s">
        <v>292</v>
      </c>
      <c r="X22" s="4">
        <v>1</v>
      </c>
      <c r="Y22" s="4">
        <v>1</v>
      </c>
      <c r="Z22" s="5" t="s">
        <v>300</v>
      </c>
      <c r="AA22" t="s">
        <v>300</v>
      </c>
      <c r="AB22" t="s">
        <v>301</v>
      </c>
      <c r="AC22" t="s">
        <v>57</v>
      </c>
      <c r="AD22" s="6">
        <v>1</v>
      </c>
      <c r="AE22" s="6">
        <v>1</v>
      </c>
      <c r="AF22" s="7" t="s">
        <v>307</v>
      </c>
      <c r="AG22" s="7" t="s">
        <v>287</v>
      </c>
      <c r="AH22" s="7" t="s">
        <v>308</v>
      </c>
      <c r="AI22" s="7" t="s">
        <v>309</v>
      </c>
      <c r="AJ22" t="s">
        <v>310</v>
      </c>
      <c r="AK22" t="s">
        <v>87</v>
      </c>
      <c r="AL22" s="8">
        <v>1</v>
      </c>
      <c r="AP22" s="12" t="s">
        <v>309</v>
      </c>
    </row>
    <row r="23" spans="1:42" x14ac:dyDescent="0.2">
      <c r="A23" s="1" t="s">
        <v>39</v>
      </c>
      <c r="B23" t="s">
        <v>40</v>
      </c>
      <c r="C23" t="s">
        <v>41</v>
      </c>
      <c r="D23" s="2" t="s">
        <v>42</v>
      </c>
      <c r="E23" s="2" t="s">
        <v>43</v>
      </c>
      <c r="F23" s="2" t="s">
        <v>44</v>
      </c>
      <c r="G23" s="2" t="s">
        <v>45</v>
      </c>
      <c r="H23" s="2" t="s">
        <v>46</v>
      </c>
      <c r="I23" s="2" t="s">
        <v>47</v>
      </c>
      <c r="J23" s="2" t="s">
        <v>48</v>
      </c>
      <c r="K23" t="s">
        <v>49</v>
      </c>
      <c r="L23" t="s">
        <v>50</v>
      </c>
      <c r="M23" s="3" t="s">
        <v>419</v>
      </c>
      <c r="N23" s="3" t="s">
        <v>51</v>
      </c>
      <c r="O23" s="3" t="s">
        <v>52</v>
      </c>
      <c r="Q23" s="3" t="b">
        <v>0</v>
      </c>
      <c r="R23" s="3" t="b">
        <v>0</v>
      </c>
      <c r="S23" s="3">
        <v>1</v>
      </c>
      <c r="U23" s="3" t="s">
        <v>290</v>
      </c>
      <c r="V23" t="s">
        <v>291</v>
      </c>
      <c r="W23" t="s">
        <v>292</v>
      </c>
      <c r="X23" s="4">
        <v>1</v>
      </c>
      <c r="Y23" s="4">
        <v>1</v>
      </c>
      <c r="Z23" s="5" t="s">
        <v>300</v>
      </c>
      <c r="AA23" t="s">
        <v>300</v>
      </c>
      <c r="AB23" t="s">
        <v>301</v>
      </c>
      <c r="AC23" t="s">
        <v>57</v>
      </c>
      <c r="AD23" s="6">
        <v>1</v>
      </c>
      <c r="AE23" s="6">
        <v>1</v>
      </c>
      <c r="AF23" s="7" t="s">
        <v>307</v>
      </c>
      <c r="AG23" s="7" t="s">
        <v>287</v>
      </c>
      <c r="AH23" s="7" t="s">
        <v>308</v>
      </c>
      <c r="AI23" s="7" t="s">
        <v>311</v>
      </c>
      <c r="AJ23" t="s">
        <v>312</v>
      </c>
      <c r="AK23" t="s">
        <v>313</v>
      </c>
      <c r="AL23" s="8">
        <v>1</v>
      </c>
      <c r="AP23" s="12" t="s">
        <v>242</v>
      </c>
    </row>
    <row r="24" spans="1:42" x14ac:dyDescent="0.2">
      <c r="A24" s="1" t="s">
        <v>39</v>
      </c>
      <c r="B24" t="s">
        <v>40</v>
      </c>
      <c r="C24" t="s">
        <v>41</v>
      </c>
      <c r="D24" s="2" t="s">
        <v>42</v>
      </c>
      <c r="E24" s="2" t="s">
        <v>43</v>
      </c>
      <c r="F24" s="2" t="s">
        <v>44</v>
      </c>
      <c r="G24" s="2" t="s">
        <v>45</v>
      </c>
      <c r="H24" s="2" t="s">
        <v>46</v>
      </c>
      <c r="I24" s="2" t="s">
        <v>47</v>
      </c>
      <c r="J24" s="2" t="s">
        <v>48</v>
      </c>
      <c r="K24" t="s">
        <v>49</v>
      </c>
      <c r="L24" t="s">
        <v>50</v>
      </c>
      <c r="M24" s="3" t="s">
        <v>419</v>
      </c>
      <c r="N24" s="3" t="s">
        <v>51</v>
      </c>
      <c r="O24" s="3" t="s">
        <v>52</v>
      </c>
      <c r="Q24" s="3" t="b">
        <v>0</v>
      </c>
      <c r="R24" s="3" t="b">
        <v>0</v>
      </c>
      <c r="S24" s="3">
        <v>1</v>
      </c>
      <c r="U24" s="3" t="s">
        <v>290</v>
      </c>
      <c r="V24" t="s">
        <v>291</v>
      </c>
      <c r="W24" t="s">
        <v>292</v>
      </c>
      <c r="X24" s="4">
        <v>1</v>
      </c>
      <c r="Y24" s="4">
        <v>1</v>
      </c>
      <c r="Z24" s="5" t="s">
        <v>300</v>
      </c>
      <c r="AA24" t="s">
        <v>300</v>
      </c>
      <c r="AB24" t="s">
        <v>301</v>
      </c>
      <c r="AC24" t="s">
        <v>57</v>
      </c>
      <c r="AD24" s="6">
        <v>1</v>
      </c>
      <c r="AE24" s="6">
        <v>1</v>
      </c>
      <c r="AF24" s="7" t="s">
        <v>307</v>
      </c>
      <c r="AG24" s="7" t="s">
        <v>287</v>
      </c>
      <c r="AH24" s="7" t="s">
        <v>308</v>
      </c>
      <c r="AI24" s="7" t="s">
        <v>314</v>
      </c>
      <c r="AJ24" t="s">
        <v>315</v>
      </c>
      <c r="AK24" t="s">
        <v>316</v>
      </c>
      <c r="AL24" s="8">
        <v>1</v>
      </c>
      <c r="AP24" s="12" t="s">
        <v>202</v>
      </c>
    </row>
    <row r="25" spans="1:42" x14ac:dyDescent="0.2">
      <c r="A25" s="1" t="s">
        <v>39</v>
      </c>
      <c r="B25" t="s">
        <v>40</v>
      </c>
      <c r="C25" t="s">
        <v>41</v>
      </c>
      <c r="D25" s="2" t="s">
        <v>42</v>
      </c>
      <c r="E25" s="2" t="s">
        <v>43</v>
      </c>
      <c r="F25" s="2" t="s">
        <v>44</v>
      </c>
      <c r="G25" s="2" t="s">
        <v>45</v>
      </c>
      <c r="H25" s="2" t="s">
        <v>46</v>
      </c>
      <c r="I25" s="2" t="s">
        <v>47</v>
      </c>
      <c r="J25" s="2" t="s">
        <v>48</v>
      </c>
      <c r="K25" t="s">
        <v>49</v>
      </c>
      <c r="L25" t="s">
        <v>50</v>
      </c>
      <c r="M25" s="3" t="s">
        <v>419</v>
      </c>
      <c r="N25" s="3" t="s">
        <v>51</v>
      </c>
      <c r="O25" s="3" t="s">
        <v>52</v>
      </c>
      <c r="Q25" s="3" t="b">
        <v>0</v>
      </c>
      <c r="R25" s="3" t="b">
        <v>0</v>
      </c>
      <c r="S25" s="3">
        <v>1</v>
      </c>
      <c r="U25" s="3" t="s">
        <v>290</v>
      </c>
      <c r="V25" t="s">
        <v>291</v>
      </c>
      <c r="W25" t="s">
        <v>292</v>
      </c>
      <c r="X25" s="4">
        <v>1</v>
      </c>
      <c r="Y25" s="4">
        <v>1</v>
      </c>
      <c r="Z25" s="5" t="s">
        <v>300</v>
      </c>
      <c r="AA25" t="s">
        <v>300</v>
      </c>
      <c r="AB25" t="s">
        <v>301</v>
      </c>
      <c r="AC25" t="s">
        <v>57</v>
      </c>
      <c r="AD25" s="6">
        <v>1</v>
      </c>
      <c r="AE25" s="6">
        <v>1</v>
      </c>
      <c r="AF25" s="7" t="s">
        <v>60</v>
      </c>
      <c r="AG25" s="7" t="s">
        <v>61</v>
      </c>
      <c r="AH25" s="7" t="s">
        <v>62</v>
      </c>
      <c r="AI25" s="7" t="s">
        <v>63</v>
      </c>
      <c r="AJ25" t="s">
        <v>64</v>
      </c>
      <c r="AK25" t="s">
        <v>65</v>
      </c>
      <c r="AL25" s="8">
        <v>1</v>
      </c>
      <c r="AP25" s="12" t="s">
        <v>91</v>
      </c>
    </row>
    <row r="26" spans="1:42" x14ac:dyDescent="0.2">
      <c r="A26" s="1" t="s">
        <v>39</v>
      </c>
      <c r="B26" t="s">
        <v>40</v>
      </c>
      <c r="C26" t="s">
        <v>41</v>
      </c>
      <c r="D26" s="2" t="s">
        <v>42</v>
      </c>
      <c r="E26" s="2" t="s">
        <v>43</v>
      </c>
      <c r="F26" s="2" t="s">
        <v>44</v>
      </c>
      <c r="G26" s="2" t="s">
        <v>45</v>
      </c>
      <c r="H26" s="2" t="s">
        <v>46</v>
      </c>
      <c r="I26" s="2" t="s">
        <v>47</v>
      </c>
      <c r="J26" s="2" t="s">
        <v>48</v>
      </c>
      <c r="K26" t="s">
        <v>49</v>
      </c>
      <c r="L26" t="s">
        <v>50</v>
      </c>
      <c r="M26" s="3" t="s">
        <v>419</v>
      </c>
      <c r="N26" s="3" t="s">
        <v>51</v>
      </c>
      <c r="O26" s="3" t="s">
        <v>52</v>
      </c>
      <c r="Q26" s="3" t="b">
        <v>0</v>
      </c>
      <c r="R26" s="3" t="b">
        <v>0</v>
      </c>
      <c r="S26" s="3">
        <v>1</v>
      </c>
      <c r="U26" s="3" t="s">
        <v>290</v>
      </c>
      <c r="V26" t="s">
        <v>291</v>
      </c>
      <c r="W26" t="s">
        <v>292</v>
      </c>
      <c r="X26" s="4">
        <v>1</v>
      </c>
      <c r="Y26" s="4">
        <v>1</v>
      </c>
      <c r="Z26" s="5" t="s">
        <v>300</v>
      </c>
      <c r="AA26" t="s">
        <v>300</v>
      </c>
      <c r="AB26" t="s">
        <v>301</v>
      </c>
      <c r="AC26" t="s">
        <v>57</v>
      </c>
      <c r="AD26" s="6">
        <v>1</v>
      </c>
      <c r="AE26" s="6">
        <v>1</v>
      </c>
      <c r="AF26" s="7" t="s">
        <v>60</v>
      </c>
      <c r="AG26" s="7" t="s">
        <v>61</v>
      </c>
      <c r="AH26" s="7" t="s">
        <v>62</v>
      </c>
      <c r="AI26" s="7" t="s">
        <v>66</v>
      </c>
      <c r="AJ26" t="s">
        <v>67</v>
      </c>
      <c r="AK26" t="s">
        <v>68</v>
      </c>
      <c r="AL26" s="8">
        <v>1</v>
      </c>
      <c r="AP26" s="12" t="s">
        <v>211</v>
      </c>
    </row>
    <row r="27" spans="1:42" x14ac:dyDescent="0.2">
      <c r="A27" s="1" t="s">
        <v>39</v>
      </c>
      <c r="B27" t="s">
        <v>40</v>
      </c>
      <c r="C27" t="s">
        <v>41</v>
      </c>
      <c r="D27" s="2" t="s">
        <v>42</v>
      </c>
      <c r="E27" s="2" t="s">
        <v>43</v>
      </c>
      <c r="F27" s="2" t="s">
        <v>44</v>
      </c>
      <c r="G27" s="2" t="s">
        <v>45</v>
      </c>
      <c r="H27" s="2" t="s">
        <v>46</v>
      </c>
      <c r="I27" s="2" t="s">
        <v>47</v>
      </c>
      <c r="J27" s="2" t="s">
        <v>48</v>
      </c>
      <c r="K27" t="s">
        <v>49</v>
      </c>
      <c r="L27" t="s">
        <v>50</v>
      </c>
      <c r="M27" s="3" t="s">
        <v>419</v>
      </c>
      <c r="N27" s="3" t="s">
        <v>51</v>
      </c>
      <c r="O27" s="3" t="s">
        <v>52</v>
      </c>
      <c r="Q27" s="3" t="b">
        <v>0</v>
      </c>
      <c r="R27" s="3" t="b">
        <v>0</v>
      </c>
      <c r="S27" s="3">
        <v>1</v>
      </c>
      <c r="U27" s="3" t="s">
        <v>290</v>
      </c>
      <c r="V27" t="s">
        <v>291</v>
      </c>
      <c r="W27" t="s">
        <v>292</v>
      </c>
      <c r="X27" s="4">
        <v>1</v>
      </c>
      <c r="Y27" s="4">
        <v>1</v>
      </c>
      <c r="Z27" s="5" t="s">
        <v>300</v>
      </c>
      <c r="AA27" t="s">
        <v>300</v>
      </c>
      <c r="AB27" t="s">
        <v>301</v>
      </c>
      <c r="AC27" t="s">
        <v>57</v>
      </c>
      <c r="AD27" s="6">
        <v>1</v>
      </c>
      <c r="AE27" s="6">
        <v>1</v>
      </c>
      <c r="AF27" s="7" t="s">
        <v>60</v>
      </c>
      <c r="AG27" s="7" t="s">
        <v>61</v>
      </c>
      <c r="AH27" s="7" t="s">
        <v>62</v>
      </c>
      <c r="AI27" s="7" t="s">
        <v>69</v>
      </c>
      <c r="AJ27" t="s">
        <v>70</v>
      </c>
      <c r="AK27" t="s">
        <v>71</v>
      </c>
      <c r="AL27" s="8">
        <v>1</v>
      </c>
      <c r="AP27" s="12" t="s">
        <v>94</v>
      </c>
    </row>
    <row r="28" spans="1:42" x14ac:dyDescent="0.2">
      <c r="A28" s="1" t="s">
        <v>39</v>
      </c>
      <c r="B28" t="s">
        <v>40</v>
      </c>
      <c r="C28" t="s">
        <v>41</v>
      </c>
      <c r="D28" s="2" t="s">
        <v>42</v>
      </c>
      <c r="E28" s="2" t="s">
        <v>43</v>
      </c>
      <c r="F28" s="2" t="s">
        <v>44</v>
      </c>
      <c r="G28" s="2" t="s">
        <v>45</v>
      </c>
      <c r="H28" s="2" t="s">
        <v>46</v>
      </c>
      <c r="I28" s="2" t="s">
        <v>47</v>
      </c>
      <c r="J28" s="2" t="s">
        <v>48</v>
      </c>
      <c r="K28" t="s">
        <v>49</v>
      </c>
      <c r="L28" t="s">
        <v>50</v>
      </c>
      <c r="M28" s="3" t="s">
        <v>419</v>
      </c>
      <c r="N28" s="3" t="s">
        <v>51</v>
      </c>
      <c r="O28" s="3" t="s">
        <v>52</v>
      </c>
      <c r="Q28" s="3" t="b">
        <v>0</v>
      </c>
      <c r="R28" s="3" t="b">
        <v>0</v>
      </c>
      <c r="S28" s="3">
        <v>1</v>
      </c>
      <c r="U28" s="3" t="s">
        <v>290</v>
      </c>
      <c r="V28" t="s">
        <v>291</v>
      </c>
      <c r="W28" t="s">
        <v>292</v>
      </c>
      <c r="X28" s="4">
        <v>1</v>
      </c>
      <c r="Y28" s="4">
        <v>1</v>
      </c>
      <c r="Z28" s="5" t="s">
        <v>300</v>
      </c>
      <c r="AA28" t="s">
        <v>300</v>
      </c>
      <c r="AB28" t="s">
        <v>301</v>
      </c>
      <c r="AC28" t="s">
        <v>57</v>
      </c>
      <c r="AD28" s="6">
        <v>1</v>
      </c>
      <c r="AE28" s="6">
        <v>1</v>
      </c>
      <c r="AF28" s="7" t="s">
        <v>60</v>
      </c>
      <c r="AG28" s="7" t="s">
        <v>61</v>
      </c>
      <c r="AH28" s="7" t="s">
        <v>62</v>
      </c>
      <c r="AI28" s="7" t="s">
        <v>72</v>
      </c>
      <c r="AJ28" t="s">
        <v>73</v>
      </c>
      <c r="AK28" t="s">
        <v>74</v>
      </c>
      <c r="AL28" s="8">
        <v>1</v>
      </c>
      <c r="AP28" s="12" t="s">
        <v>314</v>
      </c>
    </row>
    <row r="29" spans="1:42" x14ac:dyDescent="0.2">
      <c r="A29" s="1" t="s">
        <v>39</v>
      </c>
      <c r="B29" t="s">
        <v>40</v>
      </c>
      <c r="C29" t="s">
        <v>41</v>
      </c>
      <c r="D29" s="2" t="s">
        <v>42</v>
      </c>
      <c r="E29" s="2" t="s">
        <v>43</v>
      </c>
      <c r="F29" s="2" t="s">
        <v>44</v>
      </c>
      <c r="G29" s="2" t="s">
        <v>45</v>
      </c>
      <c r="H29" s="2" t="s">
        <v>46</v>
      </c>
      <c r="I29" s="2" t="s">
        <v>47</v>
      </c>
      <c r="J29" s="2" t="s">
        <v>48</v>
      </c>
      <c r="K29" t="s">
        <v>49</v>
      </c>
      <c r="L29" t="s">
        <v>50</v>
      </c>
      <c r="M29" s="3" t="s">
        <v>419</v>
      </c>
      <c r="N29" s="3" t="s">
        <v>51</v>
      </c>
      <c r="O29" s="3" t="s">
        <v>52</v>
      </c>
      <c r="Q29" s="3" t="b">
        <v>0</v>
      </c>
      <c r="R29" s="3" t="b">
        <v>0</v>
      </c>
      <c r="S29" s="3">
        <v>1</v>
      </c>
      <c r="U29" s="3" t="s">
        <v>290</v>
      </c>
      <c r="V29" t="s">
        <v>291</v>
      </c>
      <c r="W29" t="s">
        <v>292</v>
      </c>
      <c r="X29" s="4">
        <v>1</v>
      </c>
      <c r="Y29" s="4">
        <v>1</v>
      </c>
      <c r="Z29" s="5" t="s">
        <v>300</v>
      </c>
      <c r="AA29" t="s">
        <v>300</v>
      </c>
      <c r="AB29" t="s">
        <v>301</v>
      </c>
      <c r="AC29" t="s">
        <v>57</v>
      </c>
      <c r="AD29" s="6">
        <v>1</v>
      </c>
      <c r="AE29" s="6">
        <v>1</v>
      </c>
      <c r="AF29" s="7" t="s">
        <v>100</v>
      </c>
      <c r="AG29" s="7" t="s">
        <v>101</v>
      </c>
      <c r="AH29" s="7" t="s">
        <v>102</v>
      </c>
      <c r="AI29" s="7" t="s">
        <v>63</v>
      </c>
      <c r="AJ29" t="s">
        <v>64</v>
      </c>
      <c r="AK29" t="s">
        <v>65</v>
      </c>
      <c r="AL29" s="8">
        <v>1</v>
      </c>
      <c r="AP29" s="12" t="s">
        <v>277</v>
      </c>
    </row>
    <row r="30" spans="1:42" x14ac:dyDescent="0.2">
      <c r="A30" s="1" t="s">
        <v>39</v>
      </c>
      <c r="B30" t="s">
        <v>40</v>
      </c>
      <c r="C30" t="s">
        <v>41</v>
      </c>
      <c r="D30" s="2" t="s">
        <v>42</v>
      </c>
      <c r="E30" s="2" t="s">
        <v>43</v>
      </c>
      <c r="F30" s="2" t="s">
        <v>44</v>
      </c>
      <c r="G30" s="2" t="s">
        <v>45</v>
      </c>
      <c r="H30" s="2" t="s">
        <v>46</v>
      </c>
      <c r="I30" s="2" t="s">
        <v>47</v>
      </c>
      <c r="J30" s="2" t="s">
        <v>48</v>
      </c>
      <c r="K30" t="s">
        <v>49</v>
      </c>
      <c r="L30" t="s">
        <v>50</v>
      </c>
      <c r="M30" s="3" t="s">
        <v>419</v>
      </c>
      <c r="N30" s="3" t="s">
        <v>51</v>
      </c>
      <c r="O30" s="3" t="s">
        <v>52</v>
      </c>
      <c r="Q30" s="3" t="b">
        <v>0</v>
      </c>
      <c r="R30" s="3" t="b">
        <v>0</v>
      </c>
      <c r="S30" s="3">
        <v>1</v>
      </c>
      <c r="U30" s="3" t="s">
        <v>290</v>
      </c>
      <c r="V30" t="s">
        <v>291</v>
      </c>
      <c r="W30" t="s">
        <v>292</v>
      </c>
      <c r="X30" s="4">
        <v>1</v>
      </c>
      <c r="Y30" s="4">
        <v>1</v>
      </c>
      <c r="Z30" s="5" t="s">
        <v>300</v>
      </c>
      <c r="AA30" t="s">
        <v>300</v>
      </c>
      <c r="AB30" t="s">
        <v>301</v>
      </c>
      <c r="AC30" t="s">
        <v>57</v>
      </c>
      <c r="AD30" s="6">
        <v>1</v>
      </c>
      <c r="AE30" s="6">
        <v>1</v>
      </c>
      <c r="AF30" s="7" t="s">
        <v>100</v>
      </c>
      <c r="AG30" s="7" t="s">
        <v>101</v>
      </c>
      <c r="AH30" s="7" t="s">
        <v>102</v>
      </c>
      <c r="AI30" s="7" t="s">
        <v>317</v>
      </c>
      <c r="AJ30" t="s">
        <v>305</v>
      </c>
      <c r="AK30" t="s">
        <v>306</v>
      </c>
      <c r="AL30" s="8">
        <v>1</v>
      </c>
      <c r="AP30" s="12" t="s">
        <v>299</v>
      </c>
    </row>
    <row r="31" spans="1:42" x14ac:dyDescent="0.2">
      <c r="A31" s="1" t="s">
        <v>39</v>
      </c>
      <c r="B31" t="s">
        <v>40</v>
      </c>
      <c r="C31" t="s">
        <v>41</v>
      </c>
      <c r="D31" s="2" t="s">
        <v>42</v>
      </c>
      <c r="E31" s="2" t="s">
        <v>43</v>
      </c>
      <c r="F31" s="2" t="s">
        <v>44</v>
      </c>
      <c r="G31" s="2" t="s">
        <v>45</v>
      </c>
      <c r="H31" s="2" t="s">
        <v>46</v>
      </c>
      <c r="I31" s="2" t="s">
        <v>47</v>
      </c>
      <c r="J31" s="2" t="s">
        <v>48</v>
      </c>
      <c r="K31" t="s">
        <v>49</v>
      </c>
      <c r="L31" t="s">
        <v>50</v>
      </c>
      <c r="M31" s="3" t="s">
        <v>419</v>
      </c>
      <c r="N31" s="3" t="s">
        <v>51</v>
      </c>
      <c r="O31" s="3" t="s">
        <v>52</v>
      </c>
      <c r="Q31" s="3" t="b">
        <v>0</v>
      </c>
      <c r="R31" s="3" t="b">
        <v>0</v>
      </c>
      <c r="S31" s="3">
        <v>1</v>
      </c>
      <c r="U31" s="3" t="s">
        <v>290</v>
      </c>
      <c r="V31" t="s">
        <v>291</v>
      </c>
      <c r="W31" t="s">
        <v>292</v>
      </c>
      <c r="X31" s="4">
        <v>1</v>
      </c>
      <c r="Y31" s="4">
        <v>1</v>
      </c>
      <c r="Z31" s="5" t="s">
        <v>318</v>
      </c>
      <c r="AA31" t="s">
        <v>319</v>
      </c>
      <c r="AB31" t="s">
        <v>320</v>
      </c>
      <c r="AC31" t="s">
        <v>57</v>
      </c>
      <c r="AD31" s="6">
        <v>1</v>
      </c>
      <c r="AE31" s="6">
        <v>1</v>
      </c>
      <c r="AF31" s="7" t="s">
        <v>302</v>
      </c>
      <c r="AG31" s="7" t="s">
        <v>303</v>
      </c>
      <c r="AH31" s="7" t="s">
        <v>304</v>
      </c>
      <c r="AI31" s="7" t="s">
        <v>63</v>
      </c>
      <c r="AJ31" t="s">
        <v>64</v>
      </c>
      <c r="AK31" t="s">
        <v>65</v>
      </c>
      <c r="AL31" s="8">
        <v>1</v>
      </c>
      <c r="AP31" s="12" t="s">
        <v>368</v>
      </c>
    </row>
    <row r="32" spans="1:42" x14ac:dyDescent="0.2">
      <c r="A32" s="1" t="s">
        <v>39</v>
      </c>
      <c r="B32" t="s">
        <v>40</v>
      </c>
      <c r="C32" t="s">
        <v>41</v>
      </c>
      <c r="D32" s="2" t="s">
        <v>42</v>
      </c>
      <c r="E32" s="2" t="s">
        <v>43</v>
      </c>
      <c r="F32" s="2" t="s">
        <v>44</v>
      </c>
      <c r="G32" s="2" t="s">
        <v>45</v>
      </c>
      <c r="H32" s="2" t="s">
        <v>46</v>
      </c>
      <c r="I32" s="2" t="s">
        <v>47</v>
      </c>
      <c r="J32" s="2" t="s">
        <v>48</v>
      </c>
      <c r="K32" t="s">
        <v>49</v>
      </c>
      <c r="L32" t="s">
        <v>50</v>
      </c>
      <c r="M32" s="3" t="s">
        <v>419</v>
      </c>
      <c r="N32" s="3" t="s">
        <v>51</v>
      </c>
      <c r="O32" s="3" t="s">
        <v>52</v>
      </c>
      <c r="Q32" s="3" t="b">
        <v>0</v>
      </c>
      <c r="R32" s="3" t="b">
        <v>0</v>
      </c>
      <c r="S32" s="3">
        <v>1</v>
      </c>
      <c r="U32" s="3" t="s">
        <v>290</v>
      </c>
      <c r="V32" t="s">
        <v>291</v>
      </c>
      <c r="W32" t="s">
        <v>292</v>
      </c>
      <c r="X32" s="4">
        <v>1</v>
      </c>
      <c r="Y32" s="4">
        <v>1</v>
      </c>
      <c r="Z32" s="5" t="s">
        <v>318</v>
      </c>
      <c r="AA32" t="s">
        <v>319</v>
      </c>
      <c r="AB32" t="s">
        <v>320</v>
      </c>
      <c r="AC32" t="s">
        <v>57</v>
      </c>
      <c r="AD32" s="6">
        <v>1</v>
      </c>
      <c r="AE32" s="6">
        <v>1</v>
      </c>
      <c r="AF32" s="7" t="s">
        <v>302</v>
      </c>
      <c r="AG32" s="7" t="s">
        <v>303</v>
      </c>
      <c r="AH32" s="7" t="s">
        <v>304</v>
      </c>
      <c r="AI32" s="7" t="s">
        <v>145</v>
      </c>
      <c r="AJ32" t="s">
        <v>305</v>
      </c>
      <c r="AK32" t="s">
        <v>306</v>
      </c>
      <c r="AL32" s="8">
        <v>1</v>
      </c>
      <c r="AP32" s="12" t="s">
        <v>84</v>
      </c>
    </row>
    <row r="33" spans="1:42" x14ac:dyDescent="0.2">
      <c r="A33" s="1" t="s">
        <v>39</v>
      </c>
      <c r="B33" t="s">
        <v>40</v>
      </c>
      <c r="C33" t="s">
        <v>41</v>
      </c>
      <c r="D33" s="2" t="s">
        <v>42</v>
      </c>
      <c r="E33" s="2" t="s">
        <v>43</v>
      </c>
      <c r="F33" s="2" t="s">
        <v>44</v>
      </c>
      <c r="G33" s="2" t="s">
        <v>45</v>
      </c>
      <c r="H33" s="2" t="s">
        <v>46</v>
      </c>
      <c r="I33" s="2" t="s">
        <v>47</v>
      </c>
      <c r="J33" s="2" t="s">
        <v>48</v>
      </c>
      <c r="K33" t="s">
        <v>49</v>
      </c>
      <c r="L33" t="s">
        <v>50</v>
      </c>
      <c r="M33" s="3" t="s">
        <v>419</v>
      </c>
      <c r="N33" s="3" t="s">
        <v>51</v>
      </c>
      <c r="O33" s="3" t="s">
        <v>52</v>
      </c>
      <c r="Q33" s="3" t="b">
        <v>0</v>
      </c>
      <c r="R33" s="3" t="b">
        <v>0</v>
      </c>
      <c r="S33" s="3">
        <v>1</v>
      </c>
      <c r="U33" s="3" t="s">
        <v>290</v>
      </c>
      <c r="V33" t="s">
        <v>291</v>
      </c>
      <c r="W33" t="s">
        <v>292</v>
      </c>
      <c r="X33" s="4">
        <v>1</v>
      </c>
      <c r="Y33" s="4">
        <v>1</v>
      </c>
      <c r="Z33" s="5" t="s">
        <v>318</v>
      </c>
      <c r="AA33" t="s">
        <v>319</v>
      </c>
      <c r="AB33" t="s">
        <v>320</v>
      </c>
      <c r="AC33" t="s">
        <v>57</v>
      </c>
      <c r="AD33" s="6">
        <v>1</v>
      </c>
      <c r="AE33" s="6">
        <v>1</v>
      </c>
      <c r="AF33" s="7" t="s">
        <v>307</v>
      </c>
      <c r="AG33" s="7" t="s">
        <v>287</v>
      </c>
      <c r="AH33" s="7" t="s">
        <v>308</v>
      </c>
      <c r="AI33" s="7" t="s">
        <v>63</v>
      </c>
      <c r="AJ33" t="s">
        <v>64</v>
      </c>
      <c r="AK33" t="s">
        <v>65</v>
      </c>
      <c r="AL33" s="8">
        <v>1</v>
      </c>
      <c r="AP33" s="12" t="s">
        <v>356</v>
      </c>
    </row>
    <row r="34" spans="1:42" x14ac:dyDescent="0.2">
      <c r="A34" s="1" t="s">
        <v>39</v>
      </c>
      <c r="B34" t="s">
        <v>40</v>
      </c>
      <c r="C34" t="s">
        <v>41</v>
      </c>
      <c r="D34" s="2" t="s">
        <v>42</v>
      </c>
      <c r="E34" s="2" t="s">
        <v>43</v>
      </c>
      <c r="F34" s="2" t="s">
        <v>44</v>
      </c>
      <c r="G34" s="2" t="s">
        <v>45</v>
      </c>
      <c r="H34" s="2" t="s">
        <v>46</v>
      </c>
      <c r="I34" s="2" t="s">
        <v>47</v>
      </c>
      <c r="J34" s="2" t="s">
        <v>48</v>
      </c>
      <c r="K34" t="s">
        <v>49</v>
      </c>
      <c r="L34" t="s">
        <v>50</v>
      </c>
      <c r="M34" s="3" t="s">
        <v>419</v>
      </c>
      <c r="N34" s="3" t="s">
        <v>51</v>
      </c>
      <c r="O34" s="3" t="s">
        <v>52</v>
      </c>
      <c r="Q34" s="3" t="b">
        <v>0</v>
      </c>
      <c r="R34" s="3" t="b">
        <v>0</v>
      </c>
      <c r="S34" s="3">
        <v>1</v>
      </c>
      <c r="U34" s="3" t="s">
        <v>290</v>
      </c>
      <c r="V34" t="s">
        <v>291</v>
      </c>
      <c r="W34" t="s">
        <v>292</v>
      </c>
      <c r="X34" s="4">
        <v>1</v>
      </c>
      <c r="Y34" s="4">
        <v>1</v>
      </c>
      <c r="Z34" s="5" t="s">
        <v>318</v>
      </c>
      <c r="AA34" t="s">
        <v>319</v>
      </c>
      <c r="AB34" t="s">
        <v>320</v>
      </c>
      <c r="AC34" t="s">
        <v>57</v>
      </c>
      <c r="AD34" s="6">
        <v>1</v>
      </c>
      <c r="AE34" s="6">
        <v>1</v>
      </c>
      <c r="AF34" s="7" t="s">
        <v>307</v>
      </c>
      <c r="AG34" s="7" t="s">
        <v>287</v>
      </c>
      <c r="AH34" s="7" t="s">
        <v>308</v>
      </c>
      <c r="AI34" s="7" t="s">
        <v>309</v>
      </c>
      <c r="AJ34" t="s">
        <v>310</v>
      </c>
      <c r="AK34" t="s">
        <v>87</v>
      </c>
      <c r="AL34" s="8">
        <v>1</v>
      </c>
      <c r="AP34" s="12" t="s">
        <v>363</v>
      </c>
    </row>
    <row r="35" spans="1:42" x14ac:dyDescent="0.2">
      <c r="A35" s="1" t="s">
        <v>39</v>
      </c>
      <c r="B35" t="s">
        <v>40</v>
      </c>
      <c r="C35" t="s">
        <v>41</v>
      </c>
      <c r="D35" s="2" t="s">
        <v>42</v>
      </c>
      <c r="E35" s="2" t="s">
        <v>43</v>
      </c>
      <c r="F35" s="2" t="s">
        <v>44</v>
      </c>
      <c r="G35" s="2" t="s">
        <v>45</v>
      </c>
      <c r="H35" s="2" t="s">
        <v>46</v>
      </c>
      <c r="I35" s="2" t="s">
        <v>47</v>
      </c>
      <c r="J35" s="2" t="s">
        <v>48</v>
      </c>
      <c r="K35" t="s">
        <v>49</v>
      </c>
      <c r="L35" t="s">
        <v>50</v>
      </c>
      <c r="M35" s="3" t="s">
        <v>419</v>
      </c>
      <c r="N35" s="3" t="s">
        <v>51</v>
      </c>
      <c r="O35" s="3" t="s">
        <v>52</v>
      </c>
      <c r="Q35" s="3" t="b">
        <v>0</v>
      </c>
      <c r="R35" s="3" t="b">
        <v>0</v>
      </c>
      <c r="S35" s="3">
        <v>1</v>
      </c>
      <c r="U35" s="3" t="s">
        <v>290</v>
      </c>
      <c r="V35" t="s">
        <v>291</v>
      </c>
      <c r="W35" t="s">
        <v>292</v>
      </c>
      <c r="X35" s="4">
        <v>1</v>
      </c>
      <c r="Y35" s="4">
        <v>1</v>
      </c>
      <c r="Z35" s="5" t="s">
        <v>318</v>
      </c>
      <c r="AA35" t="s">
        <v>319</v>
      </c>
      <c r="AB35" t="s">
        <v>320</v>
      </c>
      <c r="AC35" t="s">
        <v>57</v>
      </c>
      <c r="AD35" s="6">
        <v>1</v>
      </c>
      <c r="AE35" s="6">
        <v>1</v>
      </c>
      <c r="AF35" s="7" t="s">
        <v>307</v>
      </c>
      <c r="AG35" s="7" t="s">
        <v>287</v>
      </c>
      <c r="AH35" s="7" t="s">
        <v>308</v>
      </c>
      <c r="AI35" s="7" t="s">
        <v>311</v>
      </c>
      <c r="AJ35" t="s">
        <v>312</v>
      </c>
      <c r="AK35" t="s">
        <v>313</v>
      </c>
      <c r="AL35" s="8">
        <v>1</v>
      </c>
      <c r="AP35" s="12" t="s">
        <v>69</v>
      </c>
    </row>
    <row r="36" spans="1:42" x14ac:dyDescent="0.2">
      <c r="A36" s="1" t="s">
        <v>39</v>
      </c>
      <c r="B36" t="s">
        <v>40</v>
      </c>
      <c r="C36" t="s">
        <v>41</v>
      </c>
      <c r="D36" s="2" t="s">
        <v>42</v>
      </c>
      <c r="E36" s="2" t="s">
        <v>43</v>
      </c>
      <c r="F36" s="2" t="s">
        <v>44</v>
      </c>
      <c r="G36" s="2" t="s">
        <v>45</v>
      </c>
      <c r="H36" s="2" t="s">
        <v>46</v>
      </c>
      <c r="I36" s="2" t="s">
        <v>47</v>
      </c>
      <c r="J36" s="2" t="s">
        <v>48</v>
      </c>
      <c r="K36" t="s">
        <v>49</v>
      </c>
      <c r="L36" t="s">
        <v>50</v>
      </c>
      <c r="M36" s="3" t="s">
        <v>419</v>
      </c>
      <c r="N36" s="3" t="s">
        <v>51</v>
      </c>
      <c r="O36" s="3" t="s">
        <v>52</v>
      </c>
      <c r="Q36" s="3" t="b">
        <v>0</v>
      </c>
      <c r="R36" s="3" t="b">
        <v>0</v>
      </c>
      <c r="S36" s="3">
        <v>1</v>
      </c>
      <c r="U36" s="3" t="s">
        <v>290</v>
      </c>
      <c r="V36" t="s">
        <v>291</v>
      </c>
      <c r="W36" t="s">
        <v>292</v>
      </c>
      <c r="X36" s="4">
        <v>1</v>
      </c>
      <c r="Y36" s="4">
        <v>1</v>
      </c>
      <c r="Z36" s="5" t="s">
        <v>318</v>
      </c>
      <c r="AA36" t="s">
        <v>319</v>
      </c>
      <c r="AB36" t="s">
        <v>320</v>
      </c>
      <c r="AC36" t="s">
        <v>57</v>
      </c>
      <c r="AD36" s="6">
        <v>1</v>
      </c>
      <c r="AE36" s="6">
        <v>1</v>
      </c>
      <c r="AF36" s="7" t="s">
        <v>307</v>
      </c>
      <c r="AG36" s="7" t="s">
        <v>287</v>
      </c>
      <c r="AH36" s="7" t="s">
        <v>308</v>
      </c>
      <c r="AI36" s="7" t="s">
        <v>314</v>
      </c>
      <c r="AJ36" t="s">
        <v>315</v>
      </c>
      <c r="AK36" t="s">
        <v>316</v>
      </c>
      <c r="AL36" s="8">
        <v>1</v>
      </c>
      <c r="AP36" s="12" t="s">
        <v>296</v>
      </c>
    </row>
    <row r="37" spans="1:42" x14ac:dyDescent="0.2">
      <c r="A37" s="1" t="s">
        <v>39</v>
      </c>
      <c r="B37" t="s">
        <v>40</v>
      </c>
      <c r="C37" t="s">
        <v>41</v>
      </c>
      <c r="D37" s="2" t="s">
        <v>42</v>
      </c>
      <c r="E37" s="2" t="s">
        <v>43</v>
      </c>
      <c r="F37" s="2" t="s">
        <v>44</v>
      </c>
      <c r="G37" s="2" t="s">
        <v>45</v>
      </c>
      <c r="H37" s="2" t="s">
        <v>46</v>
      </c>
      <c r="I37" s="2" t="s">
        <v>47</v>
      </c>
      <c r="J37" s="2" t="s">
        <v>48</v>
      </c>
      <c r="K37" t="s">
        <v>49</v>
      </c>
      <c r="L37" t="s">
        <v>50</v>
      </c>
      <c r="M37" s="3" t="s">
        <v>419</v>
      </c>
      <c r="N37" s="3" t="s">
        <v>51</v>
      </c>
      <c r="O37" s="3" t="s">
        <v>52</v>
      </c>
      <c r="Q37" s="3" t="b">
        <v>0</v>
      </c>
      <c r="R37" s="3" t="b">
        <v>0</v>
      </c>
      <c r="S37" s="3">
        <v>1</v>
      </c>
      <c r="U37" s="3" t="s">
        <v>290</v>
      </c>
      <c r="V37" t="s">
        <v>291</v>
      </c>
      <c r="W37" t="s">
        <v>292</v>
      </c>
      <c r="X37" s="4">
        <v>1</v>
      </c>
      <c r="Y37" s="4">
        <v>1</v>
      </c>
      <c r="Z37" s="5" t="s">
        <v>318</v>
      </c>
      <c r="AA37" t="s">
        <v>319</v>
      </c>
      <c r="AB37" t="s">
        <v>320</v>
      </c>
      <c r="AC37" t="s">
        <v>57</v>
      </c>
      <c r="AD37" s="6">
        <v>1</v>
      </c>
      <c r="AE37" s="6">
        <v>1</v>
      </c>
      <c r="AF37" s="7" t="s">
        <v>60</v>
      </c>
      <c r="AG37" s="7" t="s">
        <v>61</v>
      </c>
      <c r="AH37" s="7" t="s">
        <v>62</v>
      </c>
      <c r="AI37" s="7" t="s">
        <v>63</v>
      </c>
      <c r="AJ37" t="s">
        <v>64</v>
      </c>
      <c r="AK37" t="s">
        <v>65</v>
      </c>
      <c r="AL37" s="8">
        <v>1</v>
      </c>
      <c r="AP37" s="12" t="s">
        <v>366</v>
      </c>
    </row>
    <row r="38" spans="1:42" x14ac:dyDescent="0.2">
      <c r="A38" s="1" t="s">
        <v>39</v>
      </c>
      <c r="B38" t="s">
        <v>40</v>
      </c>
      <c r="C38" t="s">
        <v>41</v>
      </c>
      <c r="D38" s="2" t="s">
        <v>42</v>
      </c>
      <c r="E38" s="2" t="s">
        <v>43</v>
      </c>
      <c r="F38" s="2" t="s">
        <v>44</v>
      </c>
      <c r="G38" s="2" t="s">
        <v>45</v>
      </c>
      <c r="H38" s="2" t="s">
        <v>46</v>
      </c>
      <c r="I38" s="2" t="s">
        <v>47</v>
      </c>
      <c r="J38" s="2" t="s">
        <v>48</v>
      </c>
      <c r="K38" t="s">
        <v>49</v>
      </c>
      <c r="L38" t="s">
        <v>50</v>
      </c>
      <c r="M38" s="3" t="s">
        <v>419</v>
      </c>
      <c r="N38" s="3" t="s">
        <v>51</v>
      </c>
      <c r="O38" s="3" t="s">
        <v>52</v>
      </c>
      <c r="Q38" s="3" t="b">
        <v>0</v>
      </c>
      <c r="R38" s="3" t="b">
        <v>0</v>
      </c>
      <c r="S38" s="3">
        <v>1</v>
      </c>
      <c r="U38" s="3" t="s">
        <v>290</v>
      </c>
      <c r="V38" t="s">
        <v>291</v>
      </c>
      <c r="W38" t="s">
        <v>292</v>
      </c>
      <c r="X38" s="4">
        <v>1</v>
      </c>
      <c r="Y38" s="4">
        <v>1</v>
      </c>
      <c r="Z38" s="5" t="s">
        <v>318</v>
      </c>
      <c r="AA38" t="s">
        <v>319</v>
      </c>
      <c r="AB38" t="s">
        <v>320</v>
      </c>
      <c r="AC38" t="s">
        <v>57</v>
      </c>
      <c r="AD38" s="6">
        <v>1</v>
      </c>
      <c r="AE38" s="6">
        <v>1</v>
      </c>
      <c r="AF38" s="7" t="s">
        <v>60</v>
      </c>
      <c r="AG38" s="7" t="s">
        <v>61</v>
      </c>
      <c r="AH38" s="7" t="s">
        <v>62</v>
      </c>
      <c r="AI38" s="7" t="s">
        <v>66</v>
      </c>
      <c r="AJ38" t="s">
        <v>67</v>
      </c>
      <c r="AK38" t="s">
        <v>68</v>
      </c>
      <c r="AL38" s="8">
        <v>1</v>
      </c>
      <c r="AP38" s="12" t="s">
        <v>421</v>
      </c>
    </row>
    <row r="39" spans="1:42" x14ac:dyDescent="0.2">
      <c r="A39" s="1" t="s">
        <v>39</v>
      </c>
      <c r="B39" t="s">
        <v>40</v>
      </c>
      <c r="C39" t="s">
        <v>41</v>
      </c>
      <c r="D39" s="2" t="s">
        <v>42</v>
      </c>
      <c r="E39" s="2" t="s">
        <v>43</v>
      </c>
      <c r="F39" s="2" t="s">
        <v>44</v>
      </c>
      <c r="G39" s="2" t="s">
        <v>45</v>
      </c>
      <c r="H39" s="2" t="s">
        <v>46</v>
      </c>
      <c r="I39" s="2" t="s">
        <v>47</v>
      </c>
      <c r="J39" s="2" t="s">
        <v>48</v>
      </c>
      <c r="K39" t="s">
        <v>49</v>
      </c>
      <c r="L39" t="s">
        <v>50</v>
      </c>
      <c r="M39" s="3" t="s">
        <v>419</v>
      </c>
      <c r="N39" s="3" t="s">
        <v>51</v>
      </c>
      <c r="O39" s="3" t="s">
        <v>52</v>
      </c>
      <c r="Q39" s="3" t="b">
        <v>0</v>
      </c>
      <c r="R39" s="3" t="b">
        <v>0</v>
      </c>
      <c r="S39" s="3">
        <v>1</v>
      </c>
      <c r="U39" s="3" t="s">
        <v>290</v>
      </c>
      <c r="V39" t="s">
        <v>291</v>
      </c>
      <c r="W39" t="s">
        <v>292</v>
      </c>
      <c r="X39" s="4">
        <v>1</v>
      </c>
      <c r="Y39" s="4">
        <v>1</v>
      </c>
      <c r="Z39" s="5" t="s">
        <v>318</v>
      </c>
      <c r="AA39" t="s">
        <v>319</v>
      </c>
      <c r="AB39" t="s">
        <v>320</v>
      </c>
      <c r="AC39" t="s">
        <v>57</v>
      </c>
      <c r="AD39" s="6">
        <v>1</v>
      </c>
      <c r="AE39" s="6">
        <v>1</v>
      </c>
      <c r="AF39" s="7" t="s">
        <v>60</v>
      </c>
      <c r="AG39" s="7" t="s">
        <v>61</v>
      </c>
      <c r="AH39" s="7" t="s">
        <v>62</v>
      </c>
      <c r="AI39" s="7" t="s">
        <v>69</v>
      </c>
      <c r="AJ39" t="s">
        <v>70</v>
      </c>
      <c r="AK39" t="s">
        <v>71</v>
      </c>
      <c r="AL39" s="8">
        <v>1</v>
      </c>
    </row>
    <row r="40" spans="1:42" x14ac:dyDescent="0.2">
      <c r="A40" s="1" t="s">
        <v>39</v>
      </c>
      <c r="B40" t="s">
        <v>40</v>
      </c>
      <c r="C40" t="s">
        <v>41</v>
      </c>
      <c r="D40" s="2" t="s">
        <v>42</v>
      </c>
      <c r="E40" s="2" t="s">
        <v>43</v>
      </c>
      <c r="F40" s="2" t="s">
        <v>44</v>
      </c>
      <c r="G40" s="2" t="s">
        <v>45</v>
      </c>
      <c r="H40" s="2" t="s">
        <v>46</v>
      </c>
      <c r="I40" s="2" t="s">
        <v>47</v>
      </c>
      <c r="J40" s="2" t="s">
        <v>48</v>
      </c>
      <c r="K40" t="s">
        <v>49</v>
      </c>
      <c r="L40" t="s">
        <v>50</v>
      </c>
      <c r="M40" s="3" t="s">
        <v>419</v>
      </c>
      <c r="N40" s="3" t="s">
        <v>51</v>
      </c>
      <c r="O40" s="3" t="s">
        <v>52</v>
      </c>
      <c r="Q40" s="3" t="b">
        <v>0</v>
      </c>
      <c r="R40" s="3" t="b">
        <v>0</v>
      </c>
      <c r="S40" s="3">
        <v>1</v>
      </c>
      <c r="U40" s="3" t="s">
        <v>290</v>
      </c>
      <c r="V40" t="s">
        <v>291</v>
      </c>
      <c r="W40" t="s">
        <v>292</v>
      </c>
      <c r="X40" s="4">
        <v>1</v>
      </c>
      <c r="Y40" s="4">
        <v>1</v>
      </c>
      <c r="Z40" s="5" t="s">
        <v>318</v>
      </c>
      <c r="AA40" t="s">
        <v>319</v>
      </c>
      <c r="AB40" t="s">
        <v>320</v>
      </c>
      <c r="AC40" t="s">
        <v>57</v>
      </c>
      <c r="AD40" s="6">
        <v>1</v>
      </c>
      <c r="AE40" s="6">
        <v>1</v>
      </c>
      <c r="AF40" s="7" t="s">
        <v>60</v>
      </c>
      <c r="AG40" s="7" t="s">
        <v>61</v>
      </c>
      <c r="AH40" s="7" t="s">
        <v>62</v>
      </c>
      <c r="AI40" s="7" t="s">
        <v>72</v>
      </c>
      <c r="AJ40" t="s">
        <v>73</v>
      </c>
      <c r="AK40" t="s">
        <v>74</v>
      </c>
      <c r="AL40" s="8">
        <v>1</v>
      </c>
    </row>
    <row r="41" spans="1:42" x14ac:dyDescent="0.2">
      <c r="A41" s="1" t="s">
        <v>39</v>
      </c>
      <c r="B41" t="s">
        <v>40</v>
      </c>
      <c r="C41" t="s">
        <v>41</v>
      </c>
      <c r="D41" s="2" t="s">
        <v>42</v>
      </c>
      <c r="E41" s="2" t="s">
        <v>43</v>
      </c>
      <c r="F41" s="2" t="s">
        <v>44</v>
      </c>
      <c r="G41" s="2" t="s">
        <v>45</v>
      </c>
      <c r="H41" s="2" t="s">
        <v>46</v>
      </c>
      <c r="I41" s="2" t="s">
        <v>47</v>
      </c>
      <c r="J41" s="2" t="s">
        <v>48</v>
      </c>
      <c r="K41" t="s">
        <v>49</v>
      </c>
      <c r="L41" t="s">
        <v>50</v>
      </c>
      <c r="M41" s="3" t="s">
        <v>419</v>
      </c>
      <c r="N41" s="3" t="s">
        <v>51</v>
      </c>
      <c r="O41" s="3" t="s">
        <v>52</v>
      </c>
      <c r="Q41" s="3" t="b">
        <v>0</v>
      </c>
      <c r="R41" s="3" t="b">
        <v>0</v>
      </c>
      <c r="S41" s="3">
        <v>1</v>
      </c>
      <c r="U41" s="3" t="s">
        <v>290</v>
      </c>
      <c r="V41" t="s">
        <v>291</v>
      </c>
      <c r="W41" t="s">
        <v>292</v>
      </c>
      <c r="X41" s="4">
        <v>1</v>
      </c>
      <c r="Y41" s="4">
        <v>1</v>
      </c>
      <c r="Z41" s="5" t="s">
        <v>318</v>
      </c>
      <c r="AA41" t="s">
        <v>319</v>
      </c>
      <c r="AB41" t="s">
        <v>320</v>
      </c>
      <c r="AC41" t="s">
        <v>57</v>
      </c>
      <c r="AD41" s="6">
        <v>1</v>
      </c>
      <c r="AE41" s="6">
        <v>1</v>
      </c>
      <c r="AF41" s="7" t="s">
        <v>100</v>
      </c>
      <c r="AG41" s="7" t="s">
        <v>101</v>
      </c>
      <c r="AH41" s="7" t="s">
        <v>102</v>
      </c>
      <c r="AI41" s="7" t="s">
        <v>63</v>
      </c>
      <c r="AJ41" t="s">
        <v>64</v>
      </c>
      <c r="AK41" t="s">
        <v>65</v>
      </c>
      <c r="AL41" s="8">
        <v>1</v>
      </c>
    </row>
    <row r="42" spans="1:42" x14ac:dyDescent="0.2">
      <c r="A42" s="1" t="s">
        <v>39</v>
      </c>
      <c r="B42" t="s">
        <v>40</v>
      </c>
      <c r="C42" t="s">
        <v>41</v>
      </c>
      <c r="D42" s="2" t="s">
        <v>42</v>
      </c>
      <c r="E42" s="2" t="s">
        <v>43</v>
      </c>
      <c r="F42" s="2" t="s">
        <v>44</v>
      </c>
      <c r="G42" s="2" t="s">
        <v>45</v>
      </c>
      <c r="H42" s="2" t="s">
        <v>46</v>
      </c>
      <c r="I42" s="2" t="s">
        <v>47</v>
      </c>
      <c r="J42" s="2" t="s">
        <v>48</v>
      </c>
      <c r="K42" t="s">
        <v>49</v>
      </c>
      <c r="L42" t="s">
        <v>50</v>
      </c>
      <c r="M42" s="3" t="s">
        <v>419</v>
      </c>
      <c r="N42" s="3" t="s">
        <v>51</v>
      </c>
      <c r="O42" s="3" t="s">
        <v>52</v>
      </c>
      <c r="Q42" s="3" t="b">
        <v>0</v>
      </c>
      <c r="R42" s="3" t="b">
        <v>0</v>
      </c>
      <c r="S42" s="3">
        <v>1</v>
      </c>
      <c r="U42" s="3" t="s">
        <v>290</v>
      </c>
      <c r="V42" t="s">
        <v>291</v>
      </c>
      <c r="W42" t="s">
        <v>292</v>
      </c>
      <c r="X42" s="4">
        <v>1</v>
      </c>
      <c r="Y42" s="4">
        <v>1</v>
      </c>
      <c r="Z42" s="5" t="s">
        <v>318</v>
      </c>
      <c r="AA42" t="s">
        <v>319</v>
      </c>
      <c r="AB42" t="s">
        <v>320</v>
      </c>
      <c r="AC42" t="s">
        <v>57</v>
      </c>
      <c r="AD42" s="6">
        <v>1</v>
      </c>
      <c r="AE42" s="6">
        <v>1</v>
      </c>
      <c r="AF42" s="7" t="s">
        <v>100</v>
      </c>
      <c r="AG42" s="7" t="s">
        <v>101</v>
      </c>
      <c r="AH42" s="7" t="s">
        <v>102</v>
      </c>
      <c r="AI42" s="7" t="s">
        <v>317</v>
      </c>
      <c r="AJ42" t="s">
        <v>305</v>
      </c>
      <c r="AK42" t="s">
        <v>306</v>
      </c>
      <c r="AL42" s="8">
        <v>1</v>
      </c>
    </row>
    <row r="43" spans="1:42" x14ac:dyDescent="0.2">
      <c r="A43" s="1" t="s">
        <v>39</v>
      </c>
      <c r="B43" t="s">
        <v>40</v>
      </c>
      <c r="C43" t="s">
        <v>41</v>
      </c>
      <c r="D43" s="2" t="s">
        <v>42</v>
      </c>
      <c r="E43" s="2" t="s">
        <v>43</v>
      </c>
      <c r="F43" s="2" t="s">
        <v>44</v>
      </c>
      <c r="G43" s="2" t="s">
        <v>45</v>
      </c>
      <c r="H43" s="2" t="s">
        <v>46</v>
      </c>
      <c r="I43" s="2" t="s">
        <v>47</v>
      </c>
      <c r="J43" s="2" t="s">
        <v>48</v>
      </c>
      <c r="K43" t="s">
        <v>49</v>
      </c>
      <c r="L43" t="s">
        <v>50</v>
      </c>
      <c r="M43" s="3" t="s">
        <v>419</v>
      </c>
      <c r="N43" s="3" t="s">
        <v>51</v>
      </c>
      <c r="O43" s="3" t="s">
        <v>52</v>
      </c>
      <c r="Q43" s="3" t="b">
        <v>0</v>
      </c>
      <c r="R43" s="3" t="b">
        <v>0</v>
      </c>
      <c r="S43" s="3">
        <v>1</v>
      </c>
      <c r="U43" s="3" t="s">
        <v>290</v>
      </c>
      <c r="V43" t="s">
        <v>291</v>
      </c>
      <c r="W43" t="s">
        <v>292</v>
      </c>
      <c r="X43" s="4">
        <v>1</v>
      </c>
      <c r="Y43" s="4">
        <v>1</v>
      </c>
      <c r="Z43" s="5" t="s">
        <v>321</v>
      </c>
      <c r="AA43" t="s">
        <v>322</v>
      </c>
      <c r="AB43" t="s">
        <v>323</v>
      </c>
      <c r="AC43" t="s">
        <v>57</v>
      </c>
      <c r="AD43" s="6">
        <v>1</v>
      </c>
      <c r="AE43" s="6">
        <v>1</v>
      </c>
      <c r="AF43" s="7" t="s">
        <v>307</v>
      </c>
      <c r="AG43" s="7" t="s">
        <v>287</v>
      </c>
      <c r="AH43" s="7" t="s">
        <v>308</v>
      </c>
      <c r="AI43" s="7" t="s">
        <v>63</v>
      </c>
      <c r="AJ43" t="s">
        <v>64</v>
      </c>
      <c r="AK43" t="s">
        <v>65</v>
      </c>
      <c r="AL43" s="8">
        <v>1</v>
      </c>
    </row>
    <row r="44" spans="1:42" x14ac:dyDescent="0.2">
      <c r="A44" s="1" t="s">
        <v>39</v>
      </c>
      <c r="B44" t="s">
        <v>40</v>
      </c>
      <c r="C44" t="s">
        <v>41</v>
      </c>
      <c r="D44" s="2" t="s">
        <v>42</v>
      </c>
      <c r="E44" s="2" t="s">
        <v>43</v>
      </c>
      <c r="F44" s="2" t="s">
        <v>44</v>
      </c>
      <c r="G44" s="2" t="s">
        <v>45</v>
      </c>
      <c r="H44" s="2" t="s">
        <v>46</v>
      </c>
      <c r="I44" s="2" t="s">
        <v>47</v>
      </c>
      <c r="J44" s="2" t="s">
        <v>48</v>
      </c>
      <c r="K44" t="s">
        <v>49</v>
      </c>
      <c r="L44" t="s">
        <v>50</v>
      </c>
      <c r="M44" s="3" t="s">
        <v>419</v>
      </c>
      <c r="N44" s="3" t="s">
        <v>51</v>
      </c>
      <c r="O44" s="3" t="s">
        <v>52</v>
      </c>
      <c r="Q44" s="3" t="b">
        <v>0</v>
      </c>
      <c r="R44" s="3" t="b">
        <v>0</v>
      </c>
      <c r="S44" s="3">
        <v>1</v>
      </c>
      <c r="U44" s="3" t="s">
        <v>290</v>
      </c>
      <c r="V44" t="s">
        <v>291</v>
      </c>
      <c r="W44" t="s">
        <v>292</v>
      </c>
      <c r="X44" s="4">
        <v>1</v>
      </c>
      <c r="Y44" s="4">
        <v>1</v>
      </c>
      <c r="Z44" s="5" t="s">
        <v>321</v>
      </c>
      <c r="AA44" t="s">
        <v>322</v>
      </c>
      <c r="AB44" t="s">
        <v>323</v>
      </c>
      <c r="AC44" t="s">
        <v>57</v>
      </c>
      <c r="AD44" s="6">
        <v>1</v>
      </c>
      <c r="AE44" s="6">
        <v>1</v>
      </c>
      <c r="AF44" s="7" t="s">
        <v>307</v>
      </c>
      <c r="AG44" s="7" t="s">
        <v>287</v>
      </c>
      <c r="AH44" s="7" t="s">
        <v>308</v>
      </c>
      <c r="AI44" s="7" t="s">
        <v>309</v>
      </c>
      <c r="AJ44" t="s">
        <v>310</v>
      </c>
      <c r="AK44" t="s">
        <v>87</v>
      </c>
      <c r="AL44" s="8">
        <v>1</v>
      </c>
    </row>
    <row r="45" spans="1:42" x14ac:dyDescent="0.2">
      <c r="A45" s="1" t="s">
        <v>39</v>
      </c>
      <c r="B45" t="s">
        <v>40</v>
      </c>
      <c r="C45" t="s">
        <v>41</v>
      </c>
      <c r="D45" s="2" t="s">
        <v>42</v>
      </c>
      <c r="E45" s="2" t="s">
        <v>43</v>
      </c>
      <c r="F45" s="2" t="s">
        <v>44</v>
      </c>
      <c r="G45" s="2" t="s">
        <v>45</v>
      </c>
      <c r="H45" s="2" t="s">
        <v>46</v>
      </c>
      <c r="I45" s="2" t="s">
        <v>47</v>
      </c>
      <c r="J45" s="2" t="s">
        <v>48</v>
      </c>
      <c r="K45" t="s">
        <v>49</v>
      </c>
      <c r="L45" t="s">
        <v>50</v>
      </c>
      <c r="M45" s="3" t="s">
        <v>419</v>
      </c>
      <c r="N45" s="3" t="s">
        <v>51</v>
      </c>
      <c r="O45" s="3" t="s">
        <v>52</v>
      </c>
      <c r="Q45" s="3" t="b">
        <v>0</v>
      </c>
      <c r="R45" s="3" t="b">
        <v>0</v>
      </c>
      <c r="S45" s="3">
        <v>1</v>
      </c>
      <c r="U45" s="3" t="s">
        <v>290</v>
      </c>
      <c r="V45" t="s">
        <v>291</v>
      </c>
      <c r="W45" t="s">
        <v>292</v>
      </c>
      <c r="X45" s="4">
        <v>1</v>
      </c>
      <c r="Y45" s="4">
        <v>1</v>
      </c>
      <c r="Z45" s="5" t="s">
        <v>321</v>
      </c>
      <c r="AA45" t="s">
        <v>322</v>
      </c>
      <c r="AB45" t="s">
        <v>323</v>
      </c>
      <c r="AC45" t="s">
        <v>57</v>
      </c>
      <c r="AD45" s="6">
        <v>1</v>
      </c>
      <c r="AE45" s="6">
        <v>1</v>
      </c>
      <c r="AF45" s="7" t="s">
        <v>307</v>
      </c>
      <c r="AG45" s="7" t="s">
        <v>287</v>
      </c>
      <c r="AH45" s="7" t="s">
        <v>308</v>
      </c>
      <c r="AI45" s="7" t="s">
        <v>311</v>
      </c>
      <c r="AJ45" t="s">
        <v>312</v>
      </c>
      <c r="AK45" t="s">
        <v>313</v>
      </c>
      <c r="AL45" s="8">
        <v>1</v>
      </c>
    </row>
    <row r="46" spans="1:42" x14ac:dyDescent="0.2">
      <c r="A46" s="1" t="s">
        <v>39</v>
      </c>
      <c r="B46" t="s">
        <v>40</v>
      </c>
      <c r="C46" t="s">
        <v>41</v>
      </c>
      <c r="D46" s="2" t="s">
        <v>42</v>
      </c>
      <c r="E46" s="2" t="s">
        <v>43</v>
      </c>
      <c r="F46" s="2" t="s">
        <v>44</v>
      </c>
      <c r="G46" s="2" t="s">
        <v>45</v>
      </c>
      <c r="H46" s="2" t="s">
        <v>46</v>
      </c>
      <c r="I46" s="2" t="s">
        <v>47</v>
      </c>
      <c r="J46" s="2" t="s">
        <v>48</v>
      </c>
      <c r="K46" t="s">
        <v>49</v>
      </c>
      <c r="L46" t="s">
        <v>50</v>
      </c>
      <c r="M46" s="3" t="s">
        <v>419</v>
      </c>
      <c r="N46" s="3" t="s">
        <v>51</v>
      </c>
      <c r="O46" s="3" t="s">
        <v>52</v>
      </c>
      <c r="Q46" s="3" t="b">
        <v>0</v>
      </c>
      <c r="R46" s="3" t="b">
        <v>0</v>
      </c>
      <c r="S46" s="3">
        <v>1</v>
      </c>
      <c r="U46" s="3" t="s">
        <v>290</v>
      </c>
      <c r="V46" t="s">
        <v>291</v>
      </c>
      <c r="W46" t="s">
        <v>292</v>
      </c>
      <c r="X46" s="4">
        <v>1</v>
      </c>
      <c r="Y46" s="4">
        <v>1</v>
      </c>
      <c r="Z46" s="5" t="s">
        <v>321</v>
      </c>
      <c r="AA46" t="s">
        <v>322</v>
      </c>
      <c r="AB46" t="s">
        <v>323</v>
      </c>
      <c r="AC46" t="s">
        <v>57</v>
      </c>
      <c r="AD46" s="6">
        <v>1</v>
      </c>
      <c r="AE46" s="6">
        <v>1</v>
      </c>
      <c r="AF46" s="7" t="s">
        <v>307</v>
      </c>
      <c r="AG46" s="7" t="s">
        <v>287</v>
      </c>
      <c r="AH46" s="7" t="s">
        <v>308</v>
      </c>
      <c r="AI46" s="7" t="s">
        <v>314</v>
      </c>
      <c r="AJ46" t="s">
        <v>315</v>
      </c>
      <c r="AK46" t="s">
        <v>316</v>
      </c>
      <c r="AL46" s="8">
        <v>1</v>
      </c>
    </row>
    <row r="47" spans="1:42" x14ac:dyDescent="0.2">
      <c r="A47" s="1" t="s">
        <v>39</v>
      </c>
      <c r="B47" t="s">
        <v>40</v>
      </c>
      <c r="C47" t="s">
        <v>41</v>
      </c>
      <c r="D47" s="2" t="s">
        <v>42</v>
      </c>
      <c r="E47" s="2" t="s">
        <v>43</v>
      </c>
      <c r="F47" s="2" t="s">
        <v>44</v>
      </c>
      <c r="G47" s="2" t="s">
        <v>45</v>
      </c>
      <c r="H47" s="2" t="s">
        <v>46</v>
      </c>
      <c r="I47" s="2" t="s">
        <v>47</v>
      </c>
      <c r="J47" s="2" t="s">
        <v>48</v>
      </c>
      <c r="K47" t="s">
        <v>49</v>
      </c>
      <c r="L47" t="s">
        <v>50</v>
      </c>
      <c r="M47" s="3" t="s">
        <v>419</v>
      </c>
      <c r="N47" s="3" t="s">
        <v>51</v>
      </c>
      <c r="O47" s="3" t="s">
        <v>52</v>
      </c>
      <c r="Q47" s="3" t="b">
        <v>0</v>
      </c>
      <c r="R47" s="3" t="b">
        <v>0</v>
      </c>
      <c r="S47" s="3">
        <v>1</v>
      </c>
      <c r="U47" s="3" t="s">
        <v>290</v>
      </c>
      <c r="V47" t="s">
        <v>291</v>
      </c>
      <c r="W47" t="s">
        <v>292</v>
      </c>
      <c r="X47" s="4">
        <v>1</v>
      </c>
      <c r="Y47" s="4">
        <v>1</v>
      </c>
      <c r="Z47" s="5" t="s">
        <v>321</v>
      </c>
      <c r="AA47" t="s">
        <v>322</v>
      </c>
      <c r="AB47" t="s">
        <v>323</v>
      </c>
      <c r="AC47" t="s">
        <v>57</v>
      </c>
      <c r="AD47" s="6">
        <v>1</v>
      </c>
      <c r="AE47" s="6">
        <v>1</v>
      </c>
      <c r="AF47" s="7" t="s">
        <v>60</v>
      </c>
      <c r="AG47" s="7" t="s">
        <v>61</v>
      </c>
      <c r="AH47" s="7" t="s">
        <v>62</v>
      </c>
      <c r="AI47" s="7" t="s">
        <v>63</v>
      </c>
      <c r="AJ47" t="s">
        <v>64</v>
      </c>
      <c r="AK47" t="s">
        <v>65</v>
      </c>
      <c r="AL47" s="8">
        <v>1</v>
      </c>
    </row>
    <row r="48" spans="1:42" x14ac:dyDescent="0.2">
      <c r="A48" s="1" t="s">
        <v>39</v>
      </c>
      <c r="B48" t="s">
        <v>40</v>
      </c>
      <c r="C48" t="s">
        <v>41</v>
      </c>
      <c r="D48" s="2" t="s">
        <v>42</v>
      </c>
      <c r="E48" s="2" t="s">
        <v>43</v>
      </c>
      <c r="F48" s="2" t="s">
        <v>44</v>
      </c>
      <c r="G48" s="2" t="s">
        <v>45</v>
      </c>
      <c r="H48" s="2" t="s">
        <v>46</v>
      </c>
      <c r="I48" s="2" t="s">
        <v>47</v>
      </c>
      <c r="J48" s="2" t="s">
        <v>48</v>
      </c>
      <c r="K48" t="s">
        <v>49</v>
      </c>
      <c r="L48" t="s">
        <v>50</v>
      </c>
      <c r="M48" s="3" t="s">
        <v>419</v>
      </c>
      <c r="N48" s="3" t="s">
        <v>51</v>
      </c>
      <c r="O48" s="3" t="s">
        <v>52</v>
      </c>
      <c r="Q48" s="3" t="b">
        <v>0</v>
      </c>
      <c r="R48" s="3" t="b">
        <v>0</v>
      </c>
      <c r="S48" s="3">
        <v>1</v>
      </c>
      <c r="U48" s="3" t="s">
        <v>290</v>
      </c>
      <c r="V48" t="s">
        <v>291</v>
      </c>
      <c r="W48" t="s">
        <v>292</v>
      </c>
      <c r="X48" s="4">
        <v>1</v>
      </c>
      <c r="Y48" s="4">
        <v>1</v>
      </c>
      <c r="Z48" s="5" t="s">
        <v>321</v>
      </c>
      <c r="AA48" t="s">
        <v>322</v>
      </c>
      <c r="AB48" t="s">
        <v>323</v>
      </c>
      <c r="AC48" t="s">
        <v>57</v>
      </c>
      <c r="AD48" s="6">
        <v>1</v>
      </c>
      <c r="AE48" s="6">
        <v>1</v>
      </c>
      <c r="AF48" s="7" t="s">
        <v>60</v>
      </c>
      <c r="AG48" s="7" t="s">
        <v>61</v>
      </c>
      <c r="AH48" s="7" t="s">
        <v>62</v>
      </c>
      <c r="AI48" s="7" t="s">
        <v>66</v>
      </c>
      <c r="AJ48" t="s">
        <v>67</v>
      </c>
      <c r="AK48" t="s">
        <v>68</v>
      </c>
      <c r="AL48" s="8">
        <v>1</v>
      </c>
    </row>
    <row r="49" spans="1:38" x14ac:dyDescent="0.2">
      <c r="A49" s="1" t="s">
        <v>39</v>
      </c>
      <c r="B49" t="s">
        <v>40</v>
      </c>
      <c r="C49" t="s">
        <v>41</v>
      </c>
      <c r="D49" s="2" t="s">
        <v>42</v>
      </c>
      <c r="E49" s="2" t="s">
        <v>43</v>
      </c>
      <c r="F49" s="2" t="s">
        <v>44</v>
      </c>
      <c r="G49" s="2" t="s">
        <v>45</v>
      </c>
      <c r="H49" s="2" t="s">
        <v>46</v>
      </c>
      <c r="I49" s="2" t="s">
        <v>47</v>
      </c>
      <c r="J49" s="2" t="s">
        <v>48</v>
      </c>
      <c r="K49" t="s">
        <v>49</v>
      </c>
      <c r="L49" t="s">
        <v>50</v>
      </c>
      <c r="M49" s="3" t="s">
        <v>419</v>
      </c>
      <c r="N49" s="3" t="s">
        <v>51</v>
      </c>
      <c r="O49" s="3" t="s">
        <v>52</v>
      </c>
      <c r="Q49" s="3" t="b">
        <v>0</v>
      </c>
      <c r="R49" s="3" t="b">
        <v>0</v>
      </c>
      <c r="S49" s="3">
        <v>1</v>
      </c>
      <c r="U49" s="3" t="s">
        <v>290</v>
      </c>
      <c r="V49" t="s">
        <v>291</v>
      </c>
      <c r="W49" t="s">
        <v>292</v>
      </c>
      <c r="X49" s="4">
        <v>1</v>
      </c>
      <c r="Y49" s="4">
        <v>1</v>
      </c>
      <c r="Z49" s="5" t="s">
        <v>321</v>
      </c>
      <c r="AA49" t="s">
        <v>322</v>
      </c>
      <c r="AB49" t="s">
        <v>323</v>
      </c>
      <c r="AC49" t="s">
        <v>57</v>
      </c>
      <c r="AD49" s="6">
        <v>1</v>
      </c>
      <c r="AE49" s="6">
        <v>1</v>
      </c>
      <c r="AF49" s="7" t="s">
        <v>60</v>
      </c>
      <c r="AG49" s="7" t="s">
        <v>61</v>
      </c>
      <c r="AH49" s="7" t="s">
        <v>62</v>
      </c>
      <c r="AI49" s="7" t="s">
        <v>69</v>
      </c>
      <c r="AJ49" t="s">
        <v>70</v>
      </c>
      <c r="AK49" t="s">
        <v>71</v>
      </c>
      <c r="AL49" s="8">
        <v>1</v>
      </c>
    </row>
    <row r="50" spans="1:38" x14ac:dyDescent="0.2">
      <c r="A50" s="1" t="s">
        <v>39</v>
      </c>
      <c r="B50" t="s">
        <v>40</v>
      </c>
      <c r="C50" t="s">
        <v>41</v>
      </c>
      <c r="D50" s="2" t="s">
        <v>42</v>
      </c>
      <c r="E50" s="2" t="s">
        <v>43</v>
      </c>
      <c r="F50" s="2" t="s">
        <v>44</v>
      </c>
      <c r="G50" s="2" t="s">
        <v>45</v>
      </c>
      <c r="H50" s="2" t="s">
        <v>46</v>
      </c>
      <c r="I50" s="2" t="s">
        <v>47</v>
      </c>
      <c r="J50" s="2" t="s">
        <v>48</v>
      </c>
      <c r="K50" t="s">
        <v>49</v>
      </c>
      <c r="L50" t="s">
        <v>50</v>
      </c>
      <c r="M50" s="3" t="s">
        <v>419</v>
      </c>
      <c r="N50" s="3" t="s">
        <v>51</v>
      </c>
      <c r="O50" s="3" t="s">
        <v>52</v>
      </c>
      <c r="Q50" s="3" t="b">
        <v>0</v>
      </c>
      <c r="R50" s="3" t="b">
        <v>0</v>
      </c>
      <c r="S50" s="3">
        <v>1</v>
      </c>
      <c r="U50" s="3" t="s">
        <v>290</v>
      </c>
      <c r="V50" t="s">
        <v>291</v>
      </c>
      <c r="W50" t="s">
        <v>292</v>
      </c>
      <c r="X50" s="4">
        <v>1</v>
      </c>
      <c r="Y50" s="4">
        <v>1</v>
      </c>
      <c r="Z50" s="5" t="s">
        <v>321</v>
      </c>
      <c r="AA50" t="s">
        <v>322</v>
      </c>
      <c r="AB50" t="s">
        <v>323</v>
      </c>
      <c r="AC50" t="s">
        <v>57</v>
      </c>
      <c r="AD50" s="6">
        <v>1</v>
      </c>
      <c r="AE50" s="6">
        <v>1</v>
      </c>
      <c r="AF50" s="7" t="s">
        <v>60</v>
      </c>
      <c r="AG50" s="7" t="s">
        <v>61</v>
      </c>
      <c r="AH50" s="7" t="s">
        <v>62</v>
      </c>
      <c r="AI50" s="7" t="s">
        <v>72</v>
      </c>
      <c r="AJ50" t="s">
        <v>73</v>
      </c>
      <c r="AK50" t="s">
        <v>74</v>
      </c>
      <c r="AL50" s="8">
        <v>1</v>
      </c>
    </row>
    <row r="51" spans="1:38" x14ac:dyDescent="0.2">
      <c r="A51" s="1" t="s">
        <v>39</v>
      </c>
      <c r="B51" t="s">
        <v>40</v>
      </c>
      <c r="C51" t="s">
        <v>41</v>
      </c>
      <c r="D51" s="2" t="s">
        <v>42</v>
      </c>
      <c r="E51" s="2" t="s">
        <v>43</v>
      </c>
      <c r="F51" s="2" t="s">
        <v>44</v>
      </c>
      <c r="G51" s="2" t="s">
        <v>45</v>
      </c>
      <c r="H51" s="2" t="s">
        <v>46</v>
      </c>
      <c r="I51" s="2" t="s">
        <v>47</v>
      </c>
      <c r="J51" s="2" t="s">
        <v>48</v>
      </c>
      <c r="K51" t="s">
        <v>49</v>
      </c>
      <c r="L51" t="s">
        <v>50</v>
      </c>
      <c r="M51" s="3" t="s">
        <v>419</v>
      </c>
      <c r="N51" s="3" t="s">
        <v>51</v>
      </c>
      <c r="O51" s="3" t="s">
        <v>52</v>
      </c>
      <c r="Q51" s="3" t="b">
        <v>0</v>
      </c>
      <c r="R51" s="3" t="b">
        <v>0</v>
      </c>
      <c r="S51" s="3">
        <v>1</v>
      </c>
      <c r="U51" s="3" t="s">
        <v>290</v>
      </c>
      <c r="V51" t="s">
        <v>291</v>
      </c>
      <c r="W51" t="s">
        <v>292</v>
      </c>
      <c r="X51" s="4">
        <v>1</v>
      </c>
      <c r="Y51" s="4">
        <v>1</v>
      </c>
      <c r="Z51" s="5" t="s">
        <v>321</v>
      </c>
      <c r="AA51" t="s">
        <v>322</v>
      </c>
      <c r="AB51" t="s">
        <v>323</v>
      </c>
      <c r="AC51" t="s">
        <v>57</v>
      </c>
      <c r="AD51" s="6">
        <v>1</v>
      </c>
      <c r="AE51" s="6">
        <v>1</v>
      </c>
      <c r="AF51" s="7" t="s">
        <v>100</v>
      </c>
      <c r="AG51" s="7" t="s">
        <v>101</v>
      </c>
      <c r="AH51" s="7" t="s">
        <v>102</v>
      </c>
      <c r="AI51" s="7" t="s">
        <v>63</v>
      </c>
      <c r="AJ51" t="s">
        <v>64</v>
      </c>
      <c r="AK51" t="s">
        <v>65</v>
      </c>
      <c r="AL51" s="8">
        <v>1</v>
      </c>
    </row>
    <row r="52" spans="1:38" x14ac:dyDescent="0.2">
      <c r="A52" s="1" t="s">
        <v>39</v>
      </c>
      <c r="B52" t="s">
        <v>40</v>
      </c>
      <c r="C52" t="s">
        <v>41</v>
      </c>
      <c r="D52" s="2" t="s">
        <v>42</v>
      </c>
      <c r="E52" s="2" t="s">
        <v>43</v>
      </c>
      <c r="F52" s="2" t="s">
        <v>44</v>
      </c>
      <c r="G52" s="2" t="s">
        <v>45</v>
      </c>
      <c r="H52" s="2" t="s">
        <v>46</v>
      </c>
      <c r="I52" s="2" t="s">
        <v>47</v>
      </c>
      <c r="J52" s="2" t="s">
        <v>48</v>
      </c>
      <c r="K52" t="s">
        <v>49</v>
      </c>
      <c r="L52" t="s">
        <v>50</v>
      </c>
      <c r="M52" s="3" t="s">
        <v>419</v>
      </c>
      <c r="N52" s="3" t="s">
        <v>51</v>
      </c>
      <c r="O52" s="3" t="s">
        <v>52</v>
      </c>
      <c r="Q52" s="3" t="b">
        <v>0</v>
      </c>
      <c r="R52" s="3" t="b">
        <v>0</v>
      </c>
      <c r="S52" s="3">
        <v>1</v>
      </c>
      <c r="U52" s="3" t="s">
        <v>290</v>
      </c>
      <c r="V52" t="s">
        <v>291</v>
      </c>
      <c r="W52" t="s">
        <v>292</v>
      </c>
      <c r="X52" s="4">
        <v>1</v>
      </c>
      <c r="Y52" s="4">
        <v>1</v>
      </c>
      <c r="Z52" s="5" t="s">
        <v>321</v>
      </c>
      <c r="AA52" t="s">
        <v>322</v>
      </c>
      <c r="AB52" t="s">
        <v>323</v>
      </c>
      <c r="AC52" t="s">
        <v>57</v>
      </c>
      <c r="AD52" s="6">
        <v>1</v>
      </c>
      <c r="AE52" s="6">
        <v>1</v>
      </c>
      <c r="AF52" s="7" t="s">
        <v>100</v>
      </c>
      <c r="AG52" s="7" t="s">
        <v>101</v>
      </c>
      <c r="AH52" s="7" t="s">
        <v>102</v>
      </c>
      <c r="AI52" s="7" t="s">
        <v>317</v>
      </c>
      <c r="AJ52" t="s">
        <v>305</v>
      </c>
      <c r="AK52" t="s">
        <v>306</v>
      </c>
      <c r="AL52" s="8">
        <v>1</v>
      </c>
    </row>
    <row r="53" spans="1:38" x14ac:dyDescent="0.2">
      <c r="A53" s="1" t="s">
        <v>39</v>
      </c>
      <c r="B53" t="s">
        <v>40</v>
      </c>
      <c r="C53" t="s">
        <v>41</v>
      </c>
      <c r="D53" s="2" t="s">
        <v>42</v>
      </c>
      <c r="E53" s="2" t="s">
        <v>43</v>
      </c>
      <c r="F53" s="2" t="s">
        <v>44</v>
      </c>
      <c r="G53" s="2" t="s">
        <v>45</v>
      </c>
      <c r="H53" s="2" t="s">
        <v>46</v>
      </c>
      <c r="I53" s="2" t="s">
        <v>47</v>
      </c>
      <c r="J53" s="2" t="s">
        <v>48</v>
      </c>
      <c r="K53" t="s">
        <v>49</v>
      </c>
      <c r="L53" t="s">
        <v>50</v>
      </c>
      <c r="M53" s="3" t="s">
        <v>419</v>
      </c>
      <c r="N53" s="3" t="s">
        <v>51</v>
      </c>
      <c r="O53" s="3" t="s">
        <v>52</v>
      </c>
      <c r="Q53" s="3" t="b">
        <v>0</v>
      </c>
      <c r="R53" s="3" t="b">
        <v>0</v>
      </c>
      <c r="S53" s="3">
        <v>1</v>
      </c>
      <c r="U53" s="3" t="s">
        <v>290</v>
      </c>
      <c r="V53" t="s">
        <v>291</v>
      </c>
      <c r="W53" t="s">
        <v>292</v>
      </c>
      <c r="X53" s="4">
        <v>1</v>
      </c>
      <c r="Y53" s="4">
        <v>1</v>
      </c>
      <c r="Z53" s="5" t="s">
        <v>324</v>
      </c>
      <c r="AA53" t="s">
        <v>325</v>
      </c>
      <c r="AB53" t="s">
        <v>326</v>
      </c>
      <c r="AC53" t="s">
        <v>57</v>
      </c>
      <c r="AD53" s="6">
        <v>1</v>
      </c>
      <c r="AE53" s="6">
        <v>1</v>
      </c>
      <c r="AF53" s="7" t="s">
        <v>307</v>
      </c>
      <c r="AG53" s="7" t="s">
        <v>287</v>
      </c>
      <c r="AH53" s="7" t="s">
        <v>308</v>
      </c>
      <c r="AI53" s="7" t="s">
        <v>63</v>
      </c>
      <c r="AJ53" t="s">
        <v>64</v>
      </c>
      <c r="AK53" t="s">
        <v>65</v>
      </c>
      <c r="AL53" s="8">
        <v>1</v>
      </c>
    </row>
    <row r="54" spans="1:38" x14ac:dyDescent="0.2">
      <c r="A54" s="1" t="s">
        <v>39</v>
      </c>
      <c r="B54" t="s">
        <v>40</v>
      </c>
      <c r="C54" t="s">
        <v>41</v>
      </c>
      <c r="D54" s="2" t="s">
        <v>42</v>
      </c>
      <c r="E54" s="2" t="s">
        <v>43</v>
      </c>
      <c r="F54" s="2" t="s">
        <v>44</v>
      </c>
      <c r="G54" s="2" t="s">
        <v>45</v>
      </c>
      <c r="H54" s="2" t="s">
        <v>46</v>
      </c>
      <c r="I54" s="2" t="s">
        <v>47</v>
      </c>
      <c r="J54" s="2" t="s">
        <v>48</v>
      </c>
      <c r="K54" t="s">
        <v>49</v>
      </c>
      <c r="L54" t="s">
        <v>50</v>
      </c>
      <c r="M54" s="3" t="s">
        <v>419</v>
      </c>
      <c r="N54" s="3" t="s">
        <v>51</v>
      </c>
      <c r="O54" s="3" t="s">
        <v>52</v>
      </c>
      <c r="Q54" s="3" t="b">
        <v>0</v>
      </c>
      <c r="R54" s="3" t="b">
        <v>0</v>
      </c>
      <c r="S54" s="3">
        <v>1</v>
      </c>
      <c r="U54" s="3" t="s">
        <v>290</v>
      </c>
      <c r="V54" t="s">
        <v>291</v>
      </c>
      <c r="W54" t="s">
        <v>292</v>
      </c>
      <c r="X54" s="4">
        <v>1</v>
      </c>
      <c r="Y54" s="4">
        <v>1</v>
      </c>
      <c r="Z54" s="5" t="s">
        <v>324</v>
      </c>
      <c r="AA54" t="s">
        <v>325</v>
      </c>
      <c r="AB54" t="s">
        <v>326</v>
      </c>
      <c r="AC54" t="s">
        <v>57</v>
      </c>
      <c r="AD54" s="6">
        <v>1</v>
      </c>
      <c r="AE54" s="6">
        <v>1</v>
      </c>
      <c r="AF54" s="7" t="s">
        <v>307</v>
      </c>
      <c r="AG54" s="7" t="s">
        <v>287</v>
      </c>
      <c r="AH54" s="7" t="s">
        <v>308</v>
      </c>
      <c r="AI54" s="7" t="s">
        <v>309</v>
      </c>
      <c r="AJ54" t="s">
        <v>310</v>
      </c>
      <c r="AK54" t="s">
        <v>87</v>
      </c>
      <c r="AL54" s="8">
        <v>1</v>
      </c>
    </row>
    <row r="55" spans="1:38" x14ac:dyDescent="0.2">
      <c r="A55" s="1" t="s">
        <v>39</v>
      </c>
      <c r="B55" t="s">
        <v>40</v>
      </c>
      <c r="C55" t="s">
        <v>41</v>
      </c>
      <c r="D55" s="2" t="s">
        <v>42</v>
      </c>
      <c r="E55" s="2" t="s">
        <v>43</v>
      </c>
      <c r="F55" s="2" t="s">
        <v>44</v>
      </c>
      <c r="G55" s="2" t="s">
        <v>45</v>
      </c>
      <c r="H55" s="2" t="s">
        <v>46</v>
      </c>
      <c r="I55" s="2" t="s">
        <v>47</v>
      </c>
      <c r="J55" s="2" t="s">
        <v>48</v>
      </c>
      <c r="K55" t="s">
        <v>49</v>
      </c>
      <c r="L55" t="s">
        <v>50</v>
      </c>
      <c r="M55" s="3" t="s">
        <v>419</v>
      </c>
      <c r="N55" s="3" t="s">
        <v>51</v>
      </c>
      <c r="O55" s="3" t="s">
        <v>52</v>
      </c>
      <c r="Q55" s="3" t="b">
        <v>0</v>
      </c>
      <c r="R55" s="3" t="b">
        <v>0</v>
      </c>
      <c r="S55" s="3">
        <v>1</v>
      </c>
      <c r="U55" s="3" t="s">
        <v>290</v>
      </c>
      <c r="V55" t="s">
        <v>291</v>
      </c>
      <c r="W55" t="s">
        <v>292</v>
      </c>
      <c r="X55" s="4">
        <v>1</v>
      </c>
      <c r="Y55" s="4">
        <v>1</v>
      </c>
      <c r="Z55" s="5" t="s">
        <v>324</v>
      </c>
      <c r="AA55" t="s">
        <v>325</v>
      </c>
      <c r="AB55" t="s">
        <v>326</v>
      </c>
      <c r="AC55" t="s">
        <v>57</v>
      </c>
      <c r="AD55" s="6">
        <v>1</v>
      </c>
      <c r="AE55" s="6">
        <v>1</v>
      </c>
      <c r="AF55" s="7" t="s">
        <v>307</v>
      </c>
      <c r="AG55" s="7" t="s">
        <v>287</v>
      </c>
      <c r="AH55" s="7" t="s">
        <v>308</v>
      </c>
      <c r="AI55" s="7" t="s">
        <v>311</v>
      </c>
      <c r="AJ55" t="s">
        <v>312</v>
      </c>
      <c r="AK55" t="s">
        <v>313</v>
      </c>
      <c r="AL55" s="8">
        <v>1</v>
      </c>
    </row>
    <row r="56" spans="1:38" x14ac:dyDescent="0.2">
      <c r="A56" s="1" t="s">
        <v>39</v>
      </c>
      <c r="B56" t="s">
        <v>40</v>
      </c>
      <c r="C56" t="s">
        <v>41</v>
      </c>
      <c r="D56" s="2" t="s">
        <v>42</v>
      </c>
      <c r="E56" s="2" t="s">
        <v>43</v>
      </c>
      <c r="F56" s="2" t="s">
        <v>44</v>
      </c>
      <c r="G56" s="2" t="s">
        <v>45</v>
      </c>
      <c r="H56" s="2" t="s">
        <v>46</v>
      </c>
      <c r="I56" s="2" t="s">
        <v>47</v>
      </c>
      <c r="J56" s="2" t="s">
        <v>48</v>
      </c>
      <c r="K56" t="s">
        <v>49</v>
      </c>
      <c r="L56" t="s">
        <v>50</v>
      </c>
      <c r="M56" s="3" t="s">
        <v>419</v>
      </c>
      <c r="N56" s="3" t="s">
        <v>51</v>
      </c>
      <c r="O56" s="3" t="s">
        <v>52</v>
      </c>
      <c r="Q56" s="3" t="b">
        <v>0</v>
      </c>
      <c r="R56" s="3" t="b">
        <v>0</v>
      </c>
      <c r="S56" s="3">
        <v>1</v>
      </c>
      <c r="U56" s="3" t="s">
        <v>290</v>
      </c>
      <c r="V56" t="s">
        <v>291</v>
      </c>
      <c r="W56" t="s">
        <v>292</v>
      </c>
      <c r="X56" s="4">
        <v>1</v>
      </c>
      <c r="Y56" s="4">
        <v>1</v>
      </c>
      <c r="Z56" s="5" t="s">
        <v>324</v>
      </c>
      <c r="AA56" t="s">
        <v>325</v>
      </c>
      <c r="AB56" t="s">
        <v>326</v>
      </c>
      <c r="AC56" t="s">
        <v>57</v>
      </c>
      <c r="AD56" s="6">
        <v>1</v>
      </c>
      <c r="AE56" s="6">
        <v>1</v>
      </c>
      <c r="AF56" s="7" t="s">
        <v>307</v>
      </c>
      <c r="AG56" s="7" t="s">
        <v>287</v>
      </c>
      <c r="AH56" s="7" t="s">
        <v>308</v>
      </c>
      <c r="AI56" s="7" t="s">
        <v>314</v>
      </c>
      <c r="AJ56" t="s">
        <v>315</v>
      </c>
      <c r="AK56" t="s">
        <v>316</v>
      </c>
      <c r="AL56" s="8">
        <v>1</v>
      </c>
    </row>
    <row r="57" spans="1:38" x14ac:dyDescent="0.2">
      <c r="A57" s="1" t="s">
        <v>39</v>
      </c>
      <c r="B57" t="s">
        <v>40</v>
      </c>
      <c r="C57" t="s">
        <v>41</v>
      </c>
      <c r="D57" s="2" t="s">
        <v>42</v>
      </c>
      <c r="E57" s="2" t="s">
        <v>43</v>
      </c>
      <c r="F57" s="2" t="s">
        <v>44</v>
      </c>
      <c r="G57" s="2" t="s">
        <v>45</v>
      </c>
      <c r="H57" s="2" t="s">
        <v>46</v>
      </c>
      <c r="I57" s="2" t="s">
        <v>47</v>
      </c>
      <c r="J57" s="2" t="s">
        <v>48</v>
      </c>
      <c r="K57" t="s">
        <v>49</v>
      </c>
      <c r="L57" t="s">
        <v>50</v>
      </c>
      <c r="M57" s="3" t="s">
        <v>419</v>
      </c>
      <c r="N57" s="3" t="s">
        <v>51</v>
      </c>
      <c r="O57" s="3" t="s">
        <v>52</v>
      </c>
      <c r="Q57" s="3" t="b">
        <v>0</v>
      </c>
      <c r="R57" s="3" t="b">
        <v>0</v>
      </c>
      <c r="S57" s="3">
        <v>1</v>
      </c>
      <c r="U57" s="3" t="s">
        <v>290</v>
      </c>
      <c r="V57" t="s">
        <v>291</v>
      </c>
      <c r="W57" t="s">
        <v>292</v>
      </c>
      <c r="X57" s="4">
        <v>1</v>
      </c>
      <c r="Y57" s="4">
        <v>1</v>
      </c>
      <c r="Z57" s="5" t="s">
        <v>324</v>
      </c>
      <c r="AA57" t="s">
        <v>325</v>
      </c>
      <c r="AB57" t="s">
        <v>326</v>
      </c>
      <c r="AC57" t="s">
        <v>57</v>
      </c>
      <c r="AD57" s="6">
        <v>1</v>
      </c>
      <c r="AE57" s="6">
        <v>1</v>
      </c>
      <c r="AF57" s="7" t="s">
        <v>60</v>
      </c>
      <c r="AG57" s="7" t="s">
        <v>61</v>
      </c>
      <c r="AH57" s="7" t="s">
        <v>62</v>
      </c>
      <c r="AI57" s="7" t="s">
        <v>63</v>
      </c>
      <c r="AJ57" t="s">
        <v>64</v>
      </c>
      <c r="AK57" t="s">
        <v>65</v>
      </c>
      <c r="AL57" s="8">
        <v>1</v>
      </c>
    </row>
    <row r="58" spans="1:38" x14ac:dyDescent="0.2">
      <c r="A58" s="1" t="s">
        <v>39</v>
      </c>
      <c r="B58" t="s">
        <v>40</v>
      </c>
      <c r="C58" t="s">
        <v>41</v>
      </c>
      <c r="D58" s="2" t="s">
        <v>42</v>
      </c>
      <c r="E58" s="2" t="s">
        <v>43</v>
      </c>
      <c r="F58" s="2" t="s">
        <v>44</v>
      </c>
      <c r="G58" s="2" t="s">
        <v>45</v>
      </c>
      <c r="H58" s="2" t="s">
        <v>46</v>
      </c>
      <c r="I58" s="2" t="s">
        <v>47</v>
      </c>
      <c r="J58" s="2" t="s">
        <v>48</v>
      </c>
      <c r="K58" t="s">
        <v>49</v>
      </c>
      <c r="L58" t="s">
        <v>50</v>
      </c>
      <c r="M58" s="3" t="s">
        <v>419</v>
      </c>
      <c r="N58" s="3" t="s">
        <v>51</v>
      </c>
      <c r="O58" s="3" t="s">
        <v>52</v>
      </c>
      <c r="Q58" s="3" t="b">
        <v>0</v>
      </c>
      <c r="R58" s="3" t="b">
        <v>0</v>
      </c>
      <c r="S58" s="3">
        <v>1</v>
      </c>
      <c r="U58" s="3" t="s">
        <v>290</v>
      </c>
      <c r="V58" t="s">
        <v>291</v>
      </c>
      <c r="W58" t="s">
        <v>292</v>
      </c>
      <c r="X58" s="4">
        <v>1</v>
      </c>
      <c r="Y58" s="4">
        <v>1</v>
      </c>
      <c r="Z58" s="5" t="s">
        <v>324</v>
      </c>
      <c r="AA58" t="s">
        <v>325</v>
      </c>
      <c r="AB58" t="s">
        <v>326</v>
      </c>
      <c r="AC58" t="s">
        <v>57</v>
      </c>
      <c r="AD58" s="6">
        <v>1</v>
      </c>
      <c r="AE58" s="6">
        <v>1</v>
      </c>
      <c r="AF58" s="7" t="s">
        <v>60</v>
      </c>
      <c r="AG58" s="7" t="s">
        <v>61</v>
      </c>
      <c r="AH58" s="7" t="s">
        <v>62</v>
      </c>
      <c r="AI58" s="7" t="s">
        <v>66</v>
      </c>
      <c r="AJ58" t="s">
        <v>67</v>
      </c>
      <c r="AK58" t="s">
        <v>68</v>
      </c>
      <c r="AL58" s="8">
        <v>1</v>
      </c>
    </row>
    <row r="59" spans="1:38" x14ac:dyDescent="0.2">
      <c r="A59" s="1" t="s">
        <v>39</v>
      </c>
      <c r="B59" t="s">
        <v>40</v>
      </c>
      <c r="C59" t="s">
        <v>41</v>
      </c>
      <c r="D59" s="2" t="s">
        <v>42</v>
      </c>
      <c r="E59" s="2" t="s">
        <v>43</v>
      </c>
      <c r="F59" s="2" t="s">
        <v>44</v>
      </c>
      <c r="G59" s="2" t="s">
        <v>45</v>
      </c>
      <c r="H59" s="2" t="s">
        <v>46</v>
      </c>
      <c r="I59" s="2" t="s">
        <v>47</v>
      </c>
      <c r="J59" s="2" t="s">
        <v>48</v>
      </c>
      <c r="K59" t="s">
        <v>49</v>
      </c>
      <c r="L59" t="s">
        <v>50</v>
      </c>
      <c r="M59" s="3" t="s">
        <v>419</v>
      </c>
      <c r="N59" s="3" t="s">
        <v>51</v>
      </c>
      <c r="O59" s="3" t="s">
        <v>52</v>
      </c>
      <c r="Q59" s="3" t="b">
        <v>0</v>
      </c>
      <c r="R59" s="3" t="b">
        <v>0</v>
      </c>
      <c r="S59" s="3">
        <v>1</v>
      </c>
      <c r="U59" s="3" t="s">
        <v>290</v>
      </c>
      <c r="V59" t="s">
        <v>291</v>
      </c>
      <c r="W59" t="s">
        <v>292</v>
      </c>
      <c r="X59" s="4">
        <v>1</v>
      </c>
      <c r="Y59" s="4">
        <v>1</v>
      </c>
      <c r="Z59" s="5" t="s">
        <v>324</v>
      </c>
      <c r="AA59" t="s">
        <v>325</v>
      </c>
      <c r="AB59" t="s">
        <v>326</v>
      </c>
      <c r="AC59" t="s">
        <v>57</v>
      </c>
      <c r="AD59" s="6">
        <v>1</v>
      </c>
      <c r="AE59" s="6">
        <v>1</v>
      </c>
      <c r="AF59" s="7" t="s">
        <v>60</v>
      </c>
      <c r="AG59" s="7" t="s">
        <v>61</v>
      </c>
      <c r="AH59" s="7" t="s">
        <v>62</v>
      </c>
      <c r="AI59" s="7" t="s">
        <v>69</v>
      </c>
      <c r="AJ59" t="s">
        <v>70</v>
      </c>
      <c r="AK59" t="s">
        <v>71</v>
      </c>
      <c r="AL59" s="8">
        <v>1</v>
      </c>
    </row>
    <row r="60" spans="1:38" x14ac:dyDescent="0.2">
      <c r="A60" s="1" t="s">
        <v>39</v>
      </c>
      <c r="B60" t="s">
        <v>40</v>
      </c>
      <c r="C60" t="s">
        <v>41</v>
      </c>
      <c r="D60" s="2" t="s">
        <v>42</v>
      </c>
      <c r="E60" s="2" t="s">
        <v>43</v>
      </c>
      <c r="F60" s="2" t="s">
        <v>44</v>
      </c>
      <c r="G60" s="2" t="s">
        <v>45</v>
      </c>
      <c r="H60" s="2" t="s">
        <v>46</v>
      </c>
      <c r="I60" s="2" t="s">
        <v>47</v>
      </c>
      <c r="J60" s="2" t="s">
        <v>48</v>
      </c>
      <c r="K60" t="s">
        <v>49</v>
      </c>
      <c r="L60" t="s">
        <v>50</v>
      </c>
      <c r="M60" s="3" t="s">
        <v>419</v>
      </c>
      <c r="N60" s="3" t="s">
        <v>51</v>
      </c>
      <c r="O60" s="3" t="s">
        <v>52</v>
      </c>
      <c r="Q60" s="3" t="b">
        <v>0</v>
      </c>
      <c r="R60" s="3" t="b">
        <v>0</v>
      </c>
      <c r="S60" s="3">
        <v>1</v>
      </c>
      <c r="U60" s="3" t="s">
        <v>290</v>
      </c>
      <c r="V60" t="s">
        <v>291</v>
      </c>
      <c r="W60" t="s">
        <v>292</v>
      </c>
      <c r="X60" s="4">
        <v>1</v>
      </c>
      <c r="Y60" s="4">
        <v>1</v>
      </c>
      <c r="Z60" s="5" t="s">
        <v>324</v>
      </c>
      <c r="AA60" t="s">
        <v>325</v>
      </c>
      <c r="AB60" t="s">
        <v>326</v>
      </c>
      <c r="AC60" t="s">
        <v>57</v>
      </c>
      <c r="AD60" s="6">
        <v>1</v>
      </c>
      <c r="AE60" s="6">
        <v>1</v>
      </c>
      <c r="AF60" s="7" t="s">
        <v>60</v>
      </c>
      <c r="AG60" s="7" t="s">
        <v>61</v>
      </c>
      <c r="AH60" s="7" t="s">
        <v>62</v>
      </c>
      <c r="AI60" s="7" t="s">
        <v>72</v>
      </c>
      <c r="AJ60" t="s">
        <v>73</v>
      </c>
      <c r="AK60" t="s">
        <v>74</v>
      </c>
      <c r="AL60" s="8">
        <v>1</v>
      </c>
    </row>
    <row r="61" spans="1:38" x14ac:dyDescent="0.2">
      <c r="A61" s="1" t="s">
        <v>39</v>
      </c>
      <c r="B61" t="s">
        <v>40</v>
      </c>
      <c r="C61" t="s">
        <v>41</v>
      </c>
      <c r="D61" s="2" t="s">
        <v>42</v>
      </c>
      <c r="E61" s="2" t="s">
        <v>43</v>
      </c>
      <c r="F61" s="2" t="s">
        <v>44</v>
      </c>
      <c r="G61" s="2" t="s">
        <v>45</v>
      </c>
      <c r="H61" s="2" t="s">
        <v>46</v>
      </c>
      <c r="I61" s="2" t="s">
        <v>47</v>
      </c>
      <c r="J61" s="2" t="s">
        <v>48</v>
      </c>
      <c r="K61" t="s">
        <v>49</v>
      </c>
      <c r="L61" t="s">
        <v>50</v>
      </c>
      <c r="M61" s="3" t="s">
        <v>419</v>
      </c>
      <c r="N61" s="3" t="s">
        <v>51</v>
      </c>
      <c r="O61" s="3" t="s">
        <v>52</v>
      </c>
      <c r="Q61" s="3" t="b">
        <v>0</v>
      </c>
      <c r="R61" s="3" t="b">
        <v>0</v>
      </c>
      <c r="S61" s="3">
        <v>1</v>
      </c>
      <c r="U61" s="3" t="s">
        <v>290</v>
      </c>
      <c r="V61" t="s">
        <v>291</v>
      </c>
      <c r="W61" t="s">
        <v>292</v>
      </c>
      <c r="X61" s="4">
        <v>1</v>
      </c>
      <c r="Y61" s="4">
        <v>1</v>
      </c>
      <c r="Z61" s="5" t="s">
        <v>324</v>
      </c>
      <c r="AA61" t="s">
        <v>325</v>
      </c>
      <c r="AB61" t="s">
        <v>326</v>
      </c>
      <c r="AC61" t="s">
        <v>57</v>
      </c>
      <c r="AD61" s="6">
        <v>1</v>
      </c>
      <c r="AE61" s="6">
        <v>1</v>
      </c>
      <c r="AF61" s="7" t="s">
        <v>100</v>
      </c>
      <c r="AG61" s="7" t="s">
        <v>101</v>
      </c>
      <c r="AH61" s="7" t="s">
        <v>102</v>
      </c>
      <c r="AI61" s="7" t="s">
        <v>63</v>
      </c>
      <c r="AJ61" t="s">
        <v>64</v>
      </c>
      <c r="AK61" t="s">
        <v>65</v>
      </c>
      <c r="AL61" s="8">
        <v>1</v>
      </c>
    </row>
    <row r="62" spans="1:38" x14ac:dyDescent="0.2">
      <c r="A62" s="1" t="s">
        <v>39</v>
      </c>
      <c r="B62" t="s">
        <v>40</v>
      </c>
      <c r="C62" t="s">
        <v>41</v>
      </c>
      <c r="D62" s="2" t="s">
        <v>42</v>
      </c>
      <c r="E62" s="2" t="s">
        <v>43</v>
      </c>
      <c r="F62" s="2" t="s">
        <v>44</v>
      </c>
      <c r="G62" s="2" t="s">
        <v>45</v>
      </c>
      <c r="H62" s="2" t="s">
        <v>46</v>
      </c>
      <c r="I62" s="2" t="s">
        <v>47</v>
      </c>
      <c r="J62" s="2" t="s">
        <v>48</v>
      </c>
      <c r="K62" t="s">
        <v>49</v>
      </c>
      <c r="L62" t="s">
        <v>50</v>
      </c>
      <c r="M62" s="3" t="s">
        <v>419</v>
      </c>
      <c r="N62" s="3" t="s">
        <v>51</v>
      </c>
      <c r="O62" s="3" t="s">
        <v>52</v>
      </c>
      <c r="Q62" s="3" t="b">
        <v>0</v>
      </c>
      <c r="R62" s="3" t="b">
        <v>0</v>
      </c>
      <c r="S62" s="3">
        <v>1</v>
      </c>
      <c r="U62" s="3" t="s">
        <v>290</v>
      </c>
      <c r="V62" t="s">
        <v>291</v>
      </c>
      <c r="W62" t="s">
        <v>292</v>
      </c>
      <c r="X62" s="4">
        <v>1</v>
      </c>
      <c r="Y62" s="4">
        <v>1</v>
      </c>
      <c r="Z62" s="5" t="s">
        <v>324</v>
      </c>
      <c r="AA62" t="s">
        <v>325</v>
      </c>
      <c r="AB62" t="s">
        <v>326</v>
      </c>
      <c r="AC62" t="s">
        <v>57</v>
      </c>
      <c r="AD62" s="6">
        <v>1</v>
      </c>
      <c r="AE62" s="6">
        <v>1</v>
      </c>
      <c r="AF62" s="7" t="s">
        <v>100</v>
      </c>
      <c r="AG62" s="7" t="s">
        <v>101</v>
      </c>
      <c r="AH62" s="7" t="s">
        <v>102</v>
      </c>
      <c r="AI62" s="7" t="s">
        <v>317</v>
      </c>
      <c r="AJ62" t="s">
        <v>305</v>
      </c>
      <c r="AK62" t="s">
        <v>306</v>
      </c>
      <c r="AL62" s="8">
        <v>1</v>
      </c>
    </row>
    <row r="63" spans="1:38" x14ac:dyDescent="0.2">
      <c r="A63" s="1" t="s">
        <v>39</v>
      </c>
      <c r="B63" t="s">
        <v>40</v>
      </c>
      <c r="C63" t="s">
        <v>41</v>
      </c>
      <c r="D63" s="2" t="s">
        <v>42</v>
      </c>
      <c r="E63" s="2" t="s">
        <v>43</v>
      </c>
      <c r="F63" s="2" t="s">
        <v>44</v>
      </c>
      <c r="G63" s="2" t="s">
        <v>45</v>
      </c>
      <c r="H63" s="2" t="s">
        <v>46</v>
      </c>
      <c r="I63" s="2" t="s">
        <v>47</v>
      </c>
      <c r="J63" s="2" t="s">
        <v>48</v>
      </c>
      <c r="K63" t="s">
        <v>49</v>
      </c>
      <c r="L63" t="s">
        <v>50</v>
      </c>
      <c r="M63" s="3" t="s">
        <v>419</v>
      </c>
      <c r="N63" s="3" t="s">
        <v>51</v>
      </c>
      <c r="O63" s="3" t="s">
        <v>52</v>
      </c>
      <c r="Q63" s="3" t="b">
        <v>0</v>
      </c>
      <c r="R63" s="3" t="b">
        <v>0</v>
      </c>
      <c r="S63" s="3">
        <v>1</v>
      </c>
      <c r="U63" s="3" t="s">
        <v>290</v>
      </c>
      <c r="V63" t="s">
        <v>291</v>
      </c>
      <c r="W63" t="s">
        <v>292</v>
      </c>
      <c r="X63" s="4">
        <v>1</v>
      </c>
      <c r="Y63" s="4">
        <v>1</v>
      </c>
      <c r="Z63" s="5" t="s">
        <v>327</v>
      </c>
      <c r="AA63" t="s">
        <v>328</v>
      </c>
      <c r="AB63" t="s">
        <v>329</v>
      </c>
      <c r="AC63" t="s">
        <v>57</v>
      </c>
      <c r="AD63" s="6">
        <v>1</v>
      </c>
      <c r="AE63" s="6">
        <v>1</v>
      </c>
      <c r="AF63" s="7" t="s">
        <v>307</v>
      </c>
      <c r="AG63" s="7" t="s">
        <v>287</v>
      </c>
      <c r="AH63" s="7" t="s">
        <v>308</v>
      </c>
      <c r="AI63" s="7" t="s">
        <v>63</v>
      </c>
      <c r="AJ63" t="s">
        <v>64</v>
      </c>
      <c r="AK63" t="s">
        <v>65</v>
      </c>
      <c r="AL63" s="8">
        <v>1</v>
      </c>
    </row>
    <row r="64" spans="1:38" x14ac:dyDescent="0.2">
      <c r="A64" s="1" t="s">
        <v>39</v>
      </c>
      <c r="B64" t="s">
        <v>40</v>
      </c>
      <c r="C64" t="s">
        <v>41</v>
      </c>
      <c r="D64" s="2" t="s">
        <v>42</v>
      </c>
      <c r="E64" s="2" t="s">
        <v>43</v>
      </c>
      <c r="F64" s="2" t="s">
        <v>44</v>
      </c>
      <c r="G64" s="2" t="s">
        <v>45</v>
      </c>
      <c r="H64" s="2" t="s">
        <v>46</v>
      </c>
      <c r="I64" s="2" t="s">
        <v>47</v>
      </c>
      <c r="J64" s="2" t="s">
        <v>48</v>
      </c>
      <c r="K64" t="s">
        <v>49</v>
      </c>
      <c r="L64" t="s">
        <v>50</v>
      </c>
      <c r="M64" s="3" t="s">
        <v>419</v>
      </c>
      <c r="N64" s="3" t="s">
        <v>51</v>
      </c>
      <c r="O64" s="3" t="s">
        <v>52</v>
      </c>
      <c r="Q64" s="3" t="b">
        <v>0</v>
      </c>
      <c r="R64" s="3" t="b">
        <v>0</v>
      </c>
      <c r="S64" s="3">
        <v>1</v>
      </c>
      <c r="U64" s="3" t="s">
        <v>290</v>
      </c>
      <c r="V64" t="s">
        <v>291</v>
      </c>
      <c r="W64" t="s">
        <v>292</v>
      </c>
      <c r="X64" s="4">
        <v>1</v>
      </c>
      <c r="Y64" s="4">
        <v>1</v>
      </c>
      <c r="Z64" s="5" t="s">
        <v>327</v>
      </c>
      <c r="AA64" t="s">
        <v>328</v>
      </c>
      <c r="AB64" t="s">
        <v>329</v>
      </c>
      <c r="AC64" t="s">
        <v>57</v>
      </c>
      <c r="AD64" s="6">
        <v>1</v>
      </c>
      <c r="AE64" s="6">
        <v>1</v>
      </c>
      <c r="AF64" s="7" t="s">
        <v>307</v>
      </c>
      <c r="AG64" s="7" t="s">
        <v>287</v>
      </c>
      <c r="AH64" s="7" t="s">
        <v>308</v>
      </c>
      <c r="AI64" s="7" t="s">
        <v>309</v>
      </c>
      <c r="AJ64" t="s">
        <v>310</v>
      </c>
      <c r="AK64" t="s">
        <v>87</v>
      </c>
      <c r="AL64" s="8">
        <v>1</v>
      </c>
    </row>
    <row r="65" spans="1:38" x14ac:dyDescent="0.2">
      <c r="A65" s="1" t="s">
        <v>39</v>
      </c>
      <c r="B65" t="s">
        <v>40</v>
      </c>
      <c r="C65" t="s">
        <v>41</v>
      </c>
      <c r="D65" s="2" t="s">
        <v>42</v>
      </c>
      <c r="E65" s="2" t="s">
        <v>43</v>
      </c>
      <c r="F65" s="2" t="s">
        <v>44</v>
      </c>
      <c r="G65" s="2" t="s">
        <v>45</v>
      </c>
      <c r="H65" s="2" t="s">
        <v>46</v>
      </c>
      <c r="I65" s="2" t="s">
        <v>47</v>
      </c>
      <c r="J65" s="2" t="s">
        <v>48</v>
      </c>
      <c r="K65" t="s">
        <v>49</v>
      </c>
      <c r="L65" t="s">
        <v>50</v>
      </c>
      <c r="M65" s="3" t="s">
        <v>419</v>
      </c>
      <c r="N65" s="3" t="s">
        <v>51</v>
      </c>
      <c r="O65" s="3" t="s">
        <v>52</v>
      </c>
      <c r="Q65" s="3" t="b">
        <v>0</v>
      </c>
      <c r="R65" s="3" t="b">
        <v>0</v>
      </c>
      <c r="S65" s="3">
        <v>1</v>
      </c>
      <c r="U65" s="3" t="s">
        <v>290</v>
      </c>
      <c r="V65" t="s">
        <v>291</v>
      </c>
      <c r="W65" t="s">
        <v>292</v>
      </c>
      <c r="X65" s="4">
        <v>1</v>
      </c>
      <c r="Y65" s="4">
        <v>1</v>
      </c>
      <c r="Z65" s="5" t="s">
        <v>327</v>
      </c>
      <c r="AA65" t="s">
        <v>328</v>
      </c>
      <c r="AB65" t="s">
        <v>329</v>
      </c>
      <c r="AC65" t="s">
        <v>57</v>
      </c>
      <c r="AD65" s="6">
        <v>1</v>
      </c>
      <c r="AE65" s="6">
        <v>1</v>
      </c>
      <c r="AF65" s="7" t="s">
        <v>307</v>
      </c>
      <c r="AG65" s="7" t="s">
        <v>287</v>
      </c>
      <c r="AH65" s="7" t="s">
        <v>308</v>
      </c>
      <c r="AI65" s="7" t="s">
        <v>311</v>
      </c>
      <c r="AJ65" t="s">
        <v>312</v>
      </c>
      <c r="AK65" t="s">
        <v>313</v>
      </c>
      <c r="AL65" s="8">
        <v>1</v>
      </c>
    </row>
    <row r="66" spans="1:38" x14ac:dyDescent="0.2">
      <c r="A66" s="1" t="s">
        <v>39</v>
      </c>
      <c r="B66" t="s">
        <v>40</v>
      </c>
      <c r="C66" t="s">
        <v>41</v>
      </c>
      <c r="D66" s="2" t="s">
        <v>42</v>
      </c>
      <c r="E66" s="2" t="s">
        <v>43</v>
      </c>
      <c r="F66" s="2" t="s">
        <v>44</v>
      </c>
      <c r="G66" s="2" t="s">
        <v>45</v>
      </c>
      <c r="H66" s="2" t="s">
        <v>46</v>
      </c>
      <c r="I66" s="2" t="s">
        <v>47</v>
      </c>
      <c r="J66" s="2" t="s">
        <v>48</v>
      </c>
      <c r="K66" t="s">
        <v>49</v>
      </c>
      <c r="L66" t="s">
        <v>50</v>
      </c>
      <c r="M66" s="3" t="s">
        <v>419</v>
      </c>
      <c r="N66" s="3" t="s">
        <v>51</v>
      </c>
      <c r="O66" s="3" t="s">
        <v>52</v>
      </c>
      <c r="Q66" s="3" t="b">
        <v>0</v>
      </c>
      <c r="R66" s="3" t="b">
        <v>0</v>
      </c>
      <c r="S66" s="3">
        <v>1</v>
      </c>
      <c r="U66" s="3" t="s">
        <v>290</v>
      </c>
      <c r="V66" t="s">
        <v>291</v>
      </c>
      <c r="W66" t="s">
        <v>292</v>
      </c>
      <c r="X66" s="4">
        <v>1</v>
      </c>
      <c r="Y66" s="4">
        <v>1</v>
      </c>
      <c r="Z66" s="5" t="s">
        <v>327</v>
      </c>
      <c r="AA66" t="s">
        <v>328</v>
      </c>
      <c r="AB66" t="s">
        <v>329</v>
      </c>
      <c r="AC66" t="s">
        <v>57</v>
      </c>
      <c r="AD66" s="6">
        <v>1</v>
      </c>
      <c r="AE66" s="6">
        <v>1</v>
      </c>
      <c r="AF66" s="7" t="s">
        <v>307</v>
      </c>
      <c r="AG66" s="7" t="s">
        <v>287</v>
      </c>
      <c r="AH66" s="7" t="s">
        <v>308</v>
      </c>
      <c r="AI66" s="7" t="s">
        <v>314</v>
      </c>
      <c r="AJ66" t="s">
        <v>315</v>
      </c>
      <c r="AK66" t="s">
        <v>316</v>
      </c>
      <c r="AL66" s="8">
        <v>1</v>
      </c>
    </row>
    <row r="67" spans="1:38" x14ac:dyDescent="0.2">
      <c r="A67" s="1" t="s">
        <v>39</v>
      </c>
      <c r="B67" t="s">
        <v>40</v>
      </c>
      <c r="C67" t="s">
        <v>41</v>
      </c>
      <c r="D67" s="2" t="s">
        <v>42</v>
      </c>
      <c r="E67" s="2" t="s">
        <v>43</v>
      </c>
      <c r="F67" s="2" t="s">
        <v>44</v>
      </c>
      <c r="G67" s="2" t="s">
        <v>45</v>
      </c>
      <c r="H67" s="2" t="s">
        <v>46</v>
      </c>
      <c r="I67" s="2" t="s">
        <v>47</v>
      </c>
      <c r="J67" s="2" t="s">
        <v>48</v>
      </c>
      <c r="K67" t="s">
        <v>49</v>
      </c>
      <c r="L67" t="s">
        <v>50</v>
      </c>
      <c r="M67" s="3" t="s">
        <v>419</v>
      </c>
      <c r="N67" s="3" t="s">
        <v>51</v>
      </c>
      <c r="O67" s="3" t="s">
        <v>52</v>
      </c>
      <c r="Q67" s="3" t="b">
        <v>0</v>
      </c>
      <c r="R67" s="3" t="b">
        <v>0</v>
      </c>
      <c r="S67" s="3">
        <v>1</v>
      </c>
      <c r="U67" s="3" t="s">
        <v>290</v>
      </c>
      <c r="V67" t="s">
        <v>291</v>
      </c>
      <c r="W67" t="s">
        <v>292</v>
      </c>
      <c r="X67" s="4">
        <v>1</v>
      </c>
      <c r="Y67" s="4">
        <v>1</v>
      </c>
      <c r="Z67" s="5" t="s">
        <v>327</v>
      </c>
      <c r="AA67" t="s">
        <v>328</v>
      </c>
      <c r="AB67" t="s">
        <v>329</v>
      </c>
      <c r="AC67" t="s">
        <v>57</v>
      </c>
      <c r="AD67" s="6">
        <v>1</v>
      </c>
      <c r="AE67" s="6">
        <v>1</v>
      </c>
      <c r="AF67" s="7" t="s">
        <v>60</v>
      </c>
      <c r="AG67" s="7" t="s">
        <v>61</v>
      </c>
      <c r="AH67" s="7" t="s">
        <v>62</v>
      </c>
      <c r="AI67" s="7" t="s">
        <v>63</v>
      </c>
      <c r="AJ67" t="s">
        <v>64</v>
      </c>
      <c r="AK67" t="s">
        <v>65</v>
      </c>
      <c r="AL67" s="8">
        <v>1</v>
      </c>
    </row>
    <row r="68" spans="1:38" x14ac:dyDescent="0.2">
      <c r="A68" s="1" t="s">
        <v>39</v>
      </c>
      <c r="B68" t="s">
        <v>40</v>
      </c>
      <c r="C68" t="s">
        <v>41</v>
      </c>
      <c r="D68" s="2" t="s">
        <v>42</v>
      </c>
      <c r="E68" s="2" t="s">
        <v>43</v>
      </c>
      <c r="F68" s="2" t="s">
        <v>44</v>
      </c>
      <c r="G68" s="2" t="s">
        <v>45</v>
      </c>
      <c r="H68" s="2" t="s">
        <v>46</v>
      </c>
      <c r="I68" s="2" t="s">
        <v>47</v>
      </c>
      <c r="J68" s="2" t="s">
        <v>48</v>
      </c>
      <c r="K68" t="s">
        <v>49</v>
      </c>
      <c r="L68" t="s">
        <v>50</v>
      </c>
      <c r="M68" s="3" t="s">
        <v>419</v>
      </c>
      <c r="N68" s="3" t="s">
        <v>51</v>
      </c>
      <c r="O68" s="3" t="s">
        <v>52</v>
      </c>
      <c r="Q68" s="3" t="b">
        <v>0</v>
      </c>
      <c r="R68" s="3" t="b">
        <v>0</v>
      </c>
      <c r="S68" s="3">
        <v>1</v>
      </c>
      <c r="U68" s="3" t="s">
        <v>290</v>
      </c>
      <c r="V68" t="s">
        <v>291</v>
      </c>
      <c r="W68" t="s">
        <v>292</v>
      </c>
      <c r="X68" s="4">
        <v>1</v>
      </c>
      <c r="Y68" s="4">
        <v>1</v>
      </c>
      <c r="Z68" s="5" t="s">
        <v>327</v>
      </c>
      <c r="AA68" t="s">
        <v>328</v>
      </c>
      <c r="AB68" t="s">
        <v>329</v>
      </c>
      <c r="AC68" t="s">
        <v>57</v>
      </c>
      <c r="AD68" s="6">
        <v>1</v>
      </c>
      <c r="AE68" s="6">
        <v>1</v>
      </c>
      <c r="AF68" s="7" t="s">
        <v>60</v>
      </c>
      <c r="AG68" s="7" t="s">
        <v>61</v>
      </c>
      <c r="AH68" s="7" t="s">
        <v>62</v>
      </c>
      <c r="AI68" s="7" t="s">
        <v>66</v>
      </c>
      <c r="AJ68" t="s">
        <v>67</v>
      </c>
      <c r="AK68" t="s">
        <v>68</v>
      </c>
      <c r="AL68" s="8">
        <v>1</v>
      </c>
    </row>
    <row r="69" spans="1:38" x14ac:dyDescent="0.2">
      <c r="A69" s="1" t="s">
        <v>39</v>
      </c>
      <c r="B69" t="s">
        <v>40</v>
      </c>
      <c r="C69" t="s">
        <v>41</v>
      </c>
      <c r="D69" s="2" t="s">
        <v>42</v>
      </c>
      <c r="E69" s="2" t="s">
        <v>43</v>
      </c>
      <c r="F69" s="2" t="s">
        <v>44</v>
      </c>
      <c r="G69" s="2" t="s">
        <v>45</v>
      </c>
      <c r="H69" s="2" t="s">
        <v>46</v>
      </c>
      <c r="I69" s="2" t="s">
        <v>47</v>
      </c>
      <c r="J69" s="2" t="s">
        <v>48</v>
      </c>
      <c r="K69" t="s">
        <v>49</v>
      </c>
      <c r="L69" t="s">
        <v>50</v>
      </c>
      <c r="M69" s="3" t="s">
        <v>419</v>
      </c>
      <c r="N69" s="3" t="s">
        <v>51</v>
      </c>
      <c r="O69" s="3" t="s">
        <v>52</v>
      </c>
      <c r="Q69" s="3" t="b">
        <v>0</v>
      </c>
      <c r="R69" s="3" t="b">
        <v>0</v>
      </c>
      <c r="S69" s="3">
        <v>1</v>
      </c>
      <c r="U69" s="3" t="s">
        <v>290</v>
      </c>
      <c r="V69" t="s">
        <v>291</v>
      </c>
      <c r="W69" t="s">
        <v>292</v>
      </c>
      <c r="X69" s="4">
        <v>1</v>
      </c>
      <c r="Y69" s="4">
        <v>1</v>
      </c>
      <c r="Z69" s="5" t="s">
        <v>327</v>
      </c>
      <c r="AA69" t="s">
        <v>328</v>
      </c>
      <c r="AB69" t="s">
        <v>329</v>
      </c>
      <c r="AC69" t="s">
        <v>57</v>
      </c>
      <c r="AD69" s="6">
        <v>1</v>
      </c>
      <c r="AE69" s="6">
        <v>1</v>
      </c>
      <c r="AF69" s="7" t="s">
        <v>60</v>
      </c>
      <c r="AG69" s="7" t="s">
        <v>61</v>
      </c>
      <c r="AH69" s="7" t="s">
        <v>62</v>
      </c>
      <c r="AI69" s="7" t="s">
        <v>69</v>
      </c>
      <c r="AJ69" t="s">
        <v>70</v>
      </c>
      <c r="AK69" t="s">
        <v>71</v>
      </c>
      <c r="AL69" s="8">
        <v>1</v>
      </c>
    </row>
    <row r="70" spans="1:38" x14ac:dyDescent="0.2">
      <c r="A70" s="1" t="s">
        <v>39</v>
      </c>
      <c r="B70" t="s">
        <v>40</v>
      </c>
      <c r="C70" t="s">
        <v>41</v>
      </c>
      <c r="D70" s="2" t="s">
        <v>42</v>
      </c>
      <c r="E70" s="2" t="s">
        <v>43</v>
      </c>
      <c r="F70" s="2" t="s">
        <v>44</v>
      </c>
      <c r="G70" s="2" t="s">
        <v>45</v>
      </c>
      <c r="H70" s="2" t="s">
        <v>46</v>
      </c>
      <c r="I70" s="2" t="s">
        <v>47</v>
      </c>
      <c r="J70" s="2" t="s">
        <v>48</v>
      </c>
      <c r="K70" t="s">
        <v>49</v>
      </c>
      <c r="L70" t="s">
        <v>50</v>
      </c>
      <c r="M70" s="3" t="s">
        <v>419</v>
      </c>
      <c r="N70" s="3" t="s">
        <v>51</v>
      </c>
      <c r="O70" s="3" t="s">
        <v>52</v>
      </c>
      <c r="Q70" s="3" t="b">
        <v>0</v>
      </c>
      <c r="R70" s="3" t="b">
        <v>0</v>
      </c>
      <c r="S70" s="3">
        <v>1</v>
      </c>
      <c r="U70" s="3" t="s">
        <v>290</v>
      </c>
      <c r="V70" t="s">
        <v>291</v>
      </c>
      <c r="W70" t="s">
        <v>292</v>
      </c>
      <c r="X70" s="4">
        <v>1</v>
      </c>
      <c r="Y70" s="4">
        <v>1</v>
      </c>
      <c r="Z70" s="5" t="s">
        <v>327</v>
      </c>
      <c r="AA70" t="s">
        <v>328</v>
      </c>
      <c r="AB70" t="s">
        <v>329</v>
      </c>
      <c r="AC70" t="s">
        <v>57</v>
      </c>
      <c r="AD70" s="6">
        <v>1</v>
      </c>
      <c r="AE70" s="6">
        <v>1</v>
      </c>
      <c r="AF70" s="7" t="s">
        <v>60</v>
      </c>
      <c r="AG70" s="7" t="s">
        <v>61</v>
      </c>
      <c r="AH70" s="7" t="s">
        <v>62</v>
      </c>
      <c r="AI70" s="7" t="s">
        <v>72</v>
      </c>
      <c r="AJ70" t="s">
        <v>73</v>
      </c>
      <c r="AK70" t="s">
        <v>74</v>
      </c>
      <c r="AL70" s="8">
        <v>1</v>
      </c>
    </row>
    <row r="71" spans="1:38" x14ac:dyDescent="0.2">
      <c r="A71" s="1" t="s">
        <v>39</v>
      </c>
      <c r="B71" t="s">
        <v>40</v>
      </c>
      <c r="C71" t="s">
        <v>41</v>
      </c>
      <c r="D71" s="2" t="s">
        <v>42</v>
      </c>
      <c r="E71" s="2" t="s">
        <v>43</v>
      </c>
      <c r="F71" s="2" t="s">
        <v>44</v>
      </c>
      <c r="G71" s="2" t="s">
        <v>45</v>
      </c>
      <c r="H71" s="2" t="s">
        <v>46</v>
      </c>
      <c r="I71" s="2" t="s">
        <v>47</v>
      </c>
      <c r="J71" s="2" t="s">
        <v>48</v>
      </c>
      <c r="K71" t="s">
        <v>49</v>
      </c>
      <c r="L71" t="s">
        <v>50</v>
      </c>
      <c r="M71" s="3" t="s">
        <v>419</v>
      </c>
      <c r="N71" s="3" t="s">
        <v>51</v>
      </c>
      <c r="O71" s="3" t="s">
        <v>52</v>
      </c>
      <c r="Q71" s="3" t="b">
        <v>0</v>
      </c>
      <c r="R71" s="3" t="b">
        <v>0</v>
      </c>
      <c r="S71" s="3">
        <v>1</v>
      </c>
      <c r="U71" s="3" t="s">
        <v>290</v>
      </c>
      <c r="V71" t="s">
        <v>291</v>
      </c>
      <c r="W71" t="s">
        <v>292</v>
      </c>
      <c r="X71" s="4">
        <v>1</v>
      </c>
      <c r="Y71" s="4">
        <v>1</v>
      </c>
      <c r="Z71" s="5" t="s">
        <v>327</v>
      </c>
      <c r="AA71" t="s">
        <v>328</v>
      </c>
      <c r="AB71" t="s">
        <v>329</v>
      </c>
      <c r="AC71" t="s">
        <v>57</v>
      </c>
      <c r="AD71" s="6">
        <v>1</v>
      </c>
      <c r="AE71" s="6">
        <v>1</v>
      </c>
      <c r="AF71" s="7" t="s">
        <v>330</v>
      </c>
      <c r="AG71" s="7" t="s">
        <v>303</v>
      </c>
      <c r="AH71" s="7" t="s">
        <v>304</v>
      </c>
      <c r="AI71" s="7" t="s">
        <v>63</v>
      </c>
      <c r="AJ71" t="s">
        <v>64</v>
      </c>
      <c r="AK71" t="s">
        <v>65</v>
      </c>
      <c r="AL71" s="8">
        <v>1</v>
      </c>
    </row>
    <row r="72" spans="1:38" x14ac:dyDescent="0.2">
      <c r="A72" s="1" t="s">
        <v>39</v>
      </c>
      <c r="B72" t="s">
        <v>40</v>
      </c>
      <c r="C72" t="s">
        <v>41</v>
      </c>
      <c r="D72" s="2" t="s">
        <v>42</v>
      </c>
      <c r="E72" s="2" t="s">
        <v>43</v>
      </c>
      <c r="F72" s="2" t="s">
        <v>44</v>
      </c>
      <c r="G72" s="2" t="s">
        <v>45</v>
      </c>
      <c r="H72" s="2" t="s">
        <v>46</v>
      </c>
      <c r="I72" s="2" t="s">
        <v>47</v>
      </c>
      <c r="J72" s="2" t="s">
        <v>48</v>
      </c>
      <c r="K72" t="s">
        <v>49</v>
      </c>
      <c r="L72" t="s">
        <v>50</v>
      </c>
      <c r="M72" s="3" t="s">
        <v>419</v>
      </c>
      <c r="N72" s="3" t="s">
        <v>51</v>
      </c>
      <c r="O72" s="3" t="s">
        <v>52</v>
      </c>
      <c r="Q72" s="3" t="b">
        <v>0</v>
      </c>
      <c r="R72" s="3" t="b">
        <v>0</v>
      </c>
      <c r="S72" s="3">
        <v>1</v>
      </c>
      <c r="U72" s="3" t="s">
        <v>290</v>
      </c>
      <c r="V72" t="s">
        <v>291</v>
      </c>
      <c r="W72" t="s">
        <v>292</v>
      </c>
      <c r="X72" s="4">
        <v>1</v>
      </c>
      <c r="Y72" s="4">
        <v>1</v>
      </c>
      <c r="Z72" s="5" t="s">
        <v>327</v>
      </c>
      <c r="AA72" t="s">
        <v>328</v>
      </c>
      <c r="AB72" t="s">
        <v>329</v>
      </c>
      <c r="AC72" t="s">
        <v>57</v>
      </c>
      <c r="AD72" s="6">
        <v>1</v>
      </c>
      <c r="AE72" s="6">
        <v>1</v>
      </c>
      <c r="AF72" s="7" t="s">
        <v>330</v>
      </c>
      <c r="AG72" s="7" t="s">
        <v>303</v>
      </c>
      <c r="AH72" s="7" t="s">
        <v>304</v>
      </c>
      <c r="AI72" s="7" t="s">
        <v>145</v>
      </c>
      <c r="AJ72" t="s">
        <v>305</v>
      </c>
      <c r="AK72" t="s">
        <v>306</v>
      </c>
      <c r="AL72" s="8">
        <v>1</v>
      </c>
    </row>
    <row r="73" spans="1:38" x14ac:dyDescent="0.2">
      <c r="A73" s="1" t="s">
        <v>39</v>
      </c>
      <c r="B73" t="s">
        <v>40</v>
      </c>
      <c r="C73" t="s">
        <v>41</v>
      </c>
      <c r="D73" s="2" t="s">
        <v>42</v>
      </c>
      <c r="E73" s="2" t="s">
        <v>43</v>
      </c>
      <c r="F73" s="2" t="s">
        <v>44</v>
      </c>
      <c r="G73" s="2" t="s">
        <v>45</v>
      </c>
      <c r="H73" s="2" t="s">
        <v>46</v>
      </c>
      <c r="I73" s="2" t="s">
        <v>47</v>
      </c>
      <c r="J73" s="2" t="s">
        <v>48</v>
      </c>
      <c r="K73" t="s">
        <v>49</v>
      </c>
      <c r="L73" t="s">
        <v>50</v>
      </c>
      <c r="M73" s="3" t="s">
        <v>419</v>
      </c>
      <c r="N73" s="3" t="s">
        <v>51</v>
      </c>
      <c r="O73" s="3" t="s">
        <v>52</v>
      </c>
      <c r="Q73" s="3" t="b">
        <v>0</v>
      </c>
      <c r="R73" s="3" t="b">
        <v>0</v>
      </c>
      <c r="S73" s="3">
        <v>1</v>
      </c>
      <c r="U73" s="3" t="s">
        <v>290</v>
      </c>
      <c r="V73" t="s">
        <v>291</v>
      </c>
      <c r="W73" t="s">
        <v>292</v>
      </c>
      <c r="X73" s="4">
        <v>1</v>
      </c>
      <c r="Y73" s="4">
        <v>1</v>
      </c>
      <c r="Z73" s="5" t="s">
        <v>327</v>
      </c>
      <c r="AA73" t="s">
        <v>328</v>
      </c>
      <c r="AB73" t="s">
        <v>329</v>
      </c>
      <c r="AC73" t="s">
        <v>57</v>
      </c>
      <c r="AD73" s="6">
        <v>1</v>
      </c>
      <c r="AE73" s="6">
        <v>1</v>
      </c>
      <c r="AF73" s="7" t="s">
        <v>100</v>
      </c>
      <c r="AG73" s="7" t="s">
        <v>101</v>
      </c>
      <c r="AH73" s="7" t="s">
        <v>102</v>
      </c>
      <c r="AI73" s="7" t="s">
        <v>63</v>
      </c>
      <c r="AJ73" t="s">
        <v>64</v>
      </c>
      <c r="AK73" t="s">
        <v>65</v>
      </c>
      <c r="AL73" s="8">
        <v>1</v>
      </c>
    </row>
    <row r="74" spans="1:38" x14ac:dyDescent="0.2">
      <c r="A74" s="1" t="s">
        <v>39</v>
      </c>
      <c r="B74" t="s">
        <v>40</v>
      </c>
      <c r="C74" t="s">
        <v>41</v>
      </c>
      <c r="D74" s="2" t="s">
        <v>42</v>
      </c>
      <c r="E74" s="2" t="s">
        <v>43</v>
      </c>
      <c r="F74" s="2" t="s">
        <v>44</v>
      </c>
      <c r="G74" s="2" t="s">
        <v>45</v>
      </c>
      <c r="H74" s="2" t="s">
        <v>46</v>
      </c>
      <c r="I74" s="2" t="s">
        <v>47</v>
      </c>
      <c r="J74" s="2" t="s">
        <v>48</v>
      </c>
      <c r="K74" t="s">
        <v>49</v>
      </c>
      <c r="L74" t="s">
        <v>50</v>
      </c>
      <c r="M74" s="3" t="s">
        <v>419</v>
      </c>
      <c r="N74" s="3" t="s">
        <v>51</v>
      </c>
      <c r="O74" s="3" t="s">
        <v>52</v>
      </c>
      <c r="Q74" s="3" t="b">
        <v>0</v>
      </c>
      <c r="R74" s="3" t="b">
        <v>0</v>
      </c>
      <c r="S74" s="3">
        <v>1</v>
      </c>
      <c r="U74" s="3" t="s">
        <v>290</v>
      </c>
      <c r="V74" t="s">
        <v>291</v>
      </c>
      <c r="W74" t="s">
        <v>292</v>
      </c>
      <c r="X74" s="4">
        <v>1</v>
      </c>
      <c r="Y74" s="4">
        <v>1</v>
      </c>
      <c r="Z74" s="5" t="s">
        <v>327</v>
      </c>
      <c r="AA74" t="s">
        <v>328</v>
      </c>
      <c r="AB74" t="s">
        <v>329</v>
      </c>
      <c r="AC74" t="s">
        <v>57</v>
      </c>
      <c r="AD74" s="6">
        <v>1</v>
      </c>
      <c r="AE74" s="6">
        <v>1</v>
      </c>
      <c r="AF74" s="7" t="s">
        <v>100</v>
      </c>
      <c r="AG74" s="7" t="s">
        <v>101</v>
      </c>
      <c r="AH74" s="7" t="s">
        <v>102</v>
      </c>
      <c r="AI74" s="7" t="s">
        <v>145</v>
      </c>
      <c r="AJ74" t="s">
        <v>305</v>
      </c>
      <c r="AK74" t="s">
        <v>306</v>
      </c>
      <c r="AL74" s="8">
        <v>1</v>
      </c>
    </row>
    <row r="75" spans="1:38" x14ac:dyDescent="0.2">
      <c r="A75" s="1" t="s">
        <v>39</v>
      </c>
      <c r="B75" t="s">
        <v>40</v>
      </c>
      <c r="C75" t="s">
        <v>41</v>
      </c>
      <c r="D75" s="2" t="s">
        <v>42</v>
      </c>
      <c r="E75" s="2" t="s">
        <v>43</v>
      </c>
      <c r="F75" s="2" t="s">
        <v>44</v>
      </c>
      <c r="G75" s="2" t="s">
        <v>45</v>
      </c>
      <c r="H75" s="2" t="s">
        <v>46</v>
      </c>
      <c r="I75" s="2" t="s">
        <v>47</v>
      </c>
      <c r="J75" s="2" t="s">
        <v>48</v>
      </c>
      <c r="K75" t="s">
        <v>49</v>
      </c>
      <c r="L75" t="s">
        <v>50</v>
      </c>
      <c r="M75" s="3" t="s">
        <v>419</v>
      </c>
      <c r="N75" s="3" t="s">
        <v>51</v>
      </c>
      <c r="O75" s="3" t="s">
        <v>52</v>
      </c>
      <c r="Q75" s="3" t="b">
        <v>0</v>
      </c>
      <c r="R75" s="3" t="b">
        <v>0</v>
      </c>
      <c r="S75" s="3">
        <v>1</v>
      </c>
      <c r="U75" s="3" t="s">
        <v>290</v>
      </c>
      <c r="V75" t="s">
        <v>291</v>
      </c>
      <c r="W75" t="s">
        <v>292</v>
      </c>
      <c r="X75" s="4">
        <v>1</v>
      </c>
      <c r="Y75" s="4">
        <v>1</v>
      </c>
      <c r="Z75" s="5" t="s">
        <v>331</v>
      </c>
      <c r="AA75" t="s">
        <v>332</v>
      </c>
      <c r="AB75" t="s">
        <v>331</v>
      </c>
      <c r="AC75" t="s">
        <v>57</v>
      </c>
      <c r="AD75" s="6">
        <v>1</v>
      </c>
      <c r="AE75" s="6">
        <v>1</v>
      </c>
      <c r="AF75" s="7" t="s">
        <v>307</v>
      </c>
      <c r="AG75" s="7" t="s">
        <v>287</v>
      </c>
      <c r="AH75" s="7" t="s">
        <v>308</v>
      </c>
      <c r="AI75" s="7" t="s">
        <v>63</v>
      </c>
      <c r="AJ75" t="s">
        <v>64</v>
      </c>
      <c r="AK75" t="s">
        <v>65</v>
      </c>
      <c r="AL75" s="8">
        <v>1</v>
      </c>
    </row>
    <row r="76" spans="1:38" x14ac:dyDescent="0.2">
      <c r="A76" s="1" t="s">
        <v>39</v>
      </c>
      <c r="B76" t="s">
        <v>40</v>
      </c>
      <c r="C76" t="s">
        <v>41</v>
      </c>
      <c r="D76" s="2" t="s">
        <v>42</v>
      </c>
      <c r="E76" s="2" t="s">
        <v>43</v>
      </c>
      <c r="F76" s="2" t="s">
        <v>44</v>
      </c>
      <c r="G76" s="2" t="s">
        <v>45</v>
      </c>
      <c r="H76" s="2" t="s">
        <v>46</v>
      </c>
      <c r="I76" s="2" t="s">
        <v>47</v>
      </c>
      <c r="J76" s="2" t="s">
        <v>48</v>
      </c>
      <c r="K76" t="s">
        <v>49</v>
      </c>
      <c r="L76" t="s">
        <v>50</v>
      </c>
      <c r="M76" s="3" t="s">
        <v>419</v>
      </c>
      <c r="N76" s="3" t="s">
        <v>51</v>
      </c>
      <c r="O76" s="3" t="s">
        <v>52</v>
      </c>
      <c r="Q76" s="3" t="b">
        <v>0</v>
      </c>
      <c r="R76" s="3" t="b">
        <v>0</v>
      </c>
      <c r="S76" s="3">
        <v>1</v>
      </c>
      <c r="U76" s="3" t="s">
        <v>290</v>
      </c>
      <c r="V76" t="s">
        <v>291</v>
      </c>
      <c r="W76" t="s">
        <v>292</v>
      </c>
      <c r="X76" s="4">
        <v>1</v>
      </c>
      <c r="Y76" s="4">
        <v>1</v>
      </c>
      <c r="Z76" s="5" t="s">
        <v>331</v>
      </c>
      <c r="AA76" t="s">
        <v>332</v>
      </c>
      <c r="AB76" t="s">
        <v>331</v>
      </c>
      <c r="AC76" t="s">
        <v>57</v>
      </c>
      <c r="AD76" s="6">
        <v>1</v>
      </c>
      <c r="AE76" s="6">
        <v>1</v>
      </c>
      <c r="AF76" s="7" t="s">
        <v>307</v>
      </c>
      <c r="AG76" s="7" t="s">
        <v>287</v>
      </c>
      <c r="AH76" s="7" t="s">
        <v>308</v>
      </c>
      <c r="AI76" s="7" t="s">
        <v>309</v>
      </c>
      <c r="AJ76" t="s">
        <v>310</v>
      </c>
      <c r="AK76" t="s">
        <v>87</v>
      </c>
      <c r="AL76" s="8">
        <v>1</v>
      </c>
    </row>
    <row r="77" spans="1:38" x14ac:dyDescent="0.2">
      <c r="A77" s="1" t="s">
        <v>39</v>
      </c>
      <c r="B77" t="s">
        <v>40</v>
      </c>
      <c r="C77" t="s">
        <v>41</v>
      </c>
      <c r="D77" s="2" t="s">
        <v>42</v>
      </c>
      <c r="E77" s="2" t="s">
        <v>43</v>
      </c>
      <c r="F77" s="2" t="s">
        <v>44</v>
      </c>
      <c r="G77" s="2" t="s">
        <v>45</v>
      </c>
      <c r="H77" s="2" t="s">
        <v>46</v>
      </c>
      <c r="I77" s="2" t="s">
        <v>47</v>
      </c>
      <c r="J77" s="2" t="s">
        <v>48</v>
      </c>
      <c r="K77" t="s">
        <v>49</v>
      </c>
      <c r="L77" t="s">
        <v>50</v>
      </c>
      <c r="M77" s="3" t="s">
        <v>419</v>
      </c>
      <c r="N77" s="3" t="s">
        <v>51</v>
      </c>
      <c r="O77" s="3" t="s">
        <v>52</v>
      </c>
      <c r="Q77" s="3" t="b">
        <v>0</v>
      </c>
      <c r="R77" s="3" t="b">
        <v>0</v>
      </c>
      <c r="S77" s="3">
        <v>1</v>
      </c>
      <c r="U77" s="3" t="s">
        <v>290</v>
      </c>
      <c r="V77" t="s">
        <v>291</v>
      </c>
      <c r="W77" t="s">
        <v>292</v>
      </c>
      <c r="X77" s="4">
        <v>1</v>
      </c>
      <c r="Y77" s="4">
        <v>1</v>
      </c>
      <c r="Z77" s="5" t="s">
        <v>331</v>
      </c>
      <c r="AA77" t="s">
        <v>332</v>
      </c>
      <c r="AB77" t="s">
        <v>331</v>
      </c>
      <c r="AC77" t="s">
        <v>57</v>
      </c>
      <c r="AD77" s="6">
        <v>1</v>
      </c>
      <c r="AE77" s="6">
        <v>1</v>
      </c>
      <c r="AF77" s="7" t="s">
        <v>307</v>
      </c>
      <c r="AG77" s="7" t="s">
        <v>287</v>
      </c>
      <c r="AH77" s="7" t="s">
        <v>308</v>
      </c>
      <c r="AI77" s="7" t="s">
        <v>311</v>
      </c>
      <c r="AJ77" t="s">
        <v>312</v>
      </c>
      <c r="AK77" t="s">
        <v>313</v>
      </c>
      <c r="AL77" s="8">
        <v>1</v>
      </c>
    </row>
    <row r="78" spans="1:38" x14ac:dyDescent="0.2">
      <c r="A78" s="1" t="s">
        <v>39</v>
      </c>
      <c r="B78" t="s">
        <v>40</v>
      </c>
      <c r="C78" t="s">
        <v>41</v>
      </c>
      <c r="D78" s="2" t="s">
        <v>42</v>
      </c>
      <c r="E78" s="2" t="s">
        <v>43</v>
      </c>
      <c r="F78" s="2" t="s">
        <v>44</v>
      </c>
      <c r="G78" s="2" t="s">
        <v>45</v>
      </c>
      <c r="H78" s="2" t="s">
        <v>46</v>
      </c>
      <c r="I78" s="2" t="s">
        <v>47</v>
      </c>
      <c r="J78" s="2" t="s">
        <v>48</v>
      </c>
      <c r="K78" t="s">
        <v>49</v>
      </c>
      <c r="L78" t="s">
        <v>50</v>
      </c>
      <c r="M78" s="3" t="s">
        <v>419</v>
      </c>
      <c r="N78" s="3" t="s">
        <v>51</v>
      </c>
      <c r="O78" s="3" t="s">
        <v>52</v>
      </c>
      <c r="Q78" s="3" t="b">
        <v>0</v>
      </c>
      <c r="R78" s="3" t="b">
        <v>0</v>
      </c>
      <c r="S78" s="3">
        <v>1</v>
      </c>
      <c r="U78" s="3" t="s">
        <v>290</v>
      </c>
      <c r="V78" t="s">
        <v>291</v>
      </c>
      <c r="W78" t="s">
        <v>292</v>
      </c>
      <c r="X78" s="4">
        <v>1</v>
      </c>
      <c r="Y78" s="4">
        <v>1</v>
      </c>
      <c r="Z78" s="5" t="s">
        <v>331</v>
      </c>
      <c r="AA78" t="s">
        <v>332</v>
      </c>
      <c r="AB78" t="s">
        <v>331</v>
      </c>
      <c r="AC78" t="s">
        <v>57</v>
      </c>
      <c r="AD78" s="6">
        <v>1</v>
      </c>
      <c r="AE78" s="6">
        <v>1</v>
      </c>
      <c r="AF78" s="7" t="s">
        <v>307</v>
      </c>
      <c r="AG78" s="7" t="s">
        <v>287</v>
      </c>
      <c r="AH78" s="7" t="s">
        <v>308</v>
      </c>
      <c r="AI78" s="7" t="s">
        <v>314</v>
      </c>
      <c r="AJ78" t="s">
        <v>315</v>
      </c>
      <c r="AK78" t="s">
        <v>316</v>
      </c>
      <c r="AL78" s="8">
        <v>1</v>
      </c>
    </row>
    <row r="79" spans="1:38" x14ac:dyDescent="0.2">
      <c r="A79" s="1" t="s">
        <v>39</v>
      </c>
      <c r="B79" t="s">
        <v>40</v>
      </c>
      <c r="C79" t="s">
        <v>41</v>
      </c>
      <c r="D79" s="2" t="s">
        <v>42</v>
      </c>
      <c r="E79" s="2" t="s">
        <v>43</v>
      </c>
      <c r="F79" s="2" t="s">
        <v>44</v>
      </c>
      <c r="G79" s="2" t="s">
        <v>45</v>
      </c>
      <c r="H79" s="2" t="s">
        <v>46</v>
      </c>
      <c r="I79" s="2" t="s">
        <v>47</v>
      </c>
      <c r="J79" s="2" t="s">
        <v>48</v>
      </c>
      <c r="K79" t="s">
        <v>49</v>
      </c>
      <c r="L79" t="s">
        <v>50</v>
      </c>
      <c r="M79" s="3" t="s">
        <v>419</v>
      </c>
      <c r="N79" s="3" t="s">
        <v>51</v>
      </c>
      <c r="O79" s="3" t="s">
        <v>52</v>
      </c>
      <c r="Q79" s="3" t="b">
        <v>0</v>
      </c>
      <c r="R79" s="3" t="b">
        <v>0</v>
      </c>
      <c r="S79" s="3">
        <v>1</v>
      </c>
      <c r="U79" s="3" t="s">
        <v>290</v>
      </c>
      <c r="V79" t="s">
        <v>291</v>
      </c>
      <c r="W79" t="s">
        <v>292</v>
      </c>
      <c r="X79" s="4">
        <v>1</v>
      </c>
      <c r="Y79" s="4">
        <v>1</v>
      </c>
      <c r="Z79" s="5" t="s">
        <v>331</v>
      </c>
      <c r="AA79" t="s">
        <v>332</v>
      </c>
      <c r="AB79" t="s">
        <v>331</v>
      </c>
      <c r="AC79" t="s">
        <v>57</v>
      </c>
      <c r="AD79" s="6">
        <v>1</v>
      </c>
      <c r="AE79" s="6">
        <v>1</v>
      </c>
      <c r="AF79" s="7" t="s">
        <v>60</v>
      </c>
      <c r="AG79" s="7" t="s">
        <v>61</v>
      </c>
      <c r="AH79" s="7" t="s">
        <v>62</v>
      </c>
      <c r="AI79" s="7" t="s">
        <v>63</v>
      </c>
      <c r="AJ79" t="s">
        <v>64</v>
      </c>
      <c r="AK79" t="s">
        <v>65</v>
      </c>
      <c r="AL79" s="8">
        <v>1</v>
      </c>
    </row>
    <row r="80" spans="1:38" x14ac:dyDescent="0.2">
      <c r="A80" s="1" t="s">
        <v>39</v>
      </c>
      <c r="B80" t="s">
        <v>40</v>
      </c>
      <c r="C80" t="s">
        <v>41</v>
      </c>
      <c r="D80" s="2" t="s">
        <v>42</v>
      </c>
      <c r="E80" s="2" t="s">
        <v>43</v>
      </c>
      <c r="F80" s="2" t="s">
        <v>44</v>
      </c>
      <c r="G80" s="2" t="s">
        <v>45</v>
      </c>
      <c r="H80" s="2" t="s">
        <v>46</v>
      </c>
      <c r="I80" s="2" t="s">
        <v>47</v>
      </c>
      <c r="J80" s="2" t="s">
        <v>48</v>
      </c>
      <c r="K80" t="s">
        <v>49</v>
      </c>
      <c r="L80" t="s">
        <v>50</v>
      </c>
      <c r="M80" s="3" t="s">
        <v>419</v>
      </c>
      <c r="N80" s="3" t="s">
        <v>51</v>
      </c>
      <c r="O80" s="3" t="s">
        <v>52</v>
      </c>
      <c r="Q80" s="3" t="b">
        <v>0</v>
      </c>
      <c r="R80" s="3" t="b">
        <v>0</v>
      </c>
      <c r="S80" s="3">
        <v>1</v>
      </c>
      <c r="U80" s="3" t="s">
        <v>290</v>
      </c>
      <c r="V80" t="s">
        <v>291</v>
      </c>
      <c r="W80" t="s">
        <v>292</v>
      </c>
      <c r="X80" s="4">
        <v>1</v>
      </c>
      <c r="Y80" s="4">
        <v>1</v>
      </c>
      <c r="Z80" s="5" t="s">
        <v>331</v>
      </c>
      <c r="AA80" t="s">
        <v>332</v>
      </c>
      <c r="AB80" t="s">
        <v>331</v>
      </c>
      <c r="AC80" t="s">
        <v>57</v>
      </c>
      <c r="AD80" s="6">
        <v>1</v>
      </c>
      <c r="AE80" s="6">
        <v>1</v>
      </c>
      <c r="AF80" s="7" t="s">
        <v>60</v>
      </c>
      <c r="AG80" s="7" t="s">
        <v>61</v>
      </c>
      <c r="AH80" s="7" t="s">
        <v>62</v>
      </c>
      <c r="AI80" s="7" t="s">
        <v>66</v>
      </c>
      <c r="AJ80" t="s">
        <v>67</v>
      </c>
      <c r="AK80" t="s">
        <v>68</v>
      </c>
      <c r="AL80" s="8">
        <v>1</v>
      </c>
    </row>
    <row r="81" spans="1:38" x14ac:dyDescent="0.2">
      <c r="A81" s="1" t="s">
        <v>39</v>
      </c>
      <c r="B81" t="s">
        <v>40</v>
      </c>
      <c r="C81" t="s">
        <v>41</v>
      </c>
      <c r="D81" s="2" t="s">
        <v>42</v>
      </c>
      <c r="E81" s="2" t="s">
        <v>43</v>
      </c>
      <c r="F81" s="2" t="s">
        <v>44</v>
      </c>
      <c r="G81" s="2" t="s">
        <v>45</v>
      </c>
      <c r="H81" s="2" t="s">
        <v>46</v>
      </c>
      <c r="I81" s="2" t="s">
        <v>47</v>
      </c>
      <c r="J81" s="2" t="s">
        <v>48</v>
      </c>
      <c r="K81" t="s">
        <v>49</v>
      </c>
      <c r="L81" t="s">
        <v>50</v>
      </c>
      <c r="M81" s="3" t="s">
        <v>419</v>
      </c>
      <c r="N81" s="3" t="s">
        <v>51</v>
      </c>
      <c r="O81" s="3" t="s">
        <v>52</v>
      </c>
      <c r="Q81" s="3" t="b">
        <v>0</v>
      </c>
      <c r="R81" s="3" t="b">
        <v>0</v>
      </c>
      <c r="S81" s="3">
        <v>1</v>
      </c>
      <c r="U81" s="3" t="s">
        <v>290</v>
      </c>
      <c r="V81" t="s">
        <v>291</v>
      </c>
      <c r="W81" t="s">
        <v>292</v>
      </c>
      <c r="X81" s="4">
        <v>1</v>
      </c>
      <c r="Y81" s="4">
        <v>1</v>
      </c>
      <c r="Z81" s="5" t="s">
        <v>331</v>
      </c>
      <c r="AA81" t="s">
        <v>332</v>
      </c>
      <c r="AB81" t="s">
        <v>331</v>
      </c>
      <c r="AC81" t="s">
        <v>57</v>
      </c>
      <c r="AD81" s="6">
        <v>1</v>
      </c>
      <c r="AE81" s="6">
        <v>1</v>
      </c>
      <c r="AF81" s="7" t="s">
        <v>60</v>
      </c>
      <c r="AG81" s="7" t="s">
        <v>61</v>
      </c>
      <c r="AH81" s="7" t="s">
        <v>62</v>
      </c>
      <c r="AI81" s="7" t="s">
        <v>69</v>
      </c>
      <c r="AJ81" t="s">
        <v>70</v>
      </c>
      <c r="AK81" t="s">
        <v>71</v>
      </c>
      <c r="AL81" s="8">
        <v>1</v>
      </c>
    </row>
    <row r="82" spans="1:38" x14ac:dyDescent="0.2">
      <c r="A82" s="1" t="s">
        <v>39</v>
      </c>
      <c r="B82" t="s">
        <v>40</v>
      </c>
      <c r="C82" t="s">
        <v>41</v>
      </c>
      <c r="D82" s="2" t="s">
        <v>42</v>
      </c>
      <c r="E82" s="2" t="s">
        <v>43</v>
      </c>
      <c r="F82" s="2" t="s">
        <v>44</v>
      </c>
      <c r="G82" s="2" t="s">
        <v>45</v>
      </c>
      <c r="H82" s="2" t="s">
        <v>46</v>
      </c>
      <c r="I82" s="2" t="s">
        <v>47</v>
      </c>
      <c r="J82" s="2" t="s">
        <v>48</v>
      </c>
      <c r="K82" t="s">
        <v>49</v>
      </c>
      <c r="L82" t="s">
        <v>50</v>
      </c>
      <c r="M82" s="3" t="s">
        <v>419</v>
      </c>
      <c r="N82" s="3" t="s">
        <v>51</v>
      </c>
      <c r="O82" s="3" t="s">
        <v>52</v>
      </c>
      <c r="Q82" s="3" t="b">
        <v>0</v>
      </c>
      <c r="R82" s="3" t="b">
        <v>0</v>
      </c>
      <c r="S82" s="3">
        <v>1</v>
      </c>
      <c r="U82" s="3" t="s">
        <v>290</v>
      </c>
      <c r="V82" t="s">
        <v>291</v>
      </c>
      <c r="W82" t="s">
        <v>292</v>
      </c>
      <c r="X82" s="4">
        <v>1</v>
      </c>
      <c r="Y82" s="4">
        <v>1</v>
      </c>
      <c r="Z82" s="5" t="s">
        <v>331</v>
      </c>
      <c r="AA82" t="s">
        <v>332</v>
      </c>
      <c r="AB82" t="s">
        <v>331</v>
      </c>
      <c r="AC82" t="s">
        <v>57</v>
      </c>
      <c r="AD82" s="6">
        <v>1</v>
      </c>
      <c r="AE82" s="6">
        <v>1</v>
      </c>
      <c r="AF82" s="7" t="s">
        <v>60</v>
      </c>
      <c r="AG82" s="7" t="s">
        <v>61</v>
      </c>
      <c r="AH82" s="7" t="s">
        <v>62</v>
      </c>
      <c r="AI82" s="7" t="s">
        <v>72</v>
      </c>
      <c r="AJ82" t="s">
        <v>73</v>
      </c>
      <c r="AK82" t="s">
        <v>74</v>
      </c>
      <c r="AL82" s="8">
        <v>1</v>
      </c>
    </row>
    <row r="83" spans="1:38" x14ac:dyDescent="0.2">
      <c r="A83" s="1" t="s">
        <v>39</v>
      </c>
      <c r="B83" t="s">
        <v>40</v>
      </c>
      <c r="C83" t="s">
        <v>41</v>
      </c>
      <c r="D83" s="2" t="s">
        <v>42</v>
      </c>
      <c r="E83" s="2" t="s">
        <v>43</v>
      </c>
      <c r="F83" s="2" t="s">
        <v>44</v>
      </c>
      <c r="G83" s="2" t="s">
        <v>45</v>
      </c>
      <c r="H83" s="2" t="s">
        <v>46</v>
      </c>
      <c r="I83" s="2" t="s">
        <v>47</v>
      </c>
      <c r="J83" s="2" t="s">
        <v>48</v>
      </c>
      <c r="K83" t="s">
        <v>49</v>
      </c>
      <c r="L83" t="s">
        <v>50</v>
      </c>
      <c r="M83" s="3" t="s">
        <v>419</v>
      </c>
      <c r="N83" s="3" t="s">
        <v>51</v>
      </c>
      <c r="O83" s="3" t="s">
        <v>52</v>
      </c>
      <c r="Q83" s="3" t="b">
        <v>0</v>
      </c>
      <c r="R83" s="3" t="b">
        <v>0</v>
      </c>
      <c r="S83" s="3">
        <v>1</v>
      </c>
      <c r="U83" s="3" t="s">
        <v>290</v>
      </c>
      <c r="V83" t="s">
        <v>291</v>
      </c>
      <c r="W83" t="s">
        <v>292</v>
      </c>
      <c r="X83" s="4">
        <v>1</v>
      </c>
      <c r="Y83" s="4">
        <v>1</v>
      </c>
      <c r="Z83" s="5" t="s">
        <v>331</v>
      </c>
      <c r="AA83" t="s">
        <v>332</v>
      </c>
      <c r="AB83" t="s">
        <v>331</v>
      </c>
      <c r="AC83" t="s">
        <v>57</v>
      </c>
      <c r="AD83" s="6">
        <v>1</v>
      </c>
      <c r="AE83" s="6">
        <v>1</v>
      </c>
      <c r="AF83" s="7" t="s">
        <v>330</v>
      </c>
      <c r="AG83" s="7" t="s">
        <v>303</v>
      </c>
      <c r="AH83" s="7" t="s">
        <v>304</v>
      </c>
      <c r="AI83" s="7" t="s">
        <v>63</v>
      </c>
      <c r="AJ83" t="s">
        <v>64</v>
      </c>
      <c r="AK83" t="s">
        <v>65</v>
      </c>
      <c r="AL83" s="8">
        <v>1</v>
      </c>
    </row>
    <row r="84" spans="1:38" x14ac:dyDescent="0.2">
      <c r="A84" s="1" t="s">
        <v>39</v>
      </c>
      <c r="B84" t="s">
        <v>40</v>
      </c>
      <c r="C84" t="s">
        <v>41</v>
      </c>
      <c r="D84" s="2" t="s">
        <v>42</v>
      </c>
      <c r="E84" s="2" t="s">
        <v>43</v>
      </c>
      <c r="F84" s="2" t="s">
        <v>44</v>
      </c>
      <c r="G84" s="2" t="s">
        <v>45</v>
      </c>
      <c r="H84" s="2" t="s">
        <v>46</v>
      </c>
      <c r="I84" s="2" t="s">
        <v>47</v>
      </c>
      <c r="J84" s="2" t="s">
        <v>48</v>
      </c>
      <c r="K84" t="s">
        <v>49</v>
      </c>
      <c r="L84" t="s">
        <v>50</v>
      </c>
      <c r="M84" s="3" t="s">
        <v>419</v>
      </c>
      <c r="N84" s="3" t="s">
        <v>51</v>
      </c>
      <c r="O84" s="3" t="s">
        <v>52</v>
      </c>
      <c r="Q84" s="3" t="b">
        <v>0</v>
      </c>
      <c r="R84" s="3" t="b">
        <v>0</v>
      </c>
      <c r="S84" s="3">
        <v>1</v>
      </c>
      <c r="U84" s="3" t="s">
        <v>290</v>
      </c>
      <c r="V84" t="s">
        <v>291</v>
      </c>
      <c r="W84" t="s">
        <v>292</v>
      </c>
      <c r="X84" s="4">
        <v>1</v>
      </c>
      <c r="Y84" s="4">
        <v>1</v>
      </c>
      <c r="Z84" s="5" t="s">
        <v>331</v>
      </c>
      <c r="AA84" t="s">
        <v>332</v>
      </c>
      <c r="AB84" t="s">
        <v>331</v>
      </c>
      <c r="AC84" t="s">
        <v>57</v>
      </c>
      <c r="AD84" s="6">
        <v>1</v>
      </c>
      <c r="AE84" s="6">
        <v>1</v>
      </c>
      <c r="AF84" s="7" t="s">
        <v>330</v>
      </c>
      <c r="AG84" s="7" t="s">
        <v>303</v>
      </c>
      <c r="AH84" s="7" t="s">
        <v>304</v>
      </c>
      <c r="AI84" s="7" t="s">
        <v>145</v>
      </c>
      <c r="AJ84" t="s">
        <v>305</v>
      </c>
      <c r="AK84" t="s">
        <v>306</v>
      </c>
      <c r="AL84" s="8">
        <v>1</v>
      </c>
    </row>
    <row r="85" spans="1:38" x14ac:dyDescent="0.2">
      <c r="A85" s="1" t="s">
        <v>39</v>
      </c>
      <c r="B85" t="s">
        <v>40</v>
      </c>
      <c r="C85" t="s">
        <v>41</v>
      </c>
      <c r="D85" s="2" t="s">
        <v>42</v>
      </c>
      <c r="E85" s="2" t="s">
        <v>43</v>
      </c>
      <c r="F85" s="2" t="s">
        <v>44</v>
      </c>
      <c r="G85" s="2" t="s">
        <v>45</v>
      </c>
      <c r="H85" s="2" t="s">
        <v>46</v>
      </c>
      <c r="I85" s="2" t="s">
        <v>47</v>
      </c>
      <c r="J85" s="2" t="s">
        <v>48</v>
      </c>
      <c r="K85" t="s">
        <v>49</v>
      </c>
      <c r="L85" t="s">
        <v>50</v>
      </c>
      <c r="M85" s="3" t="s">
        <v>419</v>
      </c>
      <c r="N85" s="3" t="s">
        <v>51</v>
      </c>
      <c r="O85" s="3" t="s">
        <v>52</v>
      </c>
      <c r="Q85" s="3" t="b">
        <v>0</v>
      </c>
      <c r="R85" s="3" t="b">
        <v>0</v>
      </c>
      <c r="S85" s="3">
        <v>1</v>
      </c>
      <c r="U85" s="3" t="s">
        <v>290</v>
      </c>
      <c r="V85" t="s">
        <v>291</v>
      </c>
      <c r="W85" t="s">
        <v>292</v>
      </c>
      <c r="X85" s="4">
        <v>1</v>
      </c>
      <c r="Y85" s="4">
        <v>1</v>
      </c>
      <c r="Z85" s="5" t="s">
        <v>331</v>
      </c>
      <c r="AA85" t="s">
        <v>332</v>
      </c>
      <c r="AB85" t="s">
        <v>331</v>
      </c>
      <c r="AC85" t="s">
        <v>57</v>
      </c>
      <c r="AD85" s="6">
        <v>1</v>
      </c>
      <c r="AE85" s="6">
        <v>1</v>
      </c>
      <c r="AF85" s="7" t="s">
        <v>100</v>
      </c>
      <c r="AG85" s="7" t="s">
        <v>101</v>
      </c>
      <c r="AH85" s="7" t="s">
        <v>102</v>
      </c>
      <c r="AI85" s="7" t="s">
        <v>63</v>
      </c>
      <c r="AJ85" t="s">
        <v>64</v>
      </c>
      <c r="AK85" t="s">
        <v>65</v>
      </c>
      <c r="AL85" s="8">
        <v>1</v>
      </c>
    </row>
    <row r="86" spans="1:38" x14ac:dyDescent="0.2">
      <c r="A86" s="1" t="s">
        <v>39</v>
      </c>
      <c r="B86" t="s">
        <v>40</v>
      </c>
      <c r="C86" t="s">
        <v>41</v>
      </c>
      <c r="D86" s="2" t="s">
        <v>42</v>
      </c>
      <c r="E86" s="2" t="s">
        <v>43</v>
      </c>
      <c r="F86" s="2" t="s">
        <v>44</v>
      </c>
      <c r="G86" s="2" t="s">
        <v>45</v>
      </c>
      <c r="H86" s="2" t="s">
        <v>46</v>
      </c>
      <c r="I86" s="2" t="s">
        <v>47</v>
      </c>
      <c r="J86" s="2" t="s">
        <v>48</v>
      </c>
      <c r="K86" t="s">
        <v>49</v>
      </c>
      <c r="L86" t="s">
        <v>50</v>
      </c>
      <c r="M86" s="3" t="s">
        <v>419</v>
      </c>
      <c r="N86" s="3" t="s">
        <v>51</v>
      </c>
      <c r="O86" s="3" t="s">
        <v>52</v>
      </c>
      <c r="Q86" s="3" t="b">
        <v>0</v>
      </c>
      <c r="R86" s="3" t="b">
        <v>0</v>
      </c>
      <c r="S86" s="3">
        <v>1</v>
      </c>
      <c r="U86" s="3" t="s">
        <v>290</v>
      </c>
      <c r="V86" t="s">
        <v>291</v>
      </c>
      <c r="W86" t="s">
        <v>292</v>
      </c>
      <c r="X86" s="4">
        <v>1</v>
      </c>
      <c r="Y86" s="4">
        <v>1</v>
      </c>
      <c r="Z86" s="5" t="s">
        <v>331</v>
      </c>
      <c r="AA86" t="s">
        <v>332</v>
      </c>
      <c r="AB86" t="s">
        <v>331</v>
      </c>
      <c r="AC86" t="s">
        <v>57</v>
      </c>
      <c r="AD86" s="6">
        <v>1</v>
      </c>
      <c r="AE86" s="6">
        <v>1</v>
      </c>
      <c r="AF86" s="7" t="s">
        <v>100</v>
      </c>
      <c r="AG86" s="7" t="s">
        <v>101</v>
      </c>
      <c r="AH86" s="7" t="s">
        <v>102</v>
      </c>
      <c r="AI86" s="7" t="s">
        <v>145</v>
      </c>
      <c r="AJ86" t="s">
        <v>305</v>
      </c>
      <c r="AK86" t="s">
        <v>306</v>
      </c>
      <c r="AL86" s="8">
        <v>1</v>
      </c>
    </row>
    <row r="87" spans="1:38" x14ac:dyDescent="0.2">
      <c r="A87" s="1" t="s">
        <v>39</v>
      </c>
      <c r="B87" t="s">
        <v>40</v>
      </c>
      <c r="C87" t="s">
        <v>41</v>
      </c>
      <c r="D87" s="2" t="s">
        <v>42</v>
      </c>
      <c r="E87" s="2" t="s">
        <v>43</v>
      </c>
      <c r="F87" s="2" t="s">
        <v>44</v>
      </c>
      <c r="G87" s="2" t="s">
        <v>45</v>
      </c>
      <c r="H87" s="2" t="s">
        <v>46</v>
      </c>
      <c r="I87" s="2" t="s">
        <v>47</v>
      </c>
      <c r="J87" s="2" t="s">
        <v>48</v>
      </c>
      <c r="K87" t="s">
        <v>49</v>
      </c>
      <c r="L87" t="s">
        <v>50</v>
      </c>
      <c r="M87" s="3" t="s">
        <v>419</v>
      </c>
      <c r="N87" s="3" t="s">
        <v>51</v>
      </c>
      <c r="O87" s="3" t="s">
        <v>52</v>
      </c>
      <c r="Q87" s="3" t="b">
        <v>0</v>
      </c>
      <c r="R87" s="3" t="b">
        <v>0</v>
      </c>
      <c r="S87" s="3">
        <v>1</v>
      </c>
      <c r="U87" s="3" t="s">
        <v>290</v>
      </c>
      <c r="V87" t="s">
        <v>291</v>
      </c>
      <c r="W87" t="s">
        <v>292</v>
      </c>
      <c r="X87" s="4">
        <v>1</v>
      </c>
      <c r="Y87" s="4">
        <v>1</v>
      </c>
      <c r="Z87" s="5" t="s">
        <v>333</v>
      </c>
      <c r="AA87" t="s">
        <v>334</v>
      </c>
      <c r="AB87" t="s">
        <v>335</v>
      </c>
      <c r="AC87" t="s">
        <v>57</v>
      </c>
      <c r="AD87" s="6">
        <v>1</v>
      </c>
      <c r="AE87" s="6">
        <v>1</v>
      </c>
      <c r="AF87" s="7" t="s">
        <v>60</v>
      </c>
      <c r="AG87" s="7" t="s">
        <v>61</v>
      </c>
      <c r="AH87" s="7" t="s">
        <v>62</v>
      </c>
      <c r="AI87" s="7" t="s">
        <v>63</v>
      </c>
      <c r="AJ87" t="s">
        <v>64</v>
      </c>
      <c r="AK87" t="s">
        <v>65</v>
      </c>
      <c r="AL87" s="8">
        <v>1</v>
      </c>
    </row>
    <row r="88" spans="1:38" x14ac:dyDescent="0.2">
      <c r="A88" s="1" t="s">
        <v>39</v>
      </c>
      <c r="B88" t="s">
        <v>40</v>
      </c>
      <c r="C88" t="s">
        <v>41</v>
      </c>
      <c r="D88" s="2" t="s">
        <v>42</v>
      </c>
      <c r="E88" s="2" t="s">
        <v>43</v>
      </c>
      <c r="F88" s="2" t="s">
        <v>44</v>
      </c>
      <c r="G88" s="2" t="s">
        <v>45</v>
      </c>
      <c r="H88" s="2" t="s">
        <v>46</v>
      </c>
      <c r="I88" s="2" t="s">
        <v>47</v>
      </c>
      <c r="J88" s="2" t="s">
        <v>48</v>
      </c>
      <c r="K88" t="s">
        <v>49</v>
      </c>
      <c r="L88" t="s">
        <v>50</v>
      </c>
      <c r="M88" s="3" t="s">
        <v>419</v>
      </c>
      <c r="N88" s="3" t="s">
        <v>51</v>
      </c>
      <c r="O88" s="3" t="s">
        <v>52</v>
      </c>
      <c r="Q88" s="3" t="b">
        <v>0</v>
      </c>
      <c r="R88" s="3" t="b">
        <v>0</v>
      </c>
      <c r="S88" s="3">
        <v>1</v>
      </c>
      <c r="U88" s="3" t="s">
        <v>290</v>
      </c>
      <c r="V88" t="s">
        <v>291</v>
      </c>
      <c r="W88" t="s">
        <v>292</v>
      </c>
      <c r="X88" s="4">
        <v>1</v>
      </c>
      <c r="Y88" s="4">
        <v>1</v>
      </c>
      <c r="Z88" s="5" t="s">
        <v>333</v>
      </c>
      <c r="AA88" t="s">
        <v>334</v>
      </c>
      <c r="AB88" t="s">
        <v>335</v>
      </c>
      <c r="AC88" t="s">
        <v>57</v>
      </c>
      <c r="AD88" s="6">
        <v>1</v>
      </c>
      <c r="AE88" s="6">
        <v>1</v>
      </c>
      <c r="AF88" s="7" t="s">
        <v>60</v>
      </c>
      <c r="AG88" s="7" t="s">
        <v>61</v>
      </c>
      <c r="AH88" s="7" t="s">
        <v>62</v>
      </c>
      <c r="AI88" s="7" t="s">
        <v>66</v>
      </c>
      <c r="AJ88" t="s">
        <v>67</v>
      </c>
      <c r="AK88" t="s">
        <v>68</v>
      </c>
      <c r="AL88" s="8">
        <v>1</v>
      </c>
    </row>
    <row r="89" spans="1:38" x14ac:dyDescent="0.2">
      <c r="A89" s="1" t="s">
        <v>39</v>
      </c>
      <c r="B89" t="s">
        <v>40</v>
      </c>
      <c r="C89" t="s">
        <v>41</v>
      </c>
      <c r="D89" s="2" t="s">
        <v>42</v>
      </c>
      <c r="E89" s="2" t="s">
        <v>43</v>
      </c>
      <c r="F89" s="2" t="s">
        <v>44</v>
      </c>
      <c r="G89" s="2" t="s">
        <v>45</v>
      </c>
      <c r="H89" s="2" t="s">
        <v>46</v>
      </c>
      <c r="I89" s="2" t="s">
        <v>47</v>
      </c>
      <c r="J89" s="2" t="s">
        <v>48</v>
      </c>
      <c r="K89" t="s">
        <v>49</v>
      </c>
      <c r="L89" t="s">
        <v>50</v>
      </c>
      <c r="M89" s="3" t="s">
        <v>419</v>
      </c>
      <c r="N89" s="3" t="s">
        <v>51</v>
      </c>
      <c r="O89" s="3" t="s">
        <v>52</v>
      </c>
      <c r="Q89" s="3" t="b">
        <v>0</v>
      </c>
      <c r="R89" s="3" t="b">
        <v>0</v>
      </c>
      <c r="S89" s="3">
        <v>1</v>
      </c>
      <c r="U89" s="3" t="s">
        <v>290</v>
      </c>
      <c r="V89" t="s">
        <v>291</v>
      </c>
      <c r="W89" t="s">
        <v>292</v>
      </c>
      <c r="X89" s="4">
        <v>1</v>
      </c>
      <c r="Y89" s="4">
        <v>1</v>
      </c>
      <c r="Z89" s="5" t="s">
        <v>333</v>
      </c>
      <c r="AA89" t="s">
        <v>334</v>
      </c>
      <c r="AB89" t="s">
        <v>335</v>
      </c>
      <c r="AC89" t="s">
        <v>57</v>
      </c>
      <c r="AD89" s="6">
        <v>1</v>
      </c>
      <c r="AE89" s="6">
        <v>1</v>
      </c>
      <c r="AF89" s="7" t="s">
        <v>60</v>
      </c>
      <c r="AG89" s="7" t="s">
        <v>61</v>
      </c>
      <c r="AH89" s="7" t="s">
        <v>62</v>
      </c>
      <c r="AI89" s="7" t="s">
        <v>69</v>
      </c>
      <c r="AJ89" t="s">
        <v>70</v>
      </c>
      <c r="AK89" t="s">
        <v>71</v>
      </c>
      <c r="AL89" s="8">
        <v>1</v>
      </c>
    </row>
    <row r="90" spans="1:38" x14ac:dyDescent="0.2">
      <c r="A90" s="1" t="s">
        <v>39</v>
      </c>
      <c r="B90" t="s">
        <v>40</v>
      </c>
      <c r="C90" t="s">
        <v>41</v>
      </c>
      <c r="D90" s="2" t="s">
        <v>42</v>
      </c>
      <c r="E90" s="2" t="s">
        <v>43</v>
      </c>
      <c r="F90" s="2" t="s">
        <v>44</v>
      </c>
      <c r="G90" s="2" t="s">
        <v>45</v>
      </c>
      <c r="H90" s="2" t="s">
        <v>46</v>
      </c>
      <c r="I90" s="2" t="s">
        <v>47</v>
      </c>
      <c r="J90" s="2" t="s">
        <v>48</v>
      </c>
      <c r="K90" t="s">
        <v>49</v>
      </c>
      <c r="L90" t="s">
        <v>50</v>
      </c>
      <c r="M90" s="3" t="s">
        <v>419</v>
      </c>
      <c r="N90" s="3" t="s">
        <v>51</v>
      </c>
      <c r="O90" s="3" t="s">
        <v>52</v>
      </c>
      <c r="Q90" s="3" t="b">
        <v>0</v>
      </c>
      <c r="R90" s="3" t="b">
        <v>0</v>
      </c>
      <c r="S90" s="3">
        <v>1</v>
      </c>
      <c r="U90" s="3" t="s">
        <v>290</v>
      </c>
      <c r="V90" t="s">
        <v>291</v>
      </c>
      <c r="W90" t="s">
        <v>292</v>
      </c>
      <c r="X90" s="4">
        <v>1</v>
      </c>
      <c r="Y90" s="4">
        <v>1</v>
      </c>
      <c r="Z90" s="5" t="s">
        <v>333</v>
      </c>
      <c r="AA90" t="s">
        <v>334</v>
      </c>
      <c r="AB90" t="s">
        <v>335</v>
      </c>
      <c r="AC90" t="s">
        <v>57</v>
      </c>
      <c r="AD90" s="6">
        <v>1</v>
      </c>
      <c r="AE90" s="6">
        <v>1</v>
      </c>
      <c r="AF90" s="7" t="s">
        <v>60</v>
      </c>
      <c r="AG90" s="7" t="s">
        <v>61</v>
      </c>
      <c r="AH90" s="7" t="s">
        <v>62</v>
      </c>
      <c r="AI90" s="7" t="s">
        <v>72</v>
      </c>
      <c r="AJ90" t="s">
        <v>73</v>
      </c>
      <c r="AK90" t="s">
        <v>74</v>
      </c>
      <c r="AL90" s="8">
        <v>1</v>
      </c>
    </row>
    <row r="91" spans="1:38" x14ac:dyDescent="0.2">
      <c r="A91" s="1" t="s">
        <v>39</v>
      </c>
      <c r="B91" t="s">
        <v>40</v>
      </c>
      <c r="C91" t="s">
        <v>41</v>
      </c>
      <c r="D91" s="2" t="s">
        <v>42</v>
      </c>
      <c r="E91" s="2" t="s">
        <v>43</v>
      </c>
      <c r="F91" s="2" t="s">
        <v>44</v>
      </c>
      <c r="G91" s="2" t="s">
        <v>45</v>
      </c>
      <c r="H91" s="2" t="s">
        <v>46</v>
      </c>
      <c r="I91" s="2" t="s">
        <v>47</v>
      </c>
      <c r="J91" s="2" t="s">
        <v>48</v>
      </c>
      <c r="K91" t="s">
        <v>49</v>
      </c>
      <c r="L91" t="s">
        <v>50</v>
      </c>
      <c r="M91" s="3" t="s">
        <v>419</v>
      </c>
      <c r="N91" s="3" t="s">
        <v>51</v>
      </c>
      <c r="O91" s="3" t="s">
        <v>52</v>
      </c>
      <c r="Q91" s="3" t="b">
        <v>0</v>
      </c>
      <c r="R91" s="3" t="b">
        <v>0</v>
      </c>
      <c r="S91" s="3">
        <v>1</v>
      </c>
      <c r="U91" s="3" t="s">
        <v>290</v>
      </c>
      <c r="V91" t="s">
        <v>291</v>
      </c>
      <c r="W91" t="s">
        <v>292</v>
      </c>
      <c r="X91" s="4">
        <v>1</v>
      </c>
      <c r="Y91" s="4">
        <v>1</v>
      </c>
      <c r="Z91" s="5" t="s">
        <v>333</v>
      </c>
      <c r="AA91" t="s">
        <v>334</v>
      </c>
      <c r="AB91" t="s">
        <v>335</v>
      </c>
      <c r="AC91" t="s">
        <v>57</v>
      </c>
      <c r="AD91" s="6">
        <v>1</v>
      </c>
      <c r="AE91" s="6">
        <v>1</v>
      </c>
      <c r="AF91" s="7" t="s">
        <v>220</v>
      </c>
      <c r="AG91" s="7" t="s">
        <v>221</v>
      </c>
      <c r="AH91" s="7" t="s">
        <v>222</v>
      </c>
      <c r="AI91" s="7" t="s">
        <v>145</v>
      </c>
      <c r="AJ91" t="s">
        <v>305</v>
      </c>
      <c r="AK91" t="s">
        <v>306</v>
      </c>
      <c r="AL91" s="8">
        <v>1</v>
      </c>
    </row>
    <row r="92" spans="1:38" x14ac:dyDescent="0.2">
      <c r="A92" s="1" t="s">
        <v>39</v>
      </c>
      <c r="B92" t="s">
        <v>40</v>
      </c>
      <c r="C92" t="s">
        <v>41</v>
      </c>
      <c r="D92" s="2" t="s">
        <v>42</v>
      </c>
      <c r="E92" s="2" t="s">
        <v>43</v>
      </c>
      <c r="F92" s="2" t="s">
        <v>44</v>
      </c>
      <c r="G92" s="2" t="s">
        <v>45</v>
      </c>
      <c r="H92" s="2" t="s">
        <v>46</v>
      </c>
      <c r="I92" s="2" t="s">
        <v>47</v>
      </c>
      <c r="J92" s="2" t="s">
        <v>48</v>
      </c>
      <c r="K92" t="s">
        <v>49</v>
      </c>
      <c r="L92" t="s">
        <v>50</v>
      </c>
      <c r="M92" s="3" t="s">
        <v>419</v>
      </c>
      <c r="N92" s="3" t="s">
        <v>51</v>
      </c>
      <c r="O92" s="3" t="s">
        <v>52</v>
      </c>
      <c r="Q92" s="3" t="b">
        <v>0</v>
      </c>
      <c r="R92" s="3" t="b">
        <v>0</v>
      </c>
      <c r="S92" s="3">
        <v>1</v>
      </c>
      <c r="U92" s="3" t="s">
        <v>290</v>
      </c>
      <c r="V92" t="s">
        <v>291</v>
      </c>
      <c r="W92" t="s">
        <v>292</v>
      </c>
      <c r="X92" s="4">
        <v>1</v>
      </c>
      <c r="Y92" s="4">
        <v>1</v>
      </c>
      <c r="Z92" s="5" t="s">
        <v>333</v>
      </c>
      <c r="AA92" t="s">
        <v>334</v>
      </c>
      <c r="AB92" t="s">
        <v>335</v>
      </c>
      <c r="AC92" t="s">
        <v>57</v>
      </c>
      <c r="AD92" s="6">
        <v>1</v>
      </c>
      <c r="AE92" s="6">
        <v>1</v>
      </c>
      <c r="AF92" s="7" t="s">
        <v>220</v>
      </c>
      <c r="AG92" s="7" t="s">
        <v>221</v>
      </c>
      <c r="AH92" s="7" t="s">
        <v>222</v>
      </c>
      <c r="AI92" s="7" t="s">
        <v>336</v>
      </c>
      <c r="AJ92" t="s">
        <v>337</v>
      </c>
      <c r="AK92" t="s">
        <v>338</v>
      </c>
      <c r="AL92" s="8">
        <v>1</v>
      </c>
    </row>
    <row r="93" spans="1:38" x14ac:dyDescent="0.2">
      <c r="A93" s="1" t="s">
        <v>39</v>
      </c>
      <c r="B93" t="s">
        <v>40</v>
      </c>
      <c r="C93" t="s">
        <v>41</v>
      </c>
      <c r="D93" s="2" t="s">
        <v>42</v>
      </c>
      <c r="E93" s="2" t="s">
        <v>43</v>
      </c>
      <c r="F93" s="2" t="s">
        <v>44</v>
      </c>
      <c r="G93" s="2" t="s">
        <v>45</v>
      </c>
      <c r="H93" s="2" t="s">
        <v>46</v>
      </c>
      <c r="I93" s="2" t="s">
        <v>47</v>
      </c>
      <c r="J93" s="2" t="s">
        <v>48</v>
      </c>
      <c r="K93" t="s">
        <v>49</v>
      </c>
      <c r="L93" t="s">
        <v>50</v>
      </c>
      <c r="M93" s="3" t="s">
        <v>419</v>
      </c>
      <c r="N93" s="3" t="s">
        <v>51</v>
      </c>
      <c r="O93" s="3" t="s">
        <v>52</v>
      </c>
      <c r="Q93" s="3" t="b">
        <v>0</v>
      </c>
      <c r="R93" s="3" t="b">
        <v>0</v>
      </c>
      <c r="S93" s="3">
        <v>1</v>
      </c>
      <c r="U93" s="3" t="s">
        <v>290</v>
      </c>
      <c r="V93" t="s">
        <v>291</v>
      </c>
      <c r="W93" t="s">
        <v>292</v>
      </c>
      <c r="X93" s="4">
        <v>1</v>
      </c>
      <c r="Y93" s="4">
        <v>1</v>
      </c>
      <c r="Z93" s="5" t="s">
        <v>333</v>
      </c>
      <c r="AA93" t="s">
        <v>334</v>
      </c>
      <c r="AB93" t="s">
        <v>335</v>
      </c>
      <c r="AC93" t="s">
        <v>57</v>
      </c>
      <c r="AD93" s="6">
        <v>1</v>
      </c>
      <c r="AE93" s="6">
        <v>1</v>
      </c>
      <c r="AF93" s="7" t="s">
        <v>100</v>
      </c>
      <c r="AG93" s="7" t="s">
        <v>101</v>
      </c>
      <c r="AH93" s="7" t="s">
        <v>102</v>
      </c>
      <c r="AI93" s="7" t="s">
        <v>63</v>
      </c>
      <c r="AJ93" t="s">
        <v>64</v>
      </c>
      <c r="AK93" t="s">
        <v>65</v>
      </c>
      <c r="AL93" s="8">
        <v>1</v>
      </c>
    </row>
    <row r="94" spans="1:38" x14ac:dyDescent="0.2">
      <c r="A94" s="1" t="s">
        <v>39</v>
      </c>
      <c r="B94" t="s">
        <v>40</v>
      </c>
      <c r="C94" t="s">
        <v>41</v>
      </c>
      <c r="D94" s="2" t="s">
        <v>42</v>
      </c>
      <c r="E94" s="2" t="s">
        <v>43</v>
      </c>
      <c r="F94" s="2" t="s">
        <v>44</v>
      </c>
      <c r="G94" s="2" t="s">
        <v>45</v>
      </c>
      <c r="H94" s="2" t="s">
        <v>46</v>
      </c>
      <c r="I94" s="2" t="s">
        <v>47</v>
      </c>
      <c r="J94" s="2" t="s">
        <v>48</v>
      </c>
      <c r="K94" t="s">
        <v>49</v>
      </c>
      <c r="L94" t="s">
        <v>50</v>
      </c>
      <c r="M94" s="3" t="s">
        <v>419</v>
      </c>
      <c r="N94" s="3" t="s">
        <v>51</v>
      </c>
      <c r="O94" s="3" t="s">
        <v>52</v>
      </c>
      <c r="Q94" s="3" t="b">
        <v>0</v>
      </c>
      <c r="R94" s="3" t="b">
        <v>0</v>
      </c>
      <c r="S94" s="3">
        <v>1</v>
      </c>
      <c r="U94" s="3" t="s">
        <v>290</v>
      </c>
      <c r="V94" t="s">
        <v>291</v>
      </c>
      <c r="W94" t="s">
        <v>292</v>
      </c>
      <c r="X94" s="4">
        <v>1</v>
      </c>
      <c r="Y94" s="4">
        <v>1</v>
      </c>
      <c r="Z94" s="5" t="s">
        <v>333</v>
      </c>
      <c r="AA94" t="s">
        <v>334</v>
      </c>
      <c r="AB94" t="s">
        <v>335</v>
      </c>
      <c r="AC94" t="s">
        <v>57</v>
      </c>
      <c r="AD94" s="6">
        <v>1</v>
      </c>
      <c r="AE94" s="6">
        <v>1</v>
      </c>
      <c r="AF94" s="7" t="s">
        <v>100</v>
      </c>
      <c r="AG94" s="7" t="s">
        <v>101</v>
      </c>
      <c r="AH94" s="7" t="s">
        <v>102</v>
      </c>
      <c r="AI94" s="7" t="s">
        <v>145</v>
      </c>
      <c r="AJ94" t="s">
        <v>305</v>
      </c>
      <c r="AK94" t="s">
        <v>306</v>
      </c>
      <c r="AL94" s="8">
        <v>1</v>
      </c>
    </row>
    <row r="95" spans="1:38" x14ac:dyDescent="0.2">
      <c r="A95" s="1" t="s">
        <v>39</v>
      </c>
      <c r="B95" t="s">
        <v>40</v>
      </c>
      <c r="C95" t="s">
        <v>41</v>
      </c>
      <c r="D95" s="2" t="s">
        <v>42</v>
      </c>
      <c r="E95" s="2" t="s">
        <v>43</v>
      </c>
      <c r="F95" s="2" t="s">
        <v>44</v>
      </c>
      <c r="G95" s="2" t="s">
        <v>45</v>
      </c>
      <c r="H95" s="2" t="s">
        <v>46</v>
      </c>
      <c r="I95" s="2" t="s">
        <v>47</v>
      </c>
      <c r="J95" s="2" t="s">
        <v>48</v>
      </c>
      <c r="K95" t="s">
        <v>49</v>
      </c>
      <c r="L95" t="s">
        <v>50</v>
      </c>
      <c r="M95" s="3" t="s">
        <v>419</v>
      </c>
      <c r="N95" s="3" t="s">
        <v>51</v>
      </c>
      <c r="O95" s="3" t="s">
        <v>52</v>
      </c>
      <c r="Q95" s="3" t="b">
        <v>0</v>
      </c>
      <c r="R95" s="3" t="b">
        <v>0</v>
      </c>
      <c r="S95" s="3">
        <v>1</v>
      </c>
      <c r="U95" s="3" t="s">
        <v>290</v>
      </c>
      <c r="V95" t="s">
        <v>291</v>
      </c>
      <c r="W95" t="s">
        <v>292</v>
      </c>
      <c r="X95" s="4">
        <v>1</v>
      </c>
      <c r="Y95" s="4">
        <v>1</v>
      </c>
      <c r="Z95" s="5" t="s">
        <v>339</v>
      </c>
      <c r="AA95" t="s">
        <v>340</v>
      </c>
      <c r="AB95" t="s">
        <v>233</v>
      </c>
      <c r="AC95" t="s">
        <v>57</v>
      </c>
      <c r="AD95" s="6">
        <v>1</v>
      </c>
      <c r="AE95" s="6">
        <v>1</v>
      </c>
      <c r="AF95" s="7" t="s">
        <v>60</v>
      </c>
      <c r="AG95" s="7" t="s">
        <v>61</v>
      </c>
      <c r="AH95" s="7" t="s">
        <v>62</v>
      </c>
      <c r="AI95" s="7" t="s">
        <v>63</v>
      </c>
      <c r="AJ95" t="s">
        <v>64</v>
      </c>
      <c r="AK95" t="s">
        <v>65</v>
      </c>
      <c r="AL95" s="8">
        <v>1</v>
      </c>
    </row>
    <row r="96" spans="1:38" x14ac:dyDescent="0.2">
      <c r="A96" s="1" t="s">
        <v>39</v>
      </c>
      <c r="B96" t="s">
        <v>40</v>
      </c>
      <c r="C96" t="s">
        <v>41</v>
      </c>
      <c r="D96" s="2" t="s">
        <v>42</v>
      </c>
      <c r="E96" s="2" t="s">
        <v>43</v>
      </c>
      <c r="F96" s="2" t="s">
        <v>44</v>
      </c>
      <c r="G96" s="2" t="s">
        <v>45</v>
      </c>
      <c r="H96" s="2" t="s">
        <v>46</v>
      </c>
      <c r="I96" s="2" t="s">
        <v>47</v>
      </c>
      <c r="J96" s="2" t="s">
        <v>48</v>
      </c>
      <c r="K96" t="s">
        <v>49</v>
      </c>
      <c r="L96" t="s">
        <v>50</v>
      </c>
      <c r="M96" s="3" t="s">
        <v>419</v>
      </c>
      <c r="N96" s="3" t="s">
        <v>51</v>
      </c>
      <c r="O96" s="3" t="s">
        <v>52</v>
      </c>
      <c r="Q96" s="3" t="b">
        <v>0</v>
      </c>
      <c r="R96" s="3" t="b">
        <v>0</v>
      </c>
      <c r="S96" s="3">
        <v>1</v>
      </c>
      <c r="U96" s="3" t="s">
        <v>290</v>
      </c>
      <c r="V96" t="s">
        <v>291</v>
      </c>
      <c r="W96" t="s">
        <v>292</v>
      </c>
      <c r="X96" s="4">
        <v>1</v>
      </c>
      <c r="Y96" s="4">
        <v>1</v>
      </c>
      <c r="Z96" s="5" t="s">
        <v>339</v>
      </c>
      <c r="AA96" t="s">
        <v>340</v>
      </c>
      <c r="AB96" t="s">
        <v>233</v>
      </c>
      <c r="AC96" t="s">
        <v>57</v>
      </c>
      <c r="AD96" s="6">
        <v>1</v>
      </c>
      <c r="AE96" s="6">
        <v>1</v>
      </c>
      <c r="AF96" s="7" t="s">
        <v>60</v>
      </c>
      <c r="AG96" s="7" t="s">
        <v>61</v>
      </c>
      <c r="AH96" s="7" t="s">
        <v>62</v>
      </c>
      <c r="AI96" s="7" t="s">
        <v>66</v>
      </c>
      <c r="AJ96" t="s">
        <v>67</v>
      </c>
      <c r="AK96" t="s">
        <v>68</v>
      </c>
      <c r="AL96" s="8">
        <v>1</v>
      </c>
    </row>
    <row r="97" spans="1:38" x14ac:dyDescent="0.2">
      <c r="A97" s="1" t="s">
        <v>39</v>
      </c>
      <c r="B97" t="s">
        <v>40</v>
      </c>
      <c r="C97" t="s">
        <v>41</v>
      </c>
      <c r="D97" s="2" t="s">
        <v>42</v>
      </c>
      <c r="E97" s="2" t="s">
        <v>43</v>
      </c>
      <c r="F97" s="2" t="s">
        <v>44</v>
      </c>
      <c r="G97" s="2" t="s">
        <v>45</v>
      </c>
      <c r="H97" s="2" t="s">
        <v>46</v>
      </c>
      <c r="I97" s="2" t="s">
        <v>47</v>
      </c>
      <c r="J97" s="2" t="s">
        <v>48</v>
      </c>
      <c r="K97" t="s">
        <v>49</v>
      </c>
      <c r="L97" t="s">
        <v>50</v>
      </c>
      <c r="M97" s="3" t="s">
        <v>419</v>
      </c>
      <c r="N97" s="3" t="s">
        <v>51</v>
      </c>
      <c r="O97" s="3" t="s">
        <v>52</v>
      </c>
      <c r="Q97" s="3" t="b">
        <v>0</v>
      </c>
      <c r="R97" s="3" t="b">
        <v>0</v>
      </c>
      <c r="S97" s="3">
        <v>1</v>
      </c>
      <c r="U97" s="3" t="s">
        <v>290</v>
      </c>
      <c r="V97" t="s">
        <v>291</v>
      </c>
      <c r="W97" t="s">
        <v>292</v>
      </c>
      <c r="X97" s="4">
        <v>1</v>
      </c>
      <c r="Y97" s="4">
        <v>1</v>
      </c>
      <c r="Z97" s="5" t="s">
        <v>339</v>
      </c>
      <c r="AA97" t="s">
        <v>340</v>
      </c>
      <c r="AB97" t="s">
        <v>233</v>
      </c>
      <c r="AC97" t="s">
        <v>57</v>
      </c>
      <c r="AD97" s="6">
        <v>1</v>
      </c>
      <c r="AE97" s="6">
        <v>1</v>
      </c>
      <c r="AF97" s="7" t="s">
        <v>60</v>
      </c>
      <c r="AG97" s="7" t="s">
        <v>61</v>
      </c>
      <c r="AH97" s="7" t="s">
        <v>62</v>
      </c>
      <c r="AI97" s="7" t="s">
        <v>69</v>
      </c>
      <c r="AJ97" t="s">
        <v>70</v>
      </c>
      <c r="AK97" t="s">
        <v>71</v>
      </c>
      <c r="AL97" s="8">
        <v>1</v>
      </c>
    </row>
    <row r="98" spans="1:38" x14ac:dyDescent="0.2">
      <c r="A98" s="1" t="s">
        <v>39</v>
      </c>
      <c r="B98" t="s">
        <v>40</v>
      </c>
      <c r="C98" t="s">
        <v>41</v>
      </c>
      <c r="D98" s="2" t="s">
        <v>42</v>
      </c>
      <c r="E98" s="2" t="s">
        <v>43</v>
      </c>
      <c r="F98" s="2" t="s">
        <v>44</v>
      </c>
      <c r="G98" s="2" t="s">
        <v>45</v>
      </c>
      <c r="H98" s="2" t="s">
        <v>46</v>
      </c>
      <c r="I98" s="2" t="s">
        <v>47</v>
      </c>
      <c r="J98" s="2" t="s">
        <v>48</v>
      </c>
      <c r="K98" t="s">
        <v>49</v>
      </c>
      <c r="L98" t="s">
        <v>50</v>
      </c>
      <c r="M98" s="3" t="s">
        <v>419</v>
      </c>
      <c r="N98" s="3" t="s">
        <v>51</v>
      </c>
      <c r="O98" s="3" t="s">
        <v>52</v>
      </c>
      <c r="Q98" s="3" t="b">
        <v>0</v>
      </c>
      <c r="R98" s="3" t="b">
        <v>0</v>
      </c>
      <c r="S98" s="3">
        <v>1</v>
      </c>
      <c r="U98" s="3" t="s">
        <v>290</v>
      </c>
      <c r="V98" t="s">
        <v>291</v>
      </c>
      <c r="W98" t="s">
        <v>292</v>
      </c>
      <c r="X98" s="4">
        <v>1</v>
      </c>
      <c r="Y98" s="4">
        <v>1</v>
      </c>
      <c r="Z98" s="5" t="s">
        <v>339</v>
      </c>
      <c r="AA98" t="s">
        <v>340</v>
      </c>
      <c r="AB98" t="s">
        <v>233</v>
      </c>
      <c r="AC98" t="s">
        <v>57</v>
      </c>
      <c r="AD98" s="6">
        <v>1</v>
      </c>
      <c r="AE98" s="6">
        <v>1</v>
      </c>
      <c r="AF98" s="7" t="s">
        <v>60</v>
      </c>
      <c r="AG98" s="7" t="s">
        <v>61</v>
      </c>
      <c r="AH98" s="7" t="s">
        <v>62</v>
      </c>
      <c r="AI98" s="7" t="s">
        <v>72</v>
      </c>
      <c r="AJ98" t="s">
        <v>73</v>
      </c>
      <c r="AK98" t="s">
        <v>74</v>
      </c>
      <c r="AL98" s="8">
        <v>1</v>
      </c>
    </row>
    <row r="99" spans="1:38" x14ac:dyDescent="0.2">
      <c r="A99" s="1" t="s">
        <v>39</v>
      </c>
      <c r="B99" t="s">
        <v>40</v>
      </c>
      <c r="C99" t="s">
        <v>41</v>
      </c>
      <c r="D99" s="2" t="s">
        <v>42</v>
      </c>
      <c r="E99" s="2" t="s">
        <v>43</v>
      </c>
      <c r="F99" s="2" t="s">
        <v>44</v>
      </c>
      <c r="G99" s="2" t="s">
        <v>45</v>
      </c>
      <c r="H99" s="2" t="s">
        <v>46</v>
      </c>
      <c r="I99" s="2" t="s">
        <v>47</v>
      </c>
      <c r="J99" s="2" t="s">
        <v>48</v>
      </c>
      <c r="K99" t="s">
        <v>49</v>
      </c>
      <c r="L99" t="s">
        <v>50</v>
      </c>
      <c r="M99" s="3" t="s">
        <v>419</v>
      </c>
      <c r="N99" s="3" t="s">
        <v>51</v>
      </c>
      <c r="O99" s="3" t="s">
        <v>52</v>
      </c>
      <c r="Q99" s="3" t="b">
        <v>0</v>
      </c>
      <c r="R99" s="3" t="b">
        <v>0</v>
      </c>
      <c r="S99" s="3">
        <v>1</v>
      </c>
      <c r="U99" s="3" t="s">
        <v>290</v>
      </c>
      <c r="V99" t="s">
        <v>291</v>
      </c>
      <c r="W99" t="s">
        <v>292</v>
      </c>
      <c r="X99" s="4">
        <v>1</v>
      </c>
      <c r="Y99" s="4">
        <v>1</v>
      </c>
      <c r="Z99" s="5" t="s">
        <v>339</v>
      </c>
      <c r="AA99" t="s">
        <v>340</v>
      </c>
      <c r="AB99" t="s">
        <v>233</v>
      </c>
      <c r="AC99" t="s">
        <v>57</v>
      </c>
      <c r="AD99" s="6">
        <v>1</v>
      </c>
      <c r="AE99" s="6">
        <v>1</v>
      </c>
      <c r="AF99" s="7" t="s">
        <v>220</v>
      </c>
      <c r="AG99" s="7" t="s">
        <v>221</v>
      </c>
      <c r="AH99" s="7" t="s">
        <v>222</v>
      </c>
      <c r="AI99" s="7" t="s">
        <v>145</v>
      </c>
      <c r="AJ99" t="s">
        <v>305</v>
      </c>
      <c r="AK99" t="s">
        <v>306</v>
      </c>
      <c r="AL99" s="8">
        <v>1</v>
      </c>
    </row>
    <row r="100" spans="1:38" x14ac:dyDescent="0.2">
      <c r="A100" s="1" t="s">
        <v>39</v>
      </c>
      <c r="B100" t="s">
        <v>40</v>
      </c>
      <c r="C100" t="s">
        <v>41</v>
      </c>
      <c r="D100" s="2" t="s">
        <v>42</v>
      </c>
      <c r="E100" s="2" t="s">
        <v>43</v>
      </c>
      <c r="F100" s="2" t="s">
        <v>44</v>
      </c>
      <c r="G100" s="2" t="s">
        <v>45</v>
      </c>
      <c r="H100" s="2" t="s">
        <v>46</v>
      </c>
      <c r="I100" s="2" t="s">
        <v>47</v>
      </c>
      <c r="J100" s="2" t="s">
        <v>48</v>
      </c>
      <c r="K100" t="s">
        <v>49</v>
      </c>
      <c r="L100" t="s">
        <v>50</v>
      </c>
      <c r="M100" s="3" t="s">
        <v>419</v>
      </c>
      <c r="N100" s="3" t="s">
        <v>51</v>
      </c>
      <c r="O100" s="3" t="s">
        <v>52</v>
      </c>
      <c r="Q100" s="3" t="b">
        <v>0</v>
      </c>
      <c r="R100" s="3" t="b">
        <v>0</v>
      </c>
      <c r="S100" s="3">
        <v>1</v>
      </c>
      <c r="U100" s="3" t="s">
        <v>290</v>
      </c>
      <c r="V100" t="s">
        <v>291</v>
      </c>
      <c r="W100" t="s">
        <v>292</v>
      </c>
      <c r="X100" s="4">
        <v>1</v>
      </c>
      <c r="Y100" s="4">
        <v>1</v>
      </c>
      <c r="Z100" s="5" t="s">
        <v>339</v>
      </c>
      <c r="AA100" t="s">
        <v>340</v>
      </c>
      <c r="AB100" t="s">
        <v>233</v>
      </c>
      <c r="AC100" t="s">
        <v>57</v>
      </c>
      <c r="AD100" s="6">
        <v>1</v>
      </c>
      <c r="AE100" s="6">
        <v>1</v>
      </c>
      <c r="AF100" s="7" t="s">
        <v>220</v>
      </c>
      <c r="AG100" s="7" t="s">
        <v>221</v>
      </c>
      <c r="AH100" s="7" t="s">
        <v>222</v>
      </c>
      <c r="AI100" s="7" t="s">
        <v>336</v>
      </c>
      <c r="AJ100" t="s">
        <v>337</v>
      </c>
      <c r="AK100" t="s">
        <v>338</v>
      </c>
      <c r="AL100" s="8">
        <v>1</v>
      </c>
    </row>
    <row r="101" spans="1:38" x14ac:dyDescent="0.2">
      <c r="A101" s="1" t="s">
        <v>39</v>
      </c>
      <c r="B101" t="s">
        <v>40</v>
      </c>
      <c r="C101" t="s">
        <v>41</v>
      </c>
      <c r="D101" s="2" t="s">
        <v>42</v>
      </c>
      <c r="E101" s="2" t="s">
        <v>43</v>
      </c>
      <c r="F101" s="2" t="s">
        <v>44</v>
      </c>
      <c r="G101" s="2" t="s">
        <v>45</v>
      </c>
      <c r="H101" s="2" t="s">
        <v>46</v>
      </c>
      <c r="I101" s="2" t="s">
        <v>47</v>
      </c>
      <c r="J101" s="2" t="s">
        <v>48</v>
      </c>
      <c r="K101" t="s">
        <v>49</v>
      </c>
      <c r="L101" t="s">
        <v>50</v>
      </c>
      <c r="M101" s="3" t="s">
        <v>419</v>
      </c>
      <c r="N101" s="3" t="s">
        <v>51</v>
      </c>
      <c r="O101" s="3" t="s">
        <v>52</v>
      </c>
      <c r="Q101" s="3" t="b">
        <v>0</v>
      </c>
      <c r="R101" s="3" t="b">
        <v>0</v>
      </c>
      <c r="S101" s="3">
        <v>1</v>
      </c>
      <c r="U101" s="3" t="s">
        <v>290</v>
      </c>
      <c r="V101" t="s">
        <v>291</v>
      </c>
      <c r="W101" t="s">
        <v>292</v>
      </c>
      <c r="X101" s="4">
        <v>1</v>
      </c>
      <c r="Y101" s="4">
        <v>1</v>
      </c>
      <c r="Z101" s="5" t="s">
        <v>339</v>
      </c>
      <c r="AA101" t="s">
        <v>340</v>
      </c>
      <c r="AB101" t="s">
        <v>233</v>
      </c>
      <c r="AC101" t="s">
        <v>57</v>
      </c>
      <c r="AD101" s="6">
        <v>1</v>
      </c>
      <c r="AE101" s="6">
        <v>1</v>
      </c>
      <c r="AF101" s="7" t="s">
        <v>100</v>
      </c>
      <c r="AG101" s="7" t="s">
        <v>101</v>
      </c>
      <c r="AH101" s="7" t="s">
        <v>102</v>
      </c>
      <c r="AI101" s="7" t="s">
        <v>63</v>
      </c>
      <c r="AJ101" t="s">
        <v>64</v>
      </c>
      <c r="AK101" t="s">
        <v>65</v>
      </c>
      <c r="AL101" s="8">
        <v>1</v>
      </c>
    </row>
    <row r="102" spans="1:38" x14ac:dyDescent="0.2">
      <c r="A102" s="1" t="s">
        <v>39</v>
      </c>
      <c r="B102" t="s">
        <v>40</v>
      </c>
      <c r="C102" t="s">
        <v>41</v>
      </c>
      <c r="D102" s="2" t="s">
        <v>42</v>
      </c>
      <c r="E102" s="2" t="s">
        <v>43</v>
      </c>
      <c r="F102" s="2" t="s">
        <v>44</v>
      </c>
      <c r="G102" s="2" t="s">
        <v>45</v>
      </c>
      <c r="H102" s="2" t="s">
        <v>46</v>
      </c>
      <c r="I102" s="2" t="s">
        <v>47</v>
      </c>
      <c r="J102" s="2" t="s">
        <v>48</v>
      </c>
      <c r="K102" t="s">
        <v>49</v>
      </c>
      <c r="L102" t="s">
        <v>50</v>
      </c>
      <c r="M102" s="3" t="s">
        <v>419</v>
      </c>
      <c r="N102" s="3" t="s">
        <v>51</v>
      </c>
      <c r="O102" s="3" t="s">
        <v>52</v>
      </c>
      <c r="Q102" s="3" t="b">
        <v>0</v>
      </c>
      <c r="R102" s="3" t="b">
        <v>0</v>
      </c>
      <c r="S102" s="3">
        <v>1</v>
      </c>
      <c r="U102" s="3" t="s">
        <v>290</v>
      </c>
      <c r="V102" t="s">
        <v>291</v>
      </c>
      <c r="W102" t="s">
        <v>292</v>
      </c>
      <c r="X102" s="4">
        <v>1</v>
      </c>
      <c r="Y102" s="4">
        <v>1</v>
      </c>
      <c r="Z102" s="5" t="s">
        <v>339</v>
      </c>
      <c r="AA102" t="s">
        <v>340</v>
      </c>
      <c r="AB102" t="s">
        <v>233</v>
      </c>
      <c r="AC102" t="s">
        <v>57</v>
      </c>
      <c r="AD102" s="6">
        <v>1</v>
      </c>
      <c r="AE102" s="6">
        <v>1</v>
      </c>
      <c r="AF102" s="7" t="s">
        <v>100</v>
      </c>
      <c r="AG102" s="7" t="s">
        <v>101</v>
      </c>
      <c r="AH102" s="7" t="s">
        <v>102</v>
      </c>
      <c r="AI102" s="7" t="s">
        <v>145</v>
      </c>
      <c r="AJ102" t="s">
        <v>305</v>
      </c>
      <c r="AK102" t="s">
        <v>306</v>
      </c>
      <c r="AL102" s="8">
        <v>1</v>
      </c>
    </row>
    <row r="103" spans="1:38" x14ac:dyDescent="0.2">
      <c r="A103" s="1" t="s">
        <v>39</v>
      </c>
      <c r="B103" t="s">
        <v>40</v>
      </c>
      <c r="C103" t="s">
        <v>41</v>
      </c>
      <c r="D103" s="2" t="s">
        <v>42</v>
      </c>
      <c r="E103" s="2" t="s">
        <v>43</v>
      </c>
      <c r="F103" s="2" t="s">
        <v>44</v>
      </c>
      <c r="G103" s="2" t="s">
        <v>45</v>
      </c>
      <c r="H103" s="2" t="s">
        <v>46</v>
      </c>
      <c r="I103" s="2" t="s">
        <v>47</v>
      </c>
      <c r="J103" s="2" t="s">
        <v>48</v>
      </c>
      <c r="K103" t="s">
        <v>49</v>
      </c>
      <c r="L103" t="s">
        <v>50</v>
      </c>
      <c r="M103" s="3" t="s">
        <v>419</v>
      </c>
      <c r="N103" s="3" t="s">
        <v>51</v>
      </c>
      <c r="O103" s="3" t="s">
        <v>52</v>
      </c>
      <c r="Q103" s="3" t="b">
        <v>0</v>
      </c>
      <c r="R103" s="3" t="b">
        <v>0</v>
      </c>
      <c r="S103" s="3">
        <v>1</v>
      </c>
      <c r="U103" s="3" t="s">
        <v>290</v>
      </c>
      <c r="V103" t="s">
        <v>291</v>
      </c>
      <c r="W103" t="s">
        <v>292</v>
      </c>
      <c r="X103" s="4">
        <v>1</v>
      </c>
      <c r="Y103" s="4">
        <v>1</v>
      </c>
      <c r="Z103" s="5" t="s">
        <v>231</v>
      </c>
      <c r="AA103" t="s">
        <v>341</v>
      </c>
      <c r="AB103" t="s">
        <v>233</v>
      </c>
      <c r="AC103" t="s">
        <v>57</v>
      </c>
      <c r="AD103" s="6">
        <v>1</v>
      </c>
      <c r="AE103" s="6">
        <v>1</v>
      </c>
      <c r="AF103" s="7" t="s">
        <v>60</v>
      </c>
      <c r="AG103" s="7" t="s">
        <v>61</v>
      </c>
      <c r="AH103" s="7" t="s">
        <v>62</v>
      </c>
      <c r="AI103" s="7" t="s">
        <v>63</v>
      </c>
      <c r="AJ103" t="s">
        <v>64</v>
      </c>
      <c r="AK103" t="s">
        <v>65</v>
      </c>
      <c r="AL103" s="8">
        <v>1</v>
      </c>
    </row>
    <row r="104" spans="1:38" x14ac:dyDescent="0.2">
      <c r="A104" s="1" t="s">
        <v>39</v>
      </c>
      <c r="B104" t="s">
        <v>40</v>
      </c>
      <c r="C104" t="s">
        <v>41</v>
      </c>
      <c r="D104" s="2" t="s">
        <v>42</v>
      </c>
      <c r="E104" s="2" t="s">
        <v>43</v>
      </c>
      <c r="F104" s="2" t="s">
        <v>44</v>
      </c>
      <c r="G104" s="2" t="s">
        <v>45</v>
      </c>
      <c r="H104" s="2" t="s">
        <v>46</v>
      </c>
      <c r="I104" s="2" t="s">
        <v>47</v>
      </c>
      <c r="J104" s="2" t="s">
        <v>48</v>
      </c>
      <c r="K104" t="s">
        <v>49</v>
      </c>
      <c r="L104" t="s">
        <v>50</v>
      </c>
      <c r="M104" s="3" t="s">
        <v>419</v>
      </c>
      <c r="N104" s="3" t="s">
        <v>51</v>
      </c>
      <c r="O104" s="3" t="s">
        <v>52</v>
      </c>
      <c r="Q104" s="3" t="b">
        <v>0</v>
      </c>
      <c r="R104" s="3" t="b">
        <v>0</v>
      </c>
      <c r="S104" s="3">
        <v>1</v>
      </c>
      <c r="U104" s="3" t="s">
        <v>290</v>
      </c>
      <c r="V104" t="s">
        <v>291</v>
      </c>
      <c r="W104" t="s">
        <v>292</v>
      </c>
      <c r="X104" s="4">
        <v>1</v>
      </c>
      <c r="Y104" s="4">
        <v>1</v>
      </c>
      <c r="Z104" s="5" t="s">
        <v>231</v>
      </c>
      <c r="AA104" t="s">
        <v>341</v>
      </c>
      <c r="AB104" t="s">
        <v>233</v>
      </c>
      <c r="AC104" t="s">
        <v>57</v>
      </c>
      <c r="AD104" s="6">
        <v>1</v>
      </c>
      <c r="AE104" s="6">
        <v>1</v>
      </c>
      <c r="AF104" s="7" t="s">
        <v>60</v>
      </c>
      <c r="AG104" s="7" t="s">
        <v>61</v>
      </c>
      <c r="AH104" s="7" t="s">
        <v>62</v>
      </c>
      <c r="AI104" s="7" t="s">
        <v>66</v>
      </c>
      <c r="AJ104" t="s">
        <v>67</v>
      </c>
      <c r="AK104" t="s">
        <v>68</v>
      </c>
      <c r="AL104" s="8">
        <v>1</v>
      </c>
    </row>
    <row r="105" spans="1:38" x14ac:dyDescent="0.2">
      <c r="A105" s="1" t="s">
        <v>39</v>
      </c>
      <c r="B105" t="s">
        <v>40</v>
      </c>
      <c r="C105" t="s">
        <v>41</v>
      </c>
      <c r="D105" s="2" t="s">
        <v>42</v>
      </c>
      <c r="E105" s="2" t="s">
        <v>43</v>
      </c>
      <c r="F105" s="2" t="s">
        <v>44</v>
      </c>
      <c r="G105" s="2" t="s">
        <v>45</v>
      </c>
      <c r="H105" s="2" t="s">
        <v>46</v>
      </c>
      <c r="I105" s="2" t="s">
        <v>47</v>
      </c>
      <c r="J105" s="2" t="s">
        <v>48</v>
      </c>
      <c r="K105" t="s">
        <v>49</v>
      </c>
      <c r="L105" t="s">
        <v>50</v>
      </c>
      <c r="M105" s="3" t="s">
        <v>419</v>
      </c>
      <c r="N105" s="3" t="s">
        <v>51</v>
      </c>
      <c r="O105" s="3" t="s">
        <v>52</v>
      </c>
      <c r="Q105" s="3" t="b">
        <v>0</v>
      </c>
      <c r="R105" s="3" t="b">
        <v>0</v>
      </c>
      <c r="S105" s="3">
        <v>1</v>
      </c>
      <c r="U105" s="3" t="s">
        <v>290</v>
      </c>
      <c r="V105" t="s">
        <v>291</v>
      </c>
      <c r="W105" t="s">
        <v>292</v>
      </c>
      <c r="X105" s="4">
        <v>1</v>
      </c>
      <c r="Y105" s="4">
        <v>1</v>
      </c>
      <c r="Z105" s="5" t="s">
        <v>231</v>
      </c>
      <c r="AA105" t="s">
        <v>341</v>
      </c>
      <c r="AB105" t="s">
        <v>233</v>
      </c>
      <c r="AC105" t="s">
        <v>57</v>
      </c>
      <c r="AD105" s="6">
        <v>1</v>
      </c>
      <c r="AE105" s="6">
        <v>1</v>
      </c>
      <c r="AF105" s="7" t="s">
        <v>60</v>
      </c>
      <c r="AG105" s="7" t="s">
        <v>61</v>
      </c>
      <c r="AH105" s="7" t="s">
        <v>62</v>
      </c>
      <c r="AI105" s="7" t="s">
        <v>69</v>
      </c>
      <c r="AJ105" t="s">
        <v>70</v>
      </c>
      <c r="AK105" t="s">
        <v>71</v>
      </c>
      <c r="AL105" s="8">
        <v>1</v>
      </c>
    </row>
    <row r="106" spans="1:38" x14ac:dyDescent="0.2">
      <c r="A106" s="1" t="s">
        <v>39</v>
      </c>
      <c r="B106" t="s">
        <v>40</v>
      </c>
      <c r="C106" t="s">
        <v>41</v>
      </c>
      <c r="D106" s="2" t="s">
        <v>42</v>
      </c>
      <c r="E106" s="2" t="s">
        <v>43</v>
      </c>
      <c r="F106" s="2" t="s">
        <v>44</v>
      </c>
      <c r="G106" s="2" t="s">
        <v>45</v>
      </c>
      <c r="H106" s="2" t="s">
        <v>46</v>
      </c>
      <c r="I106" s="2" t="s">
        <v>47</v>
      </c>
      <c r="J106" s="2" t="s">
        <v>48</v>
      </c>
      <c r="K106" t="s">
        <v>49</v>
      </c>
      <c r="L106" t="s">
        <v>50</v>
      </c>
      <c r="M106" s="3" t="s">
        <v>419</v>
      </c>
      <c r="N106" s="3" t="s">
        <v>51</v>
      </c>
      <c r="O106" s="3" t="s">
        <v>52</v>
      </c>
      <c r="Q106" s="3" t="b">
        <v>0</v>
      </c>
      <c r="R106" s="3" t="b">
        <v>0</v>
      </c>
      <c r="S106" s="3">
        <v>1</v>
      </c>
      <c r="U106" s="3" t="s">
        <v>290</v>
      </c>
      <c r="V106" t="s">
        <v>291</v>
      </c>
      <c r="W106" t="s">
        <v>292</v>
      </c>
      <c r="X106" s="4">
        <v>1</v>
      </c>
      <c r="Y106" s="4">
        <v>1</v>
      </c>
      <c r="Z106" s="5" t="s">
        <v>231</v>
      </c>
      <c r="AA106" t="s">
        <v>341</v>
      </c>
      <c r="AB106" t="s">
        <v>233</v>
      </c>
      <c r="AC106" t="s">
        <v>57</v>
      </c>
      <c r="AD106" s="6">
        <v>1</v>
      </c>
      <c r="AE106" s="6">
        <v>1</v>
      </c>
      <c r="AF106" s="7" t="s">
        <v>60</v>
      </c>
      <c r="AG106" s="7" t="s">
        <v>61</v>
      </c>
      <c r="AH106" s="7" t="s">
        <v>62</v>
      </c>
      <c r="AI106" s="7" t="s">
        <v>72</v>
      </c>
      <c r="AJ106" t="s">
        <v>73</v>
      </c>
      <c r="AK106" t="s">
        <v>74</v>
      </c>
      <c r="AL106" s="8">
        <v>1</v>
      </c>
    </row>
    <row r="107" spans="1:38" x14ac:dyDescent="0.2">
      <c r="A107" s="1" t="s">
        <v>39</v>
      </c>
      <c r="B107" t="s">
        <v>40</v>
      </c>
      <c r="C107" t="s">
        <v>41</v>
      </c>
      <c r="D107" s="2" t="s">
        <v>42</v>
      </c>
      <c r="E107" s="2" t="s">
        <v>43</v>
      </c>
      <c r="F107" s="2" t="s">
        <v>44</v>
      </c>
      <c r="G107" s="2" t="s">
        <v>45</v>
      </c>
      <c r="H107" s="2" t="s">
        <v>46</v>
      </c>
      <c r="I107" s="2" t="s">
        <v>47</v>
      </c>
      <c r="J107" s="2" t="s">
        <v>48</v>
      </c>
      <c r="K107" t="s">
        <v>49</v>
      </c>
      <c r="L107" t="s">
        <v>50</v>
      </c>
      <c r="M107" s="3" t="s">
        <v>419</v>
      </c>
      <c r="N107" s="3" t="s">
        <v>51</v>
      </c>
      <c r="O107" s="3" t="s">
        <v>52</v>
      </c>
      <c r="Q107" s="3" t="b">
        <v>0</v>
      </c>
      <c r="R107" s="3" t="b">
        <v>0</v>
      </c>
      <c r="S107" s="3">
        <v>1</v>
      </c>
      <c r="U107" s="3" t="s">
        <v>290</v>
      </c>
      <c r="V107" t="s">
        <v>291</v>
      </c>
      <c r="W107" t="s">
        <v>292</v>
      </c>
      <c r="X107" s="4">
        <v>1</v>
      </c>
      <c r="Y107" s="4">
        <v>1</v>
      </c>
      <c r="Z107" s="5" t="s">
        <v>231</v>
      </c>
      <c r="AA107" t="s">
        <v>341</v>
      </c>
      <c r="AB107" t="s">
        <v>233</v>
      </c>
      <c r="AC107" t="s">
        <v>57</v>
      </c>
      <c r="AD107" s="6">
        <v>1</v>
      </c>
      <c r="AE107" s="6">
        <v>1</v>
      </c>
      <c r="AF107" s="7" t="s">
        <v>75</v>
      </c>
      <c r="AG107" s="7" t="s">
        <v>76</v>
      </c>
      <c r="AH107" s="7" t="s">
        <v>77</v>
      </c>
      <c r="AI107" s="7" t="s">
        <v>63</v>
      </c>
      <c r="AJ107" t="s">
        <v>64</v>
      </c>
      <c r="AK107" t="s">
        <v>65</v>
      </c>
      <c r="AL107" s="8">
        <v>1</v>
      </c>
    </row>
    <row r="108" spans="1:38" x14ac:dyDescent="0.2">
      <c r="A108" s="1" t="s">
        <v>39</v>
      </c>
      <c r="B108" t="s">
        <v>40</v>
      </c>
      <c r="C108" t="s">
        <v>41</v>
      </c>
      <c r="D108" s="2" t="s">
        <v>42</v>
      </c>
      <c r="E108" s="2" t="s">
        <v>43</v>
      </c>
      <c r="F108" s="2" t="s">
        <v>44</v>
      </c>
      <c r="G108" s="2" t="s">
        <v>45</v>
      </c>
      <c r="H108" s="2" t="s">
        <v>46</v>
      </c>
      <c r="I108" s="2" t="s">
        <v>47</v>
      </c>
      <c r="J108" s="2" t="s">
        <v>48</v>
      </c>
      <c r="K108" t="s">
        <v>49</v>
      </c>
      <c r="L108" t="s">
        <v>50</v>
      </c>
      <c r="M108" s="3" t="s">
        <v>419</v>
      </c>
      <c r="N108" s="3" t="s">
        <v>51</v>
      </c>
      <c r="O108" s="3" t="s">
        <v>52</v>
      </c>
      <c r="Q108" s="3" t="b">
        <v>0</v>
      </c>
      <c r="R108" s="3" t="b">
        <v>0</v>
      </c>
      <c r="S108" s="3">
        <v>1</v>
      </c>
      <c r="U108" s="3" t="s">
        <v>290</v>
      </c>
      <c r="V108" t="s">
        <v>291</v>
      </c>
      <c r="W108" t="s">
        <v>292</v>
      </c>
      <c r="X108" s="4">
        <v>1</v>
      </c>
      <c r="Y108" s="4">
        <v>1</v>
      </c>
      <c r="Z108" s="5" t="s">
        <v>231</v>
      </c>
      <c r="AA108" t="s">
        <v>341</v>
      </c>
      <c r="AB108" t="s">
        <v>233</v>
      </c>
      <c r="AC108" t="s">
        <v>57</v>
      </c>
      <c r="AD108" s="6">
        <v>1</v>
      </c>
      <c r="AE108" s="6">
        <v>1</v>
      </c>
      <c r="AF108" s="7" t="s">
        <v>75</v>
      </c>
      <c r="AG108" s="7" t="s">
        <v>76</v>
      </c>
      <c r="AH108" s="7" t="s">
        <v>77</v>
      </c>
      <c r="AI108" s="7" t="s">
        <v>109</v>
      </c>
      <c r="AJ108" t="s">
        <v>110</v>
      </c>
      <c r="AK108" t="s">
        <v>111</v>
      </c>
      <c r="AL108" s="8">
        <v>1</v>
      </c>
    </row>
    <row r="109" spans="1:38" x14ac:dyDescent="0.2">
      <c r="A109" s="1" t="s">
        <v>39</v>
      </c>
      <c r="B109" t="s">
        <v>40</v>
      </c>
      <c r="C109" t="s">
        <v>41</v>
      </c>
      <c r="D109" s="2" t="s">
        <v>42</v>
      </c>
      <c r="E109" s="2" t="s">
        <v>43</v>
      </c>
      <c r="F109" s="2" t="s">
        <v>44</v>
      </c>
      <c r="G109" s="2" t="s">
        <v>45</v>
      </c>
      <c r="H109" s="2" t="s">
        <v>46</v>
      </c>
      <c r="I109" s="2" t="s">
        <v>47</v>
      </c>
      <c r="J109" s="2" t="s">
        <v>48</v>
      </c>
      <c r="K109" t="s">
        <v>49</v>
      </c>
      <c r="L109" t="s">
        <v>50</v>
      </c>
      <c r="M109" s="3" t="s">
        <v>419</v>
      </c>
      <c r="N109" s="3" t="s">
        <v>51</v>
      </c>
      <c r="O109" s="3" t="s">
        <v>52</v>
      </c>
      <c r="Q109" s="3" t="b">
        <v>0</v>
      </c>
      <c r="R109" s="3" t="b">
        <v>0</v>
      </c>
      <c r="S109" s="3">
        <v>1</v>
      </c>
      <c r="U109" s="3" t="s">
        <v>290</v>
      </c>
      <c r="V109" t="s">
        <v>291</v>
      </c>
      <c r="W109" t="s">
        <v>292</v>
      </c>
      <c r="X109" s="4">
        <v>1</v>
      </c>
      <c r="Y109" s="4">
        <v>1</v>
      </c>
      <c r="Z109" s="5" t="s">
        <v>231</v>
      </c>
      <c r="AA109" t="s">
        <v>341</v>
      </c>
      <c r="AB109" t="s">
        <v>233</v>
      </c>
      <c r="AC109" t="s">
        <v>57</v>
      </c>
      <c r="AD109" s="6">
        <v>1</v>
      </c>
      <c r="AE109" s="6">
        <v>1</v>
      </c>
      <c r="AF109" s="7" t="s">
        <v>75</v>
      </c>
      <c r="AG109" s="7" t="s">
        <v>76</v>
      </c>
      <c r="AH109" s="7" t="s">
        <v>77</v>
      </c>
      <c r="AI109" s="7" t="s">
        <v>81</v>
      </c>
      <c r="AJ109" t="s">
        <v>82</v>
      </c>
      <c r="AK109" t="s">
        <v>83</v>
      </c>
      <c r="AL109" s="8">
        <v>1</v>
      </c>
    </row>
    <row r="110" spans="1:38" x14ac:dyDescent="0.2">
      <c r="A110" s="1" t="s">
        <v>39</v>
      </c>
      <c r="B110" t="s">
        <v>40</v>
      </c>
      <c r="C110" t="s">
        <v>41</v>
      </c>
      <c r="D110" s="2" t="s">
        <v>42</v>
      </c>
      <c r="E110" s="2" t="s">
        <v>43</v>
      </c>
      <c r="F110" s="2" t="s">
        <v>44</v>
      </c>
      <c r="G110" s="2" t="s">
        <v>45</v>
      </c>
      <c r="H110" s="2" t="s">
        <v>46</v>
      </c>
      <c r="I110" s="2" t="s">
        <v>47</v>
      </c>
      <c r="J110" s="2" t="s">
        <v>48</v>
      </c>
      <c r="K110" t="s">
        <v>49</v>
      </c>
      <c r="L110" t="s">
        <v>50</v>
      </c>
      <c r="M110" s="3" t="s">
        <v>419</v>
      </c>
      <c r="N110" s="3" t="s">
        <v>51</v>
      </c>
      <c r="O110" s="3" t="s">
        <v>52</v>
      </c>
      <c r="Q110" s="3" t="b">
        <v>0</v>
      </c>
      <c r="R110" s="3" t="b">
        <v>0</v>
      </c>
      <c r="S110" s="3">
        <v>1</v>
      </c>
      <c r="U110" s="3" t="s">
        <v>290</v>
      </c>
      <c r="V110" t="s">
        <v>291</v>
      </c>
      <c r="W110" t="s">
        <v>292</v>
      </c>
      <c r="X110" s="4">
        <v>1</v>
      </c>
      <c r="Y110" s="4">
        <v>1</v>
      </c>
      <c r="Z110" s="5" t="s">
        <v>231</v>
      </c>
      <c r="AA110" t="s">
        <v>341</v>
      </c>
      <c r="AB110" t="s">
        <v>233</v>
      </c>
      <c r="AC110" t="s">
        <v>57</v>
      </c>
      <c r="AD110" s="6">
        <v>1</v>
      </c>
      <c r="AE110" s="6">
        <v>1</v>
      </c>
      <c r="AF110" s="7" t="s">
        <v>84</v>
      </c>
      <c r="AG110" s="7" t="s">
        <v>85</v>
      </c>
      <c r="AH110" s="7" t="s">
        <v>86</v>
      </c>
      <c r="AI110" s="7" t="s">
        <v>63</v>
      </c>
      <c r="AJ110" t="s">
        <v>64</v>
      </c>
      <c r="AK110" t="s">
        <v>65</v>
      </c>
      <c r="AL110" s="8">
        <v>1</v>
      </c>
    </row>
    <row r="111" spans="1:38" x14ac:dyDescent="0.2">
      <c r="A111" s="1" t="s">
        <v>39</v>
      </c>
      <c r="B111" t="s">
        <v>40</v>
      </c>
      <c r="C111" t="s">
        <v>41</v>
      </c>
      <c r="D111" s="2" t="s">
        <v>42</v>
      </c>
      <c r="E111" s="2" t="s">
        <v>43</v>
      </c>
      <c r="F111" s="2" t="s">
        <v>44</v>
      </c>
      <c r="G111" s="2" t="s">
        <v>45</v>
      </c>
      <c r="H111" s="2" t="s">
        <v>46</v>
      </c>
      <c r="I111" s="2" t="s">
        <v>47</v>
      </c>
      <c r="J111" s="2" t="s">
        <v>48</v>
      </c>
      <c r="K111" t="s">
        <v>49</v>
      </c>
      <c r="L111" t="s">
        <v>50</v>
      </c>
      <c r="M111" s="3" t="s">
        <v>419</v>
      </c>
      <c r="N111" s="3" t="s">
        <v>51</v>
      </c>
      <c r="O111" s="3" t="s">
        <v>52</v>
      </c>
      <c r="Q111" s="3" t="b">
        <v>0</v>
      </c>
      <c r="R111" s="3" t="b">
        <v>0</v>
      </c>
      <c r="S111" s="3">
        <v>1</v>
      </c>
      <c r="U111" s="3" t="s">
        <v>290</v>
      </c>
      <c r="V111" t="s">
        <v>291</v>
      </c>
      <c r="W111" t="s">
        <v>292</v>
      </c>
      <c r="X111" s="4">
        <v>1</v>
      </c>
      <c r="Y111" s="4">
        <v>1</v>
      </c>
      <c r="Z111" s="5" t="s">
        <v>231</v>
      </c>
      <c r="AA111" t="s">
        <v>341</v>
      </c>
      <c r="AB111" t="s">
        <v>233</v>
      </c>
      <c r="AC111" t="s">
        <v>57</v>
      </c>
      <c r="AD111" s="6">
        <v>1</v>
      </c>
      <c r="AE111" s="6">
        <v>1</v>
      </c>
      <c r="AF111" s="7" t="s">
        <v>84</v>
      </c>
      <c r="AG111" s="7" t="s">
        <v>85</v>
      </c>
      <c r="AH111" s="7" t="s">
        <v>86</v>
      </c>
      <c r="AI111" s="7" t="s">
        <v>87</v>
      </c>
      <c r="AJ111" t="s">
        <v>88</v>
      </c>
      <c r="AK111" t="s">
        <v>87</v>
      </c>
      <c r="AL111" s="8">
        <v>1</v>
      </c>
    </row>
    <row r="112" spans="1:38" x14ac:dyDescent="0.2">
      <c r="A112" s="1" t="s">
        <v>39</v>
      </c>
      <c r="B112" t="s">
        <v>40</v>
      </c>
      <c r="C112" t="s">
        <v>41</v>
      </c>
      <c r="D112" s="2" t="s">
        <v>42</v>
      </c>
      <c r="E112" s="2" t="s">
        <v>43</v>
      </c>
      <c r="F112" s="2" t="s">
        <v>44</v>
      </c>
      <c r="G112" s="2" t="s">
        <v>45</v>
      </c>
      <c r="H112" s="2" t="s">
        <v>46</v>
      </c>
      <c r="I112" s="2" t="s">
        <v>47</v>
      </c>
      <c r="J112" s="2" t="s">
        <v>48</v>
      </c>
      <c r="K112" t="s">
        <v>49</v>
      </c>
      <c r="L112" t="s">
        <v>50</v>
      </c>
      <c r="M112" s="3" t="s">
        <v>419</v>
      </c>
      <c r="N112" s="3" t="s">
        <v>51</v>
      </c>
      <c r="O112" s="3" t="s">
        <v>52</v>
      </c>
      <c r="Q112" s="3" t="b">
        <v>0</v>
      </c>
      <c r="R112" s="3" t="b">
        <v>0</v>
      </c>
      <c r="S112" s="3">
        <v>1</v>
      </c>
      <c r="U112" s="3" t="s">
        <v>290</v>
      </c>
      <c r="V112" t="s">
        <v>291</v>
      </c>
      <c r="W112" t="s">
        <v>292</v>
      </c>
      <c r="X112" s="4">
        <v>1</v>
      </c>
      <c r="Y112" s="4">
        <v>1</v>
      </c>
      <c r="Z112" s="5" t="s">
        <v>231</v>
      </c>
      <c r="AA112" t="s">
        <v>341</v>
      </c>
      <c r="AB112" t="s">
        <v>233</v>
      </c>
      <c r="AC112" t="s">
        <v>57</v>
      </c>
      <c r="AD112" s="6">
        <v>1</v>
      </c>
      <c r="AE112" s="6">
        <v>1</v>
      </c>
      <c r="AF112" s="7" t="s">
        <v>84</v>
      </c>
      <c r="AG112" s="7" t="s">
        <v>85</v>
      </c>
      <c r="AH112" s="7" t="s">
        <v>86</v>
      </c>
      <c r="AI112" s="7" t="s">
        <v>342</v>
      </c>
      <c r="AJ112" t="s">
        <v>85</v>
      </c>
      <c r="AK112" t="s">
        <v>135</v>
      </c>
      <c r="AL112" s="8">
        <v>1</v>
      </c>
    </row>
    <row r="113" spans="1:38" x14ac:dyDescent="0.2">
      <c r="A113" s="1" t="s">
        <v>39</v>
      </c>
      <c r="B113" t="s">
        <v>40</v>
      </c>
      <c r="C113" t="s">
        <v>41</v>
      </c>
      <c r="D113" s="2" t="s">
        <v>42</v>
      </c>
      <c r="E113" s="2" t="s">
        <v>43</v>
      </c>
      <c r="F113" s="2" t="s">
        <v>44</v>
      </c>
      <c r="G113" s="2" t="s">
        <v>45</v>
      </c>
      <c r="H113" s="2" t="s">
        <v>46</v>
      </c>
      <c r="I113" s="2" t="s">
        <v>47</v>
      </c>
      <c r="J113" s="2" t="s">
        <v>48</v>
      </c>
      <c r="K113" t="s">
        <v>49</v>
      </c>
      <c r="L113" t="s">
        <v>50</v>
      </c>
      <c r="M113" s="3" t="s">
        <v>419</v>
      </c>
      <c r="N113" s="3" t="s">
        <v>51</v>
      </c>
      <c r="O113" s="3" t="s">
        <v>52</v>
      </c>
      <c r="Q113" s="3" t="b">
        <v>0</v>
      </c>
      <c r="R113" s="3" t="b">
        <v>0</v>
      </c>
      <c r="S113" s="3">
        <v>1</v>
      </c>
      <c r="U113" s="3" t="s">
        <v>290</v>
      </c>
      <c r="V113" t="s">
        <v>291</v>
      </c>
      <c r="W113" t="s">
        <v>292</v>
      </c>
      <c r="X113" s="4">
        <v>1</v>
      </c>
      <c r="Y113" s="4">
        <v>1</v>
      </c>
      <c r="Z113" s="5" t="s">
        <v>231</v>
      </c>
      <c r="AA113" t="s">
        <v>341</v>
      </c>
      <c r="AB113" t="s">
        <v>233</v>
      </c>
      <c r="AC113" t="s">
        <v>57</v>
      </c>
      <c r="AD113" s="6">
        <v>1</v>
      </c>
      <c r="AE113" s="6">
        <v>1</v>
      </c>
      <c r="AF113" s="7" t="s">
        <v>343</v>
      </c>
      <c r="AG113" s="7" t="s">
        <v>344</v>
      </c>
      <c r="AH113" s="7" t="s">
        <v>345</v>
      </c>
      <c r="AI113" s="7" t="s">
        <v>63</v>
      </c>
      <c r="AJ113" t="s">
        <v>64</v>
      </c>
      <c r="AK113" t="s">
        <v>65</v>
      </c>
      <c r="AL113" s="8">
        <v>1</v>
      </c>
    </row>
    <row r="114" spans="1:38" x14ac:dyDescent="0.2">
      <c r="A114" s="1" t="s">
        <v>39</v>
      </c>
      <c r="B114" t="s">
        <v>40</v>
      </c>
      <c r="C114" t="s">
        <v>41</v>
      </c>
      <c r="D114" s="2" t="s">
        <v>42</v>
      </c>
      <c r="E114" s="2" t="s">
        <v>43</v>
      </c>
      <c r="F114" s="2" t="s">
        <v>44</v>
      </c>
      <c r="G114" s="2" t="s">
        <v>45</v>
      </c>
      <c r="H114" s="2" t="s">
        <v>46</v>
      </c>
      <c r="I114" s="2" t="s">
        <v>47</v>
      </c>
      <c r="J114" s="2" t="s">
        <v>48</v>
      </c>
      <c r="K114" t="s">
        <v>49</v>
      </c>
      <c r="L114" t="s">
        <v>50</v>
      </c>
      <c r="M114" s="3" t="s">
        <v>419</v>
      </c>
      <c r="N114" s="3" t="s">
        <v>51</v>
      </c>
      <c r="O114" s="3" t="s">
        <v>52</v>
      </c>
      <c r="Q114" s="3" t="b">
        <v>0</v>
      </c>
      <c r="R114" s="3" t="b">
        <v>0</v>
      </c>
      <c r="S114" s="3">
        <v>1</v>
      </c>
      <c r="U114" s="3" t="s">
        <v>290</v>
      </c>
      <c r="V114" t="s">
        <v>291</v>
      </c>
      <c r="W114" t="s">
        <v>292</v>
      </c>
      <c r="X114" s="4">
        <v>1</v>
      </c>
      <c r="Y114" s="4">
        <v>1</v>
      </c>
      <c r="Z114" s="5" t="s">
        <v>231</v>
      </c>
      <c r="AA114" t="s">
        <v>341</v>
      </c>
      <c r="AB114" t="s">
        <v>233</v>
      </c>
      <c r="AC114" t="s">
        <v>57</v>
      </c>
      <c r="AD114" s="6">
        <v>1</v>
      </c>
      <c r="AE114" s="6">
        <v>1</v>
      </c>
      <c r="AF114" s="7" t="s">
        <v>343</v>
      </c>
      <c r="AG114" s="7" t="s">
        <v>344</v>
      </c>
      <c r="AH114" s="7" t="s">
        <v>345</v>
      </c>
      <c r="AI114" s="7" t="s">
        <v>94</v>
      </c>
      <c r="AJ114" t="s">
        <v>95</v>
      </c>
      <c r="AK114" t="s">
        <v>116</v>
      </c>
      <c r="AL114" s="8">
        <v>1</v>
      </c>
    </row>
    <row r="115" spans="1:38" x14ac:dyDescent="0.2">
      <c r="A115" s="1" t="s">
        <v>39</v>
      </c>
      <c r="B115" t="s">
        <v>40</v>
      </c>
      <c r="C115" t="s">
        <v>41</v>
      </c>
      <c r="D115" s="2" t="s">
        <v>42</v>
      </c>
      <c r="E115" s="2" t="s">
        <v>43</v>
      </c>
      <c r="F115" s="2" t="s">
        <v>44</v>
      </c>
      <c r="G115" s="2" t="s">
        <v>45</v>
      </c>
      <c r="H115" s="2" t="s">
        <v>46</v>
      </c>
      <c r="I115" s="2" t="s">
        <v>47</v>
      </c>
      <c r="J115" s="2" t="s">
        <v>48</v>
      </c>
      <c r="K115" t="s">
        <v>49</v>
      </c>
      <c r="L115" t="s">
        <v>50</v>
      </c>
      <c r="M115" s="3" t="s">
        <v>419</v>
      </c>
      <c r="N115" s="3" t="s">
        <v>51</v>
      </c>
      <c r="O115" s="3" t="s">
        <v>52</v>
      </c>
      <c r="Q115" s="3" t="b">
        <v>0</v>
      </c>
      <c r="R115" s="3" t="b">
        <v>0</v>
      </c>
      <c r="S115" s="3">
        <v>1</v>
      </c>
      <c r="U115" s="3" t="s">
        <v>290</v>
      </c>
      <c r="V115" t="s">
        <v>291</v>
      </c>
      <c r="W115" t="s">
        <v>292</v>
      </c>
      <c r="X115" s="4">
        <v>1</v>
      </c>
      <c r="Y115" s="4">
        <v>1</v>
      </c>
      <c r="Z115" s="5" t="s">
        <v>231</v>
      </c>
      <c r="AA115" t="s">
        <v>341</v>
      </c>
      <c r="AB115" t="s">
        <v>233</v>
      </c>
      <c r="AC115" t="s">
        <v>57</v>
      </c>
      <c r="AD115" s="6">
        <v>1</v>
      </c>
      <c r="AE115" s="6">
        <v>1</v>
      </c>
      <c r="AF115" s="7" t="s">
        <v>343</v>
      </c>
      <c r="AG115" s="7" t="s">
        <v>344</v>
      </c>
      <c r="AH115" s="7" t="s">
        <v>345</v>
      </c>
      <c r="AI115" s="7" t="s">
        <v>91</v>
      </c>
      <c r="AJ115" t="s">
        <v>98</v>
      </c>
      <c r="AK115" t="s">
        <v>202</v>
      </c>
      <c r="AL115" s="8">
        <v>1</v>
      </c>
    </row>
    <row r="116" spans="1:38" x14ac:dyDescent="0.2">
      <c r="A116" s="1" t="s">
        <v>39</v>
      </c>
      <c r="B116" t="s">
        <v>40</v>
      </c>
      <c r="C116" t="s">
        <v>41</v>
      </c>
      <c r="D116" s="2" t="s">
        <v>42</v>
      </c>
      <c r="E116" s="2" t="s">
        <v>43</v>
      </c>
      <c r="F116" s="2" t="s">
        <v>44</v>
      </c>
      <c r="G116" s="2" t="s">
        <v>45</v>
      </c>
      <c r="H116" s="2" t="s">
        <v>46</v>
      </c>
      <c r="I116" s="2" t="s">
        <v>47</v>
      </c>
      <c r="J116" s="2" t="s">
        <v>48</v>
      </c>
      <c r="K116" t="s">
        <v>49</v>
      </c>
      <c r="L116" t="s">
        <v>50</v>
      </c>
      <c r="M116" s="3" t="s">
        <v>419</v>
      </c>
      <c r="N116" s="3" t="s">
        <v>51</v>
      </c>
      <c r="O116" s="3" t="s">
        <v>52</v>
      </c>
      <c r="Q116" s="3" t="b">
        <v>0</v>
      </c>
      <c r="R116" s="3" t="b">
        <v>0</v>
      </c>
      <c r="S116" s="3">
        <v>1</v>
      </c>
      <c r="U116" s="3" t="s">
        <v>290</v>
      </c>
      <c r="V116" t="s">
        <v>291</v>
      </c>
      <c r="W116" t="s">
        <v>292</v>
      </c>
      <c r="X116" s="4">
        <v>1</v>
      </c>
      <c r="Y116" s="4">
        <v>1</v>
      </c>
      <c r="Z116" s="5" t="s">
        <v>231</v>
      </c>
      <c r="AA116" t="s">
        <v>341</v>
      </c>
      <c r="AB116" t="s">
        <v>233</v>
      </c>
      <c r="AC116" t="s">
        <v>57</v>
      </c>
      <c r="AD116" s="6">
        <v>1</v>
      </c>
      <c r="AE116" s="6">
        <v>1</v>
      </c>
      <c r="AF116" s="7" t="s">
        <v>100</v>
      </c>
      <c r="AG116" s="7" t="s">
        <v>101</v>
      </c>
      <c r="AH116" s="7" t="s">
        <v>102</v>
      </c>
      <c r="AI116" s="7" t="s">
        <v>63</v>
      </c>
      <c r="AJ116" t="s">
        <v>64</v>
      </c>
      <c r="AK116" t="s">
        <v>65</v>
      </c>
      <c r="AL116" s="8">
        <v>1</v>
      </c>
    </row>
    <row r="117" spans="1:38" x14ac:dyDescent="0.2">
      <c r="A117" s="1" t="s">
        <v>39</v>
      </c>
      <c r="B117" t="s">
        <v>40</v>
      </c>
      <c r="C117" t="s">
        <v>41</v>
      </c>
      <c r="D117" s="2" t="s">
        <v>42</v>
      </c>
      <c r="E117" s="2" t="s">
        <v>43</v>
      </c>
      <c r="F117" s="2" t="s">
        <v>44</v>
      </c>
      <c r="G117" s="2" t="s">
        <v>45</v>
      </c>
      <c r="H117" s="2" t="s">
        <v>46</v>
      </c>
      <c r="I117" s="2" t="s">
        <v>47</v>
      </c>
      <c r="J117" s="2" t="s">
        <v>48</v>
      </c>
      <c r="K117" t="s">
        <v>49</v>
      </c>
      <c r="L117" t="s">
        <v>50</v>
      </c>
      <c r="M117" s="3" t="s">
        <v>419</v>
      </c>
      <c r="N117" s="3" t="s">
        <v>51</v>
      </c>
      <c r="O117" s="3" t="s">
        <v>52</v>
      </c>
      <c r="Q117" s="3" t="b">
        <v>0</v>
      </c>
      <c r="R117" s="3" t="b">
        <v>0</v>
      </c>
      <c r="S117" s="3">
        <v>1</v>
      </c>
      <c r="U117" s="3" t="s">
        <v>290</v>
      </c>
      <c r="V117" t="s">
        <v>291</v>
      </c>
      <c r="W117" t="s">
        <v>292</v>
      </c>
      <c r="X117" s="4">
        <v>1</v>
      </c>
      <c r="Y117" s="4">
        <v>1</v>
      </c>
      <c r="Z117" s="5" t="s">
        <v>231</v>
      </c>
      <c r="AA117" t="s">
        <v>341</v>
      </c>
      <c r="AB117" t="s">
        <v>233</v>
      </c>
      <c r="AC117" t="s">
        <v>57</v>
      </c>
      <c r="AD117" s="6">
        <v>1</v>
      </c>
      <c r="AE117" s="6">
        <v>1</v>
      </c>
      <c r="AF117" s="7" t="s">
        <v>100</v>
      </c>
      <c r="AG117" s="7" t="s">
        <v>101</v>
      </c>
      <c r="AH117" s="7" t="s">
        <v>102</v>
      </c>
      <c r="AI117" s="7" t="s">
        <v>145</v>
      </c>
      <c r="AJ117" t="s">
        <v>104</v>
      </c>
      <c r="AK117" t="s">
        <v>105</v>
      </c>
      <c r="AL117" s="8">
        <v>1</v>
      </c>
    </row>
    <row r="118" spans="1:38" x14ac:dyDescent="0.2">
      <c r="A118" s="1" t="s">
        <v>39</v>
      </c>
      <c r="B118" t="s">
        <v>40</v>
      </c>
      <c r="C118" t="s">
        <v>41</v>
      </c>
      <c r="D118" s="2" t="s">
        <v>42</v>
      </c>
      <c r="E118" s="2" t="s">
        <v>43</v>
      </c>
      <c r="F118" s="2" t="s">
        <v>44</v>
      </c>
      <c r="G118" s="2" t="s">
        <v>45</v>
      </c>
      <c r="H118" s="2" t="s">
        <v>46</v>
      </c>
      <c r="I118" s="2" t="s">
        <v>47</v>
      </c>
      <c r="J118" s="2" t="s">
        <v>48</v>
      </c>
      <c r="K118" t="s">
        <v>49</v>
      </c>
      <c r="L118" t="s">
        <v>50</v>
      </c>
      <c r="M118" s="3" t="s">
        <v>419</v>
      </c>
      <c r="N118" s="3" t="s">
        <v>51</v>
      </c>
      <c r="O118" s="3" t="s">
        <v>52</v>
      </c>
      <c r="Q118" s="3" t="b">
        <v>0</v>
      </c>
      <c r="R118" s="3" t="b">
        <v>0</v>
      </c>
      <c r="S118" s="3">
        <v>1</v>
      </c>
      <c r="U118" s="3" t="s">
        <v>290</v>
      </c>
      <c r="V118" t="s">
        <v>291</v>
      </c>
      <c r="W118" t="s">
        <v>292</v>
      </c>
      <c r="X118" s="4">
        <v>1</v>
      </c>
      <c r="Y118" s="4">
        <v>1</v>
      </c>
      <c r="Z118" s="5" t="s">
        <v>346</v>
      </c>
      <c r="AA118" t="s">
        <v>347</v>
      </c>
      <c r="AB118" t="s">
        <v>348</v>
      </c>
      <c r="AC118" t="s">
        <v>57</v>
      </c>
      <c r="AD118" s="6">
        <v>1</v>
      </c>
      <c r="AE118" s="6">
        <v>1</v>
      </c>
      <c r="AF118" s="7" t="s">
        <v>60</v>
      </c>
      <c r="AG118" s="7" t="s">
        <v>61</v>
      </c>
      <c r="AH118" s="7" t="s">
        <v>62</v>
      </c>
      <c r="AI118" s="7" t="s">
        <v>63</v>
      </c>
      <c r="AJ118" t="s">
        <v>64</v>
      </c>
      <c r="AK118" t="s">
        <v>65</v>
      </c>
      <c r="AL118" s="8">
        <v>1</v>
      </c>
    </row>
    <row r="119" spans="1:38" x14ac:dyDescent="0.2">
      <c r="A119" s="1" t="s">
        <v>39</v>
      </c>
      <c r="B119" t="s">
        <v>40</v>
      </c>
      <c r="C119" t="s">
        <v>41</v>
      </c>
      <c r="D119" s="2" t="s">
        <v>42</v>
      </c>
      <c r="E119" s="2" t="s">
        <v>43</v>
      </c>
      <c r="F119" s="2" t="s">
        <v>44</v>
      </c>
      <c r="G119" s="2" t="s">
        <v>45</v>
      </c>
      <c r="H119" s="2" t="s">
        <v>46</v>
      </c>
      <c r="I119" s="2" t="s">
        <v>47</v>
      </c>
      <c r="J119" s="2" t="s">
        <v>48</v>
      </c>
      <c r="K119" t="s">
        <v>49</v>
      </c>
      <c r="L119" t="s">
        <v>50</v>
      </c>
      <c r="M119" s="3" t="s">
        <v>419</v>
      </c>
      <c r="N119" s="3" t="s">
        <v>51</v>
      </c>
      <c r="O119" s="3" t="s">
        <v>52</v>
      </c>
      <c r="Q119" s="3" t="b">
        <v>0</v>
      </c>
      <c r="R119" s="3" t="b">
        <v>0</v>
      </c>
      <c r="S119" s="3">
        <v>1</v>
      </c>
      <c r="U119" s="3" t="s">
        <v>290</v>
      </c>
      <c r="V119" t="s">
        <v>291</v>
      </c>
      <c r="W119" t="s">
        <v>292</v>
      </c>
      <c r="X119" s="4">
        <v>1</v>
      </c>
      <c r="Y119" s="4">
        <v>1</v>
      </c>
      <c r="Z119" s="5" t="s">
        <v>346</v>
      </c>
      <c r="AA119" t="s">
        <v>347</v>
      </c>
      <c r="AB119" t="s">
        <v>348</v>
      </c>
      <c r="AC119" t="s">
        <v>57</v>
      </c>
      <c r="AD119" s="6">
        <v>1</v>
      </c>
      <c r="AE119" s="6">
        <v>1</v>
      </c>
      <c r="AF119" s="7" t="s">
        <v>60</v>
      </c>
      <c r="AG119" s="7" t="s">
        <v>61</v>
      </c>
      <c r="AH119" s="7" t="s">
        <v>62</v>
      </c>
      <c r="AI119" s="7" t="s">
        <v>66</v>
      </c>
      <c r="AJ119" t="s">
        <v>67</v>
      </c>
      <c r="AK119" t="s">
        <v>68</v>
      </c>
      <c r="AL119" s="8">
        <v>1</v>
      </c>
    </row>
    <row r="120" spans="1:38" x14ac:dyDescent="0.2">
      <c r="A120" s="1" t="s">
        <v>39</v>
      </c>
      <c r="B120" t="s">
        <v>40</v>
      </c>
      <c r="C120" t="s">
        <v>41</v>
      </c>
      <c r="D120" s="2" t="s">
        <v>42</v>
      </c>
      <c r="E120" s="2" t="s">
        <v>43</v>
      </c>
      <c r="F120" s="2" t="s">
        <v>44</v>
      </c>
      <c r="G120" s="2" t="s">
        <v>45</v>
      </c>
      <c r="H120" s="2" t="s">
        <v>46</v>
      </c>
      <c r="I120" s="2" t="s">
        <v>47</v>
      </c>
      <c r="J120" s="2" t="s">
        <v>48</v>
      </c>
      <c r="K120" t="s">
        <v>49</v>
      </c>
      <c r="L120" t="s">
        <v>50</v>
      </c>
      <c r="M120" s="3" t="s">
        <v>419</v>
      </c>
      <c r="N120" s="3" t="s">
        <v>51</v>
      </c>
      <c r="O120" s="3" t="s">
        <v>52</v>
      </c>
      <c r="Q120" s="3" t="b">
        <v>0</v>
      </c>
      <c r="R120" s="3" t="b">
        <v>0</v>
      </c>
      <c r="S120" s="3">
        <v>1</v>
      </c>
      <c r="U120" s="3" t="s">
        <v>290</v>
      </c>
      <c r="V120" t="s">
        <v>291</v>
      </c>
      <c r="W120" t="s">
        <v>292</v>
      </c>
      <c r="X120" s="4">
        <v>1</v>
      </c>
      <c r="Y120" s="4">
        <v>1</v>
      </c>
      <c r="Z120" s="5" t="s">
        <v>346</v>
      </c>
      <c r="AA120" t="s">
        <v>347</v>
      </c>
      <c r="AB120" t="s">
        <v>348</v>
      </c>
      <c r="AC120" t="s">
        <v>57</v>
      </c>
      <c r="AD120" s="6">
        <v>1</v>
      </c>
      <c r="AE120" s="6">
        <v>1</v>
      </c>
      <c r="AF120" s="7" t="s">
        <v>60</v>
      </c>
      <c r="AG120" s="7" t="s">
        <v>61</v>
      </c>
      <c r="AH120" s="7" t="s">
        <v>62</v>
      </c>
      <c r="AI120" s="7" t="s">
        <v>69</v>
      </c>
      <c r="AJ120" t="s">
        <v>70</v>
      </c>
      <c r="AK120" t="s">
        <v>71</v>
      </c>
      <c r="AL120" s="8">
        <v>1</v>
      </c>
    </row>
    <row r="121" spans="1:38" x14ac:dyDescent="0.2">
      <c r="A121" s="1" t="s">
        <v>39</v>
      </c>
      <c r="B121" t="s">
        <v>40</v>
      </c>
      <c r="C121" t="s">
        <v>41</v>
      </c>
      <c r="D121" s="2" t="s">
        <v>42</v>
      </c>
      <c r="E121" s="2" t="s">
        <v>43</v>
      </c>
      <c r="F121" s="2" t="s">
        <v>44</v>
      </c>
      <c r="G121" s="2" t="s">
        <v>45</v>
      </c>
      <c r="H121" s="2" t="s">
        <v>46</v>
      </c>
      <c r="I121" s="2" t="s">
        <v>47</v>
      </c>
      <c r="J121" s="2" t="s">
        <v>48</v>
      </c>
      <c r="K121" t="s">
        <v>49</v>
      </c>
      <c r="L121" t="s">
        <v>50</v>
      </c>
      <c r="M121" s="3" t="s">
        <v>419</v>
      </c>
      <c r="N121" s="3" t="s">
        <v>51</v>
      </c>
      <c r="O121" s="3" t="s">
        <v>52</v>
      </c>
      <c r="Q121" s="3" t="b">
        <v>0</v>
      </c>
      <c r="R121" s="3" t="b">
        <v>0</v>
      </c>
      <c r="S121" s="3">
        <v>1</v>
      </c>
      <c r="U121" s="3" t="s">
        <v>290</v>
      </c>
      <c r="V121" t="s">
        <v>291</v>
      </c>
      <c r="W121" t="s">
        <v>292</v>
      </c>
      <c r="X121" s="4">
        <v>1</v>
      </c>
      <c r="Y121" s="4">
        <v>1</v>
      </c>
      <c r="Z121" s="5" t="s">
        <v>346</v>
      </c>
      <c r="AA121" t="s">
        <v>347</v>
      </c>
      <c r="AB121" t="s">
        <v>348</v>
      </c>
      <c r="AC121" t="s">
        <v>57</v>
      </c>
      <c r="AD121" s="6">
        <v>1</v>
      </c>
      <c r="AE121" s="6">
        <v>1</v>
      </c>
      <c r="AF121" s="7" t="s">
        <v>60</v>
      </c>
      <c r="AG121" s="7" t="s">
        <v>61</v>
      </c>
      <c r="AH121" s="7" t="s">
        <v>62</v>
      </c>
      <c r="AI121" s="7" t="s">
        <v>72</v>
      </c>
      <c r="AJ121" t="s">
        <v>73</v>
      </c>
      <c r="AK121" t="s">
        <v>74</v>
      </c>
      <c r="AL121" s="8">
        <v>1</v>
      </c>
    </row>
    <row r="122" spans="1:38" x14ac:dyDescent="0.2">
      <c r="A122" s="1" t="s">
        <v>39</v>
      </c>
      <c r="B122" t="s">
        <v>40</v>
      </c>
      <c r="C122" t="s">
        <v>41</v>
      </c>
      <c r="D122" s="2" t="s">
        <v>42</v>
      </c>
      <c r="E122" s="2" t="s">
        <v>43</v>
      </c>
      <c r="F122" s="2" t="s">
        <v>44</v>
      </c>
      <c r="G122" s="2" t="s">
        <v>45</v>
      </c>
      <c r="H122" s="2" t="s">
        <v>46</v>
      </c>
      <c r="I122" s="2" t="s">
        <v>47</v>
      </c>
      <c r="J122" s="2" t="s">
        <v>48</v>
      </c>
      <c r="K122" t="s">
        <v>49</v>
      </c>
      <c r="L122" t="s">
        <v>50</v>
      </c>
      <c r="M122" s="3" t="s">
        <v>419</v>
      </c>
      <c r="N122" s="3" t="s">
        <v>51</v>
      </c>
      <c r="O122" s="3" t="s">
        <v>52</v>
      </c>
      <c r="Q122" s="3" t="b">
        <v>0</v>
      </c>
      <c r="R122" s="3" t="b">
        <v>0</v>
      </c>
      <c r="S122" s="3">
        <v>1</v>
      </c>
      <c r="U122" s="3" t="s">
        <v>290</v>
      </c>
      <c r="V122" t="s">
        <v>291</v>
      </c>
      <c r="W122" t="s">
        <v>292</v>
      </c>
      <c r="X122" s="4">
        <v>1</v>
      </c>
      <c r="Y122" s="4">
        <v>1</v>
      </c>
      <c r="Z122" s="5" t="s">
        <v>346</v>
      </c>
      <c r="AA122" t="s">
        <v>347</v>
      </c>
      <c r="AB122" t="s">
        <v>348</v>
      </c>
      <c r="AC122" t="s">
        <v>57</v>
      </c>
      <c r="AD122" s="6">
        <v>1</v>
      </c>
      <c r="AE122" s="6">
        <v>1</v>
      </c>
      <c r="AF122" s="7" t="s">
        <v>75</v>
      </c>
      <c r="AG122" s="7" t="s">
        <v>76</v>
      </c>
      <c r="AH122" s="7" t="s">
        <v>77</v>
      </c>
      <c r="AI122" s="7" t="s">
        <v>63</v>
      </c>
      <c r="AJ122" t="s">
        <v>64</v>
      </c>
      <c r="AK122" t="s">
        <v>65</v>
      </c>
      <c r="AL122" s="8">
        <v>1</v>
      </c>
    </row>
    <row r="123" spans="1:38" x14ac:dyDescent="0.2">
      <c r="A123" s="1" t="s">
        <v>39</v>
      </c>
      <c r="B123" t="s">
        <v>40</v>
      </c>
      <c r="C123" t="s">
        <v>41</v>
      </c>
      <c r="D123" s="2" t="s">
        <v>42</v>
      </c>
      <c r="E123" s="2" t="s">
        <v>43</v>
      </c>
      <c r="F123" s="2" t="s">
        <v>44</v>
      </c>
      <c r="G123" s="2" t="s">
        <v>45</v>
      </c>
      <c r="H123" s="2" t="s">
        <v>46</v>
      </c>
      <c r="I123" s="2" t="s">
        <v>47</v>
      </c>
      <c r="J123" s="2" t="s">
        <v>48</v>
      </c>
      <c r="K123" t="s">
        <v>49</v>
      </c>
      <c r="L123" t="s">
        <v>50</v>
      </c>
      <c r="M123" s="3" t="s">
        <v>419</v>
      </c>
      <c r="N123" s="3" t="s">
        <v>51</v>
      </c>
      <c r="O123" s="3" t="s">
        <v>52</v>
      </c>
      <c r="Q123" s="3" t="b">
        <v>0</v>
      </c>
      <c r="R123" s="3" t="b">
        <v>0</v>
      </c>
      <c r="S123" s="3">
        <v>1</v>
      </c>
      <c r="U123" s="3" t="s">
        <v>290</v>
      </c>
      <c r="V123" t="s">
        <v>291</v>
      </c>
      <c r="W123" t="s">
        <v>292</v>
      </c>
      <c r="X123" s="4">
        <v>1</v>
      </c>
      <c r="Y123" s="4">
        <v>1</v>
      </c>
      <c r="Z123" s="5" t="s">
        <v>346</v>
      </c>
      <c r="AA123" t="s">
        <v>347</v>
      </c>
      <c r="AB123" t="s">
        <v>348</v>
      </c>
      <c r="AC123" t="s">
        <v>57</v>
      </c>
      <c r="AD123" s="6">
        <v>1</v>
      </c>
      <c r="AE123" s="6">
        <v>1</v>
      </c>
      <c r="AF123" s="7" t="s">
        <v>75</v>
      </c>
      <c r="AG123" s="7" t="s">
        <v>76</v>
      </c>
      <c r="AH123" s="7" t="s">
        <v>77</v>
      </c>
      <c r="AI123" s="7" t="s">
        <v>109</v>
      </c>
      <c r="AJ123" t="s">
        <v>110</v>
      </c>
      <c r="AK123" t="s">
        <v>111</v>
      </c>
      <c r="AL123" s="8">
        <v>1</v>
      </c>
    </row>
    <row r="124" spans="1:38" x14ac:dyDescent="0.2">
      <c r="A124" s="1" t="s">
        <v>39</v>
      </c>
      <c r="B124" t="s">
        <v>40</v>
      </c>
      <c r="C124" t="s">
        <v>41</v>
      </c>
      <c r="D124" s="2" t="s">
        <v>42</v>
      </c>
      <c r="E124" s="2" t="s">
        <v>43</v>
      </c>
      <c r="F124" s="2" t="s">
        <v>44</v>
      </c>
      <c r="G124" s="2" t="s">
        <v>45</v>
      </c>
      <c r="H124" s="2" t="s">
        <v>46</v>
      </c>
      <c r="I124" s="2" t="s">
        <v>47</v>
      </c>
      <c r="J124" s="2" t="s">
        <v>48</v>
      </c>
      <c r="K124" t="s">
        <v>49</v>
      </c>
      <c r="L124" t="s">
        <v>50</v>
      </c>
      <c r="M124" s="3" t="s">
        <v>419</v>
      </c>
      <c r="N124" s="3" t="s">
        <v>51</v>
      </c>
      <c r="O124" s="3" t="s">
        <v>52</v>
      </c>
      <c r="Q124" s="3" t="b">
        <v>0</v>
      </c>
      <c r="R124" s="3" t="b">
        <v>0</v>
      </c>
      <c r="S124" s="3">
        <v>1</v>
      </c>
      <c r="U124" s="3" t="s">
        <v>290</v>
      </c>
      <c r="V124" t="s">
        <v>291</v>
      </c>
      <c r="W124" t="s">
        <v>292</v>
      </c>
      <c r="X124" s="4">
        <v>1</v>
      </c>
      <c r="Y124" s="4">
        <v>1</v>
      </c>
      <c r="Z124" s="5" t="s">
        <v>346</v>
      </c>
      <c r="AA124" t="s">
        <v>347</v>
      </c>
      <c r="AB124" t="s">
        <v>348</v>
      </c>
      <c r="AC124" t="s">
        <v>57</v>
      </c>
      <c r="AD124" s="6">
        <v>1</v>
      </c>
      <c r="AE124" s="6">
        <v>1</v>
      </c>
      <c r="AF124" s="7" t="s">
        <v>75</v>
      </c>
      <c r="AG124" s="7" t="s">
        <v>76</v>
      </c>
      <c r="AH124" s="7" t="s">
        <v>77</v>
      </c>
      <c r="AI124" s="7" t="s">
        <v>81</v>
      </c>
      <c r="AJ124" t="s">
        <v>82</v>
      </c>
      <c r="AK124" t="s">
        <v>83</v>
      </c>
      <c r="AL124" s="8">
        <v>1</v>
      </c>
    </row>
    <row r="125" spans="1:38" x14ac:dyDescent="0.2">
      <c r="A125" s="1" t="s">
        <v>39</v>
      </c>
      <c r="B125" t="s">
        <v>40</v>
      </c>
      <c r="C125" t="s">
        <v>41</v>
      </c>
      <c r="D125" s="2" t="s">
        <v>42</v>
      </c>
      <c r="E125" s="2" t="s">
        <v>43</v>
      </c>
      <c r="F125" s="2" t="s">
        <v>44</v>
      </c>
      <c r="G125" s="2" t="s">
        <v>45</v>
      </c>
      <c r="H125" s="2" t="s">
        <v>46</v>
      </c>
      <c r="I125" s="2" t="s">
        <v>47</v>
      </c>
      <c r="J125" s="2" t="s">
        <v>48</v>
      </c>
      <c r="K125" t="s">
        <v>49</v>
      </c>
      <c r="L125" t="s">
        <v>50</v>
      </c>
      <c r="M125" s="3" t="s">
        <v>419</v>
      </c>
      <c r="N125" s="3" t="s">
        <v>51</v>
      </c>
      <c r="O125" s="3" t="s">
        <v>52</v>
      </c>
      <c r="Q125" s="3" t="b">
        <v>0</v>
      </c>
      <c r="R125" s="3" t="b">
        <v>0</v>
      </c>
      <c r="S125" s="3">
        <v>1</v>
      </c>
      <c r="U125" s="3" t="s">
        <v>290</v>
      </c>
      <c r="V125" t="s">
        <v>291</v>
      </c>
      <c r="W125" t="s">
        <v>292</v>
      </c>
      <c r="X125" s="4">
        <v>1</v>
      </c>
      <c r="Y125" s="4">
        <v>1</v>
      </c>
      <c r="Z125" s="5" t="s">
        <v>346</v>
      </c>
      <c r="AA125" t="s">
        <v>347</v>
      </c>
      <c r="AB125" t="s">
        <v>348</v>
      </c>
      <c r="AC125" t="s">
        <v>57</v>
      </c>
      <c r="AD125" s="6">
        <v>1</v>
      </c>
      <c r="AE125" s="6">
        <v>1</v>
      </c>
      <c r="AF125" s="7" t="s">
        <v>84</v>
      </c>
      <c r="AG125" s="7" t="s">
        <v>85</v>
      </c>
      <c r="AH125" s="7" t="s">
        <v>86</v>
      </c>
      <c r="AI125" s="7" t="s">
        <v>63</v>
      </c>
      <c r="AJ125" t="s">
        <v>64</v>
      </c>
      <c r="AK125" t="s">
        <v>65</v>
      </c>
      <c r="AL125" s="8">
        <v>1</v>
      </c>
    </row>
    <row r="126" spans="1:38" x14ac:dyDescent="0.2">
      <c r="A126" s="1" t="s">
        <v>39</v>
      </c>
      <c r="B126" t="s">
        <v>40</v>
      </c>
      <c r="C126" t="s">
        <v>41</v>
      </c>
      <c r="D126" s="2" t="s">
        <v>42</v>
      </c>
      <c r="E126" s="2" t="s">
        <v>43</v>
      </c>
      <c r="F126" s="2" t="s">
        <v>44</v>
      </c>
      <c r="G126" s="2" t="s">
        <v>45</v>
      </c>
      <c r="H126" s="2" t="s">
        <v>46</v>
      </c>
      <c r="I126" s="2" t="s">
        <v>47</v>
      </c>
      <c r="J126" s="2" t="s">
        <v>48</v>
      </c>
      <c r="K126" t="s">
        <v>49</v>
      </c>
      <c r="L126" t="s">
        <v>50</v>
      </c>
      <c r="M126" s="3" t="s">
        <v>419</v>
      </c>
      <c r="N126" s="3" t="s">
        <v>51</v>
      </c>
      <c r="O126" s="3" t="s">
        <v>52</v>
      </c>
      <c r="Q126" s="3" t="b">
        <v>0</v>
      </c>
      <c r="R126" s="3" t="b">
        <v>0</v>
      </c>
      <c r="S126" s="3">
        <v>1</v>
      </c>
      <c r="U126" s="3" t="s">
        <v>290</v>
      </c>
      <c r="V126" t="s">
        <v>291</v>
      </c>
      <c r="W126" t="s">
        <v>292</v>
      </c>
      <c r="X126" s="4">
        <v>1</v>
      </c>
      <c r="Y126" s="4">
        <v>1</v>
      </c>
      <c r="Z126" s="5" t="s">
        <v>346</v>
      </c>
      <c r="AA126" t="s">
        <v>347</v>
      </c>
      <c r="AB126" t="s">
        <v>348</v>
      </c>
      <c r="AC126" t="s">
        <v>57</v>
      </c>
      <c r="AD126" s="6">
        <v>1</v>
      </c>
      <c r="AE126" s="6">
        <v>1</v>
      </c>
      <c r="AF126" s="7" t="s">
        <v>84</v>
      </c>
      <c r="AG126" s="7" t="s">
        <v>85</v>
      </c>
      <c r="AH126" s="7" t="s">
        <v>86</v>
      </c>
      <c r="AI126" s="7" t="s">
        <v>87</v>
      </c>
      <c r="AJ126" t="s">
        <v>88</v>
      </c>
      <c r="AK126" t="s">
        <v>87</v>
      </c>
      <c r="AL126" s="8">
        <v>1</v>
      </c>
    </row>
    <row r="127" spans="1:38" x14ac:dyDescent="0.2">
      <c r="A127" s="1" t="s">
        <v>39</v>
      </c>
      <c r="B127" t="s">
        <v>40</v>
      </c>
      <c r="C127" t="s">
        <v>41</v>
      </c>
      <c r="D127" s="2" t="s">
        <v>42</v>
      </c>
      <c r="E127" s="2" t="s">
        <v>43</v>
      </c>
      <c r="F127" s="2" t="s">
        <v>44</v>
      </c>
      <c r="G127" s="2" t="s">
        <v>45</v>
      </c>
      <c r="H127" s="2" t="s">
        <v>46</v>
      </c>
      <c r="I127" s="2" t="s">
        <v>47</v>
      </c>
      <c r="J127" s="2" t="s">
        <v>48</v>
      </c>
      <c r="K127" t="s">
        <v>49</v>
      </c>
      <c r="L127" t="s">
        <v>50</v>
      </c>
      <c r="M127" s="3" t="s">
        <v>419</v>
      </c>
      <c r="N127" s="3" t="s">
        <v>51</v>
      </c>
      <c r="O127" s="3" t="s">
        <v>52</v>
      </c>
      <c r="Q127" s="3" t="b">
        <v>0</v>
      </c>
      <c r="R127" s="3" t="b">
        <v>0</v>
      </c>
      <c r="S127" s="3">
        <v>1</v>
      </c>
      <c r="U127" s="3" t="s">
        <v>290</v>
      </c>
      <c r="V127" t="s">
        <v>291</v>
      </c>
      <c r="W127" t="s">
        <v>292</v>
      </c>
      <c r="X127" s="4">
        <v>1</v>
      </c>
      <c r="Y127" s="4">
        <v>1</v>
      </c>
      <c r="Z127" s="5" t="s">
        <v>346</v>
      </c>
      <c r="AA127" t="s">
        <v>347</v>
      </c>
      <c r="AB127" t="s">
        <v>348</v>
      </c>
      <c r="AC127" t="s">
        <v>57</v>
      </c>
      <c r="AD127" s="6">
        <v>1</v>
      </c>
      <c r="AE127" s="6">
        <v>1</v>
      </c>
      <c r="AF127" s="7" t="s">
        <v>84</v>
      </c>
      <c r="AG127" s="7" t="s">
        <v>85</v>
      </c>
      <c r="AH127" s="7" t="s">
        <v>86</v>
      </c>
      <c r="AI127" s="7" t="s">
        <v>342</v>
      </c>
      <c r="AJ127" t="s">
        <v>85</v>
      </c>
      <c r="AK127" t="s">
        <v>90</v>
      </c>
      <c r="AL127" s="8">
        <v>1</v>
      </c>
    </row>
    <row r="128" spans="1:38" x14ac:dyDescent="0.2">
      <c r="A128" s="1" t="s">
        <v>39</v>
      </c>
      <c r="B128" t="s">
        <v>40</v>
      </c>
      <c r="C128" t="s">
        <v>41</v>
      </c>
      <c r="D128" s="2" t="s">
        <v>42</v>
      </c>
      <c r="E128" s="2" t="s">
        <v>43</v>
      </c>
      <c r="F128" s="2" t="s">
        <v>44</v>
      </c>
      <c r="G128" s="2" t="s">
        <v>45</v>
      </c>
      <c r="H128" s="2" t="s">
        <v>46</v>
      </c>
      <c r="I128" s="2" t="s">
        <v>47</v>
      </c>
      <c r="J128" s="2" t="s">
        <v>48</v>
      </c>
      <c r="K128" t="s">
        <v>49</v>
      </c>
      <c r="L128" t="s">
        <v>50</v>
      </c>
      <c r="M128" s="3" t="s">
        <v>419</v>
      </c>
      <c r="N128" s="3" t="s">
        <v>51</v>
      </c>
      <c r="O128" s="3" t="s">
        <v>52</v>
      </c>
      <c r="Q128" s="3" t="b">
        <v>0</v>
      </c>
      <c r="R128" s="3" t="b">
        <v>0</v>
      </c>
      <c r="S128" s="3">
        <v>1</v>
      </c>
      <c r="U128" s="3" t="s">
        <v>290</v>
      </c>
      <c r="V128" t="s">
        <v>291</v>
      </c>
      <c r="W128" t="s">
        <v>292</v>
      </c>
      <c r="X128" s="4">
        <v>1</v>
      </c>
      <c r="Y128" s="4">
        <v>1</v>
      </c>
      <c r="Z128" s="5" t="s">
        <v>346</v>
      </c>
      <c r="AA128" t="s">
        <v>347</v>
      </c>
      <c r="AB128" t="s">
        <v>348</v>
      </c>
      <c r="AC128" t="s">
        <v>57</v>
      </c>
      <c r="AD128" s="6">
        <v>1</v>
      </c>
      <c r="AE128" s="6">
        <v>1</v>
      </c>
      <c r="AF128" s="7" t="s">
        <v>343</v>
      </c>
      <c r="AG128" s="7" t="s">
        <v>344</v>
      </c>
      <c r="AH128" s="7" t="s">
        <v>345</v>
      </c>
      <c r="AI128" s="7" t="s">
        <v>63</v>
      </c>
      <c r="AJ128" t="s">
        <v>64</v>
      </c>
      <c r="AK128" t="s">
        <v>65</v>
      </c>
      <c r="AL128" s="8">
        <v>1</v>
      </c>
    </row>
    <row r="129" spans="1:38" x14ac:dyDescent="0.2">
      <c r="A129" s="1" t="s">
        <v>39</v>
      </c>
      <c r="B129" t="s">
        <v>40</v>
      </c>
      <c r="C129" t="s">
        <v>41</v>
      </c>
      <c r="D129" s="2" t="s">
        <v>42</v>
      </c>
      <c r="E129" s="2" t="s">
        <v>43</v>
      </c>
      <c r="F129" s="2" t="s">
        <v>44</v>
      </c>
      <c r="G129" s="2" t="s">
        <v>45</v>
      </c>
      <c r="H129" s="2" t="s">
        <v>46</v>
      </c>
      <c r="I129" s="2" t="s">
        <v>47</v>
      </c>
      <c r="J129" s="2" t="s">
        <v>48</v>
      </c>
      <c r="K129" t="s">
        <v>49</v>
      </c>
      <c r="L129" t="s">
        <v>50</v>
      </c>
      <c r="M129" s="3" t="s">
        <v>419</v>
      </c>
      <c r="N129" s="3" t="s">
        <v>51</v>
      </c>
      <c r="O129" s="3" t="s">
        <v>52</v>
      </c>
      <c r="Q129" s="3" t="b">
        <v>0</v>
      </c>
      <c r="R129" s="3" t="b">
        <v>0</v>
      </c>
      <c r="S129" s="3">
        <v>1</v>
      </c>
      <c r="U129" s="3" t="s">
        <v>290</v>
      </c>
      <c r="V129" t="s">
        <v>291</v>
      </c>
      <c r="W129" t="s">
        <v>292</v>
      </c>
      <c r="X129" s="4">
        <v>1</v>
      </c>
      <c r="Y129" s="4">
        <v>1</v>
      </c>
      <c r="Z129" s="5" t="s">
        <v>346</v>
      </c>
      <c r="AA129" t="s">
        <v>347</v>
      </c>
      <c r="AB129" t="s">
        <v>348</v>
      </c>
      <c r="AC129" t="s">
        <v>57</v>
      </c>
      <c r="AD129" s="6">
        <v>1</v>
      </c>
      <c r="AE129" s="6">
        <v>1</v>
      </c>
      <c r="AF129" s="7" t="s">
        <v>343</v>
      </c>
      <c r="AG129" s="7" t="s">
        <v>344</v>
      </c>
      <c r="AH129" s="7" t="s">
        <v>345</v>
      </c>
      <c r="AI129" s="7" t="s">
        <v>94</v>
      </c>
      <c r="AJ129" t="s">
        <v>95</v>
      </c>
      <c r="AK129" t="s">
        <v>116</v>
      </c>
      <c r="AL129" s="8">
        <v>1</v>
      </c>
    </row>
    <row r="130" spans="1:38" x14ac:dyDescent="0.2">
      <c r="A130" s="1" t="s">
        <v>39</v>
      </c>
      <c r="B130" t="s">
        <v>40</v>
      </c>
      <c r="C130" t="s">
        <v>41</v>
      </c>
      <c r="D130" s="2" t="s">
        <v>42</v>
      </c>
      <c r="E130" s="2" t="s">
        <v>43</v>
      </c>
      <c r="F130" s="2" t="s">
        <v>44</v>
      </c>
      <c r="G130" s="2" t="s">
        <v>45</v>
      </c>
      <c r="H130" s="2" t="s">
        <v>46</v>
      </c>
      <c r="I130" s="2" t="s">
        <v>47</v>
      </c>
      <c r="J130" s="2" t="s">
        <v>48</v>
      </c>
      <c r="K130" t="s">
        <v>49</v>
      </c>
      <c r="L130" t="s">
        <v>50</v>
      </c>
      <c r="M130" s="3" t="s">
        <v>419</v>
      </c>
      <c r="N130" s="3" t="s">
        <v>51</v>
      </c>
      <c r="O130" s="3" t="s">
        <v>52</v>
      </c>
      <c r="Q130" s="3" t="b">
        <v>0</v>
      </c>
      <c r="R130" s="3" t="b">
        <v>0</v>
      </c>
      <c r="S130" s="3">
        <v>1</v>
      </c>
      <c r="U130" s="3" t="s">
        <v>290</v>
      </c>
      <c r="V130" t="s">
        <v>291</v>
      </c>
      <c r="W130" t="s">
        <v>292</v>
      </c>
      <c r="X130" s="4">
        <v>1</v>
      </c>
      <c r="Y130" s="4">
        <v>1</v>
      </c>
      <c r="Z130" s="5" t="s">
        <v>346</v>
      </c>
      <c r="AA130" t="s">
        <v>347</v>
      </c>
      <c r="AB130" t="s">
        <v>348</v>
      </c>
      <c r="AC130" t="s">
        <v>57</v>
      </c>
      <c r="AD130" s="6">
        <v>1</v>
      </c>
      <c r="AE130" s="6">
        <v>1</v>
      </c>
      <c r="AF130" s="7" t="s">
        <v>343</v>
      </c>
      <c r="AG130" s="7" t="s">
        <v>344</v>
      </c>
      <c r="AH130" s="7" t="s">
        <v>345</v>
      </c>
      <c r="AI130" s="7" t="s">
        <v>202</v>
      </c>
      <c r="AJ130" t="s">
        <v>98</v>
      </c>
      <c r="AK130" t="s">
        <v>117</v>
      </c>
      <c r="AL130" s="8">
        <v>1</v>
      </c>
    </row>
    <row r="131" spans="1:38" x14ac:dyDescent="0.2">
      <c r="A131" s="1" t="s">
        <v>39</v>
      </c>
      <c r="B131" t="s">
        <v>40</v>
      </c>
      <c r="C131" t="s">
        <v>41</v>
      </c>
      <c r="D131" s="2" t="s">
        <v>42</v>
      </c>
      <c r="E131" s="2" t="s">
        <v>43</v>
      </c>
      <c r="F131" s="2" t="s">
        <v>44</v>
      </c>
      <c r="G131" s="2" t="s">
        <v>45</v>
      </c>
      <c r="H131" s="2" t="s">
        <v>46</v>
      </c>
      <c r="I131" s="2" t="s">
        <v>47</v>
      </c>
      <c r="J131" s="2" t="s">
        <v>48</v>
      </c>
      <c r="K131" t="s">
        <v>49</v>
      </c>
      <c r="L131" t="s">
        <v>50</v>
      </c>
      <c r="M131" s="3" t="s">
        <v>419</v>
      </c>
      <c r="N131" s="3" t="s">
        <v>51</v>
      </c>
      <c r="O131" s="3" t="s">
        <v>52</v>
      </c>
      <c r="Q131" s="3" t="b">
        <v>0</v>
      </c>
      <c r="R131" s="3" t="b">
        <v>0</v>
      </c>
      <c r="S131" s="3">
        <v>1</v>
      </c>
      <c r="U131" s="3" t="s">
        <v>290</v>
      </c>
      <c r="V131" t="s">
        <v>291</v>
      </c>
      <c r="W131" t="s">
        <v>292</v>
      </c>
      <c r="X131" s="4">
        <v>1</v>
      </c>
      <c r="Y131" s="4">
        <v>1</v>
      </c>
      <c r="Z131" s="5" t="s">
        <v>346</v>
      </c>
      <c r="AA131" t="s">
        <v>347</v>
      </c>
      <c r="AB131" t="s">
        <v>348</v>
      </c>
      <c r="AC131" t="s">
        <v>57</v>
      </c>
      <c r="AD131" s="6">
        <v>1</v>
      </c>
      <c r="AE131" s="6">
        <v>1</v>
      </c>
      <c r="AF131" s="7" t="s">
        <v>100</v>
      </c>
      <c r="AG131" s="7" t="s">
        <v>101</v>
      </c>
      <c r="AH131" s="7" t="s">
        <v>102</v>
      </c>
      <c r="AI131" s="7" t="s">
        <v>63</v>
      </c>
      <c r="AJ131" t="s">
        <v>64</v>
      </c>
      <c r="AK131" t="s">
        <v>65</v>
      </c>
      <c r="AL131" s="8">
        <v>1</v>
      </c>
    </row>
    <row r="132" spans="1:38" x14ac:dyDescent="0.2">
      <c r="A132" s="1" t="s">
        <v>39</v>
      </c>
      <c r="B132" t="s">
        <v>40</v>
      </c>
      <c r="C132" t="s">
        <v>41</v>
      </c>
      <c r="D132" s="2" t="s">
        <v>42</v>
      </c>
      <c r="E132" s="2" t="s">
        <v>43</v>
      </c>
      <c r="F132" s="2" t="s">
        <v>44</v>
      </c>
      <c r="G132" s="2" t="s">
        <v>45</v>
      </c>
      <c r="H132" s="2" t="s">
        <v>46</v>
      </c>
      <c r="I132" s="2" t="s">
        <v>47</v>
      </c>
      <c r="J132" s="2" t="s">
        <v>48</v>
      </c>
      <c r="K132" t="s">
        <v>49</v>
      </c>
      <c r="L132" t="s">
        <v>50</v>
      </c>
      <c r="M132" s="3" t="s">
        <v>419</v>
      </c>
      <c r="N132" s="3" t="s">
        <v>51</v>
      </c>
      <c r="O132" s="3" t="s">
        <v>52</v>
      </c>
      <c r="Q132" s="3" t="b">
        <v>0</v>
      </c>
      <c r="R132" s="3" t="b">
        <v>0</v>
      </c>
      <c r="S132" s="3">
        <v>1</v>
      </c>
      <c r="U132" s="3" t="s">
        <v>290</v>
      </c>
      <c r="V132" t="s">
        <v>291</v>
      </c>
      <c r="W132" t="s">
        <v>292</v>
      </c>
      <c r="X132" s="4">
        <v>1</v>
      </c>
      <c r="Y132" s="4">
        <v>1</v>
      </c>
      <c r="Z132" s="5" t="s">
        <v>346</v>
      </c>
      <c r="AA132" t="s">
        <v>347</v>
      </c>
      <c r="AB132" t="s">
        <v>348</v>
      </c>
      <c r="AC132" t="s">
        <v>57</v>
      </c>
      <c r="AD132" s="6">
        <v>1</v>
      </c>
      <c r="AE132" s="6">
        <v>1</v>
      </c>
      <c r="AF132" s="7" t="s">
        <v>100</v>
      </c>
      <c r="AG132" s="7" t="s">
        <v>101</v>
      </c>
      <c r="AH132" s="7" t="s">
        <v>102</v>
      </c>
      <c r="AI132" s="7" t="s">
        <v>103</v>
      </c>
      <c r="AJ132" t="s">
        <v>104</v>
      </c>
      <c r="AK132" t="s">
        <v>105</v>
      </c>
      <c r="AL132" s="8">
        <v>1</v>
      </c>
    </row>
    <row r="133" spans="1:38" x14ac:dyDescent="0.2">
      <c r="A133" s="1" t="s">
        <v>39</v>
      </c>
      <c r="B133" t="s">
        <v>40</v>
      </c>
      <c r="C133" t="s">
        <v>41</v>
      </c>
      <c r="D133" s="2" t="s">
        <v>42</v>
      </c>
      <c r="E133" s="2" t="s">
        <v>43</v>
      </c>
      <c r="F133" s="2" t="s">
        <v>44</v>
      </c>
      <c r="G133" s="2" t="s">
        <v>45</v>
      </c>
      <c r="H133" s="2" t="s">
        <v>46</v>
      </c>
      <c r="I133" s="2" t="s">
        <v>47</v>
      </c>
      <c r="J133" s="2" t="s">
        <v>48</v>
      </c>
      <c r="K133" t="s">
        <v>49</v>
      </c>
      <c r="L133" t="s">
        <v>50</v>
      </c>
      <c r="M133" s="3" t="s">
        <v>419</v>
      </c>
      <c r="N133" s="3" t="s">
        <v>51</v>
      </c>
      <c r="O133" s="3" t="s">
        <v>52</v>
      </c>
      <c r="Q133" s="3" t="b">
        <v>0</v>
      </c>
      <c r="R133" s="3" t="b">
        <v>0</v>
      </c>
      <c r="S133" s="3">
        <v>1</v>
      </c>
      <c r="U133" s="3" t="s">
        <v>290</v>
      </c>
      <c r="V133" t="s">
        <v>291</v>
      </c>
      <c r="W133" t="s">
        <v>292</v>
      </c>
      <c r="X133" s="4">
        <v>1</v>
      </c>
      <c r="Y133" s="4">
        <v>1</v>
      </c>
      <c r="Z133" s="5" t="s">
        <v>142</v>
      </c>
      <c r="AA133" t="s">
        <v>143</v>
      </c>
      <c r="AB133" t="s">
        <v>144</v>
      </c>
      <c r="AC133" t="s">
        <v>57</v>
      </c>
      <c r="AD133" s="6">
        <v>1</v>
      </c>
      <c r="AE133" s="6">
        <v>1</v>
      </c>
      <c r="AF133" s="7" t="s">
        <v>60</v>
      </c>
      <c r="AG133" s="7" t="s">
        <v>61</v>
      </c>
      <c r="AH133" s="7" t="s">
        <v>62</v>
      </c>
      <c r="AI133" s="7" t="s">
        <v>63</v>
      </c>
      <c r="AJ133" t="s">
        <v>64</v>
      </c>
      <c r="AK133" t="s">
        <v>65</v>
      </c>
      <c r="AL133" s="8">
        <v>1</v>
      </c>
    </row>
    <row r="134" spans="1:38" x14ac:dyDescent="0.2">
      <c r="A134" s="1" t="s">
        <v>39</v>
      </c>
      <c r="B134" t="s">
        <v>40</v>
      </c>
      <c r="C134" t="s">
        <v>41</v>
      </c>
      <c r="D134" s="2" t="s">
        <v>42</v>
      </c>
      <c r="E134" s="2" t="s">
        <v>43</v>
      </c>
      <c r="F134" s="2" t="s">
        <v>44</v>
      </c>
      <c r="G134" s="2" t="s">
        <v>45</v>
      </c>
      <c r="H134" s="2" t="s">
        <v>46</v>
      </c>
      <c r="I134" s="2" t="s">
        <v>47</v>
      </c>
      <c r="J134" s="2" t="s">
        <v>48</v>
      </c>
      <c r="K134" t="s">
        <v>49</v>
      </c>
      <c r="L134" t="s">
        <v>50</v>
      </c>
      <c r="M134" s="3" t="s">
        <v>419</v>
      </c>
      <c r="N134" s="3" t="s">
        <v>51</v>
      </c>
      <c r="O134" s="3" t="s">
        <v>52</v>
      </c>
      <c r="Q134" s="3" t="b">
        <v>0</v>
      </c>
      <c r="R134" s="3" t="b">
        <v>0</v>
      </c>
      <c r="S134" s="3">
        <v>1</v>
      </c>
      <c r="U134" s="3" t="s">
        <v>290</v>
      </c>
      <c r="V134" t="s">
        <v>291</v>
      </c>
      <c r="W134" t="s">
        <v>292</v>
      </c>
      <c r="X134" s="4">
        <v>1</v>
      </c>
      <c r="Y134" s="4">
        <v>1</v>
      </c>
      <c r="Z134" s="5" t="s">
        <v>142</v>
      </c>
      <c r="AA134" t="s">
        <v>143</v>
      </c>
      <c r="AB134" t="s">
        <v>144</v>
      </c>
      <c r="AC134" t="s">
        <v>57</v>
      </c>
      <c r="AD134" s="6">
        <v>1</v>
      </c>
      <c r="AE134" s="6">
        <v>1</v>
      </c>
      <c r="AF134" s="7" t="s">
        <v>60</v>
      </c>
      <c r="AG134" s="7" t="s">
        <v>61</v>
      </c>
      <c r="AH134" s="7" t="s">
        <v>62</v>
      </c>
      <c r="AI134" s="7" t="s">
        <v>66</v>
      </c>
      <c r="AJ134" t="s">
        <v>67</v>
      </c>
      <c r="AK134" t="s">
        <v>68</v>
      </c>
      <c r="AL134" s="8">
        <v>1</v>
      </c>
    </row>
    <row r="135" spans="1:38" x14ac:dyDescent="0.2">
      <c r="A135" s="1" t="s">
        <v>39</v>
      </c>
      <c r="B135" t="s">
        <v>40</v>
      </c>
      <c r="C135" t="s">
        <v>41</v>
      </c>
      <c r="D135" s="2" t="s">
        <v>42</v>
      </c>
      <c r="E135" s="2" t="s">
        <v>43</v>
      </c>
      <c r="F135" s="2" t="s">
        <v>44</v>
      </c>
      <c r="G135" s="2" t="s">
        <v>45</v>
      </c>
      <c r="H135" s="2" t="s">
        <v>46</v>
      </c>
      <c r="I135" s="2" t="s">
        <v>47</v>
      </c>
      <c r="J135" s="2" t="s">
        <v>48</v>
      </c>
      <c r="K135" t="s">
        <v>49</v>
      </c>
      <c r="L135" t="s">
        <v>50</v>
      </c>
      <c r="M135" s="3" t="s">
        <v>419</v>
      </c>
      <c r="N135" s="3" t="s">
        <v>51</v>
      </c>
      <c r="O135" s="3" t="s">
        <v>52</v>
      </c>
      <c r="Q135" s="3" t="b">
        <v>0</v>
      </c>
      <c r="R135" s="3" t="b">
        <v>0</v>
      </c>
      <c r="S135" s="3">
        <v>1</v>
      </c>
      <c r="U135" s="3" t="s">
        <v>290</v>
      </c>
      <c r="V135" t="s">
        <v>291</v>
      </c>
      <c r="W135" t="s">
        <v>292</v>
      </c>
      <c r="X135" s="4">
        <v>1</v>
      </c>
      <c r="Y135" s="4">
        <v>1</v>
      </c>
      <c r="Z135" s="5" t="s">
        <v>142</v>
      </c>
      <c r="AA135" t="s">
        <v>143</v>
      </c>
      <c r="AB135" t="s">
        <v>144</v>
      </c>
      <c r="AC135" t="s">
        <v>57</v>
      </c>
      <c r="AD135" s="6">
        <v>1</v>
      </c>
      <c r="AE135" s="6">
        <v>1</v>
      </c>
      <c r="AF135" s="7" t="s">
        <v>60</v>
      </c>
      <c r="AG135" s="7" t="s">
        <v>61</v>
      </c>
      <c r="AH135" s="7" t="s">
        <v>62</v>
      </c>
      <c r="AI135" s="7" t="s">
        <v>69</v>
      </c>
      <c r="AJ135" t="s">
        <v>70</v>
      </c>
      <c r="AK135" t="s">
        <v>71</v>
      </c>
      <c r="AL135" s="8">
        <v>1</v>
      </c>
    </row>
    <row r="136" spans="1:38" x14ac:dyDescent="0.2">
      <c r="A136" s="1" t="s">
        <v>39</v>
      </c>
      <c r="B136" t="s">
        <v>40</v>
      </c>
      <c r="C136" t="s">
        <v>41</v>
      </c>
      <c r="D136" s="2" t="s">
        <v>42</v>
      </c>
      <c r="E136" s="2" t="s">
        <v>43</v>
      </c>
      <c r="F136" s="2" t="s">
        <v>44</v>
      </c>
      <c r="G136" s="2" t="s">
        <v>45</v>
      </c>
      <c r="H136" s="2" t="s">
        <v>46</v>
      </c>
      <c r="I136" s="2" t="s">
        <v>47</v>
      </c>
      <c r="J136" s="2" t="s">
        <v>48</v>
      </c>
      <c r="K136" t="s">
        <v>49</v>
      </c>
      <c r="L136" t="s">
        <v>50</v>
      </c>
      <c r="M136" s="3" t="s">
        <v>419</v>
      </c>
      <c r="N136" s="3" t="s">
        <v>51</v>
      </c>
      <c r="O136" s="3" t="s">
        <v>52</v>
      </c>
      <c r="Q136" s="3" t="b">
        <v>0</v>
      </c>
      <c r="R136" s="3" t="b">
        <v>0</v>
      </c>
      <c r="S136" s="3">
        <v>1</v>
      </c>
      <c r="U136" s="3" t="s">
        <v>290</v>
      </c>
      <c r="V136" t="s">
        <v>291</v>
      </c>
      <c r="W136" t="s">
        <v>292</v>
      </c>
      <c r="X136" s="4">
        <v>1</v>
      </c>
      <c r="Y136" s="4">
        <v>1</v>
      </c>
      <c r="Z136" s="5" t="s">
        <v>142</v>
      </c>
      <c r="AA136" t="s">
        <v>143</v>
      </c>
      <c r="AB136" t="s">
        <v>144</v>
      </c>
      <c r="AC136" t="s">
        <v>57</v>
      </c>
      <c r="AD136" s="6">
        <v>1</v>
      </c>
      <c r="AE136" s="6">
        <v>1</v>
      </c>
      <c r="AF136" s="7" t="s">
        <v>60</v>
      </c>
      <c r="AG136" s="7" t="s">
        <v>61</v>
      </c>
      <c r="AH136" s="7" t="s">
        <v>62</v>
      </c>
      <c r="AI136" s="7" t="s">
        <v>72</v>
      </c>
      <c r="AJ136" t="s">
        <v>73</v>
      </c>
      <c r="AK136" t="s">
        <v>74</v>
      </c>
      <c r="AL136" s="8">
        <v>1</v>
      </c>
    </row>
    <row r="137" spans="1:38" x14ac:dyDescent="0.2">
      <c r="A137" s="1" t="s">
        <v>39</v>
      </c>
      <c r="B137" t="s">
        <v>40</v>
      </c>
      <c r="C137" t="s">
        <v>41</v>
      </c>
      <c r="D137" s="2" t="s">
        <v>42</v>
      </c>
      <c r="E137" s="2" t="s">
        <v>43</v>
      </c>
      <c r="F137" s="2" t="s">
        <v>44</v>
      </c>
      <c r="G137" s="2" t="s">
        <v>45</v>
      </c>
      <c r="H137" s="2" t="s">
        <v>46</v>
      </c>
      <c r="I137" s="2" t="s">
        <v>47</v>
      </c>
      <c r="J137" s="2" t="s">
        <v>48</v>
      </c>
      <c r="K137" t="s">
        <v>49</v>
      </c>
      <c r="L137" t="s">
        <v>50</v>
      </c>
      <c r="M137" s="3" t="s">
        <v>419</v>
      </c>
      <c r="N137" s="3" t="s">
        <v>51</v>
      </c>
      <c r="O137" s="3" t="s">
        <v>52</v>
      </c>
      <c r="Q137" s="3" t="b">
        <v>0</v>
      </c>
      <c r="R137" s="3" t="b">
        <v>0</v>
      </c>
      <c r="S137" s="3">
        <v>1</v>
      </c>
      <c r="U137" s="3" t="s">
        <v>290</v>
      </c>
      <c r="V137" t="s">
        <v>291</v>
      </c>
      <c r="W137" t="s">
        <v>292</v>
      </c>
      <c r="X137" s="4">
        <v>1</v>
      </c>
      <c r="Y137" s="4">
        <v>1</v>
      </c>
      <c r="Z137" s="5" t="s">
        <v>142</v>
      </c>
      <c r="AA137" t="s">
        <v>143</v>
      </c>
      <c r="AB137" t="s">
        <v>144</v>
      </c>
      <c r="AC137" t="s">
        <v>57</v>
      </c>
      <c r="AD137" s="6">
        <v>1</v>
      </c>
      <c r="AE137" s="6">
        <v>1</v>
      </c>
      <c r="AF137" s="7" t="s">
        <v>75</v>
      </c>
      <c r="AG137" s="7" t="s">
        <v>76</v>
      </c>
      <c r="AH137" s="7" t="s">
        <v>77</v>
      </c>
      <c r="AI137" s="7" t="s">
        <v>63</v>
      </c>
      <c r="AJ137" t="s">
        <v>64</v>
      </c>
      <c r="AK137" t="s">
        <v>65</v>
      </c>
      <c r="AL137" s="8">
        <v>1</v>
      </c>
    </row>
    <row r="138" spans="1:38" x14ac:dyDescent="0.2">
      <c r="A138" s="1" t="s">
        <v>39</v>
      </c>
      <c r="B138" t="s">
        <v>40</v>
      </c>
      <c r="C138" t="s">
        <v>41</v>
      </c>
      <c r="D138" s="2" t="s">
        <v>42</v>
      </c>
      <c r="E138" s="2" t="s">
        <v>43</v>
      </c>
      <c r="F138" s="2" t="s">
        <v>44</v>
      </c>
      <c r="G138" s="2" t="s">
        <v>45</v>
      </c>
      <c r="H138" s="2" t="s">
        <v>46</v>
      </c>
      <c r="I138" s="2" t="s">
        <v>47</v>
      </c>
      <c r="J138" s="2" t="s">
        <v>48</v>
      </c>
      <c r="K138" t="s">
        <v>49</v>
      </c>
      <c r="L138" t="s">
        <v>50</v>
      </c>
      <c r="M138" s="3" t="s">
        <v>419</v>
      </c>
      <c r="N138" s="3" t="s">
        <v>51</v>
      </c>
      <c r="O138" s="3" t="s">
        <v>52</v>
      </c>
      <c r="Q138" s="3" t="b">
        <v>0</v>
      </c>
      <c r="R138" s="3" t="b">
        <v>0</v>
      </c>
      <c r="S138" s="3">
        <v>1</v>
      </c>
      <c r="U138" s="3" t="s">
        <v>290</v>
      </c>
      <c r="V138" t="s">
        <v>291</v>
      </c>
      <c r="W138" t="s">
        <v>292</v>
      </c>
      <c r="X138" s="4">
        <v>1</v>
      </c>
      <c r="Y138" s="4">
        <v>1</v>
      </c>
      <c r="Z138" s="5" t="s">
        <v>142</v>
      </c>
      <c r="AA138" t="s">
        <v>143</v>
      </c>
      <c r="AB138" t="s">
        <v>144</v>
      </c>
      <c r="AC138" t="s">
        <v>57</v>
      </c>
      <c r="AD138" s="6">
        <v>1</v>
      </c>
      <c r="AE138" s="6">
        <v>1</v>
      </c>
      <c r="AF138" s="7" t="s">
        <v>75</v>
      </c>
      <c r="AG138" s="7" t="s">
        <v>76</v>
      </c>
      <c r="AH138" s="7" t="s">
        <v>77</v>
      </c>
      <c r="AI138" s="7" t="s">
        <v>109</v>
      </c>
      <c r="AJ138" t="s">
        <v>110</v>
      </c>
      <c r="AK138" t="s">
        <v>111</v>
      </c>
      <c r="AL138" s="8">
        <v>1</v>
      </c>
    </row>
    <row r="139" spans="1:38" x14ac:dyDescent="0.2">
      <c r="A139" s="1" t="s">
        <v>39</v>
      </c>
      <c r="B139" t="s">
        <v>40</v>
      </c>
      <c r="C139" t="s">
        <v>41</v>
      </c>
      <c r="D139" s="2" t="s">
        <v>42</v>
      </c>
      <c r="E139" s="2" t="s">
        <v>43</v>
      </c>
      <c r="F139" s="2" t="s">
        <v>44</v>
      </c>
      <c r="G139" s="2" t="s">
        <v>45</v>
      </c>
      <c r="H139" s="2" t="s">
        <v>46</v>
      </c>
      <c r="I139" s="2" t="s">
        <v>47</v>
      </c>
      <c r="J139" s="2" t="s">
        <v>48</v>
      </c>
      <c r="K139" t="s">
        <v>49</v>
      </c>
      <c r="L139" t="s">
        <v>50</v>
      </c>
      <c r="M139" s="3" t="s">
        <v>419</v>
      </c>
      <c r="N139" s="3" t="s">
        <v>51</v>
      </c>
      <c r="O139" s="3" t="s">
        <v>52</v>
      </c>
      <c r="Q139" s="3" t="b">
        <v>0</v>
      </c>
      <c r="R139" s="3" t="b">
        <v>0</v>
      </c>
      <c r="S139" s="3">
        <v>1</v>
      </c>
      <c r="U139" s="3" t="s">
        <v>290</v>
      </c>
      <c r="V139" t="s">
        <v>291</v>
      </c>
      <c r="W139" t="s">
        <v>292</v>
      </c>
      <c r="X139" s="4">
        <v>1</v>
      </c>
      <c r="Y139" s="4">
        <v>1</v>
      </c>
      <c r="Z139" s="5" t="s">
        <v>142</v>
      </c>
      <c r="AA139" t="s">
        <v>143</v>
      </c>
      <c r="AB139" t="s">
        <v>144</v>
      </c>
      <c r="AC139" t="s">
        <v>57</v>
      </c>
      <c r="AD139" s="6">
        <v>1</v>
      </c>
      <c r="AE139" s="6">
        <v>1</v>
      </c>
      <c r="AF139" s="7" t="s">
        <v>75</v>
      </c>
      <c r="AG139" s="7" t="s">
        <v>76</v>
      </c>
      <c r="AH139" s="7" t="s">
        <v>77</v>
      </c>
      <c r="AI139" s="7" t="s">
        <v>81</v>
      </c>
      <c r="AJ139" t="s">
        <v>82</v>
      </c>
      <c r="AK139" t="s">
        <v>83</v>
      </c>
      <c r="AL139" s="8">
        <v>1</v>
      </c>
    </row>
    <row r="140" spans="1:38" x14ac:dyDescent="0.2">
      <c r="A140" s="1" t="s">
        <v>39</v>
      </c>
      <c r="B140" t="s">
        <v>40</v>
      </c>
      <c r="C140" t="s">
        <v>41</v>
      </c>
      <c r="D140" s="2" t="s">
        <v>42</v>
      </c>
      <c r="E140" s="2" t="s">
        <v>43</v>
      </c>
      <c r="F140" s="2" t="s">
        <v>44</v>
      </c>
      <c r="G140" s="2" t="s">
        <v>45</v>
      </c>
      <c r="H140" s="2" t="s">
        <v>46</v>
      </c>
      <c r="I140" s="2" t="s">
        <v>47</v>
      </c>
      <c r="J140" s="2" t="s">
        <v>48</v>
      </c>
      <c r="K140" t="s">
        <v>49</v>
      </c>
      <c r="L140" t="s">
        <v>50</v>
      </c>
      <c r="M140" s="3" t="s">
        <v>419</v>
      </c>
      <c r="N140" s="3" t="s">
        <v>51</v>
      </c>
      <c r="O140" s="3" t="s">
        <v>52</v>
      </c>
      <c r="Q140" s="3" t="b">
        <v>0</v>
      </c>
      <c r="R140" s="3" t="b">
        <v>0</v>
      </c>
      <c r="S140" s="3">
        <v>1</v>
      </c>
      <c r="U140" s="3" t="s">
        <v>290</v>
      </c>
      <c r="V140" t="s">
        <v>291</v>
      </c>
      <c r="W140" t="s">
        <v>292</v>
      </c>
      <c r="X140" s="4">
        <v>1</v>
      </c>
      <c r="Y140" s="4">
        <v>1</v>
      </c>
      <c r="Z140" s="5" t="s">
        <v>142</v>
      </c>
      <c r="AA140" t="s">
        <v>143</v>
      </c>
      <c r="AB140" t="s">
        <v>144</v>
      </c>
      <c r="AC140" t="s">
        <v>57</v>
      </c>
      <c r="AD140" s="6">
        <v>1</v>
      </c>
      <c r="AE140" s="6">
        <v>1</v>
      </c>
      <c r="AF140" s="7" t="s">
        <v>127</v>
      </c>
      <c r="AG140" s="7" t="s">
        <v>85</v>
      </c>
      <c r="AH140" s="7" t="s">
        <v>86</v>
      </c>
      <c r="AI140" s="7" t="s">
        <v>63</v>
      </c>
      <c r="AJ140" t="s">
        <v>64</v>
      </c>
      <c r="AK140" t="s">
        <v>65</v>
      </c>
      <c r="AL140" s="8">
        <v>1</v>
      </c>
    </row>
    <row r="141" spans="1:38" x14ac:dyDescent="0.2">
      <c r="A141" s="1" t="s">
        <v>39</v>
      </c>
      <c r="B141" t="s">
        <v>40</v>
      </c>
      <c r="C141" t="s">
        <v>41</v>
      </c>
      <c r="D141" s="2" t="s">
        <v>42</v>
      </c>
      <c r="E141" s="2" t="s">
        <v>43</v>
      </c>
      <c r="F141" s="2" t="s">
        <v>44</v>
      </c>
      <c r="G141" s="2" t="s">
        <v>45</v>
      </c>
      <c r="H141" s="2" t="s">
        <v>46</v>
      </c>
      <c r="I141" s="2" t="s">
        <v>47</v>
      </c>
      <c r="J141" s="2" t="s">
        <v>48</v>
      </c>
      <c r="K141" t="s">
        <v>49</v>
      </c>
      <c r="L141" t="s">
        <v>50</v>
      </c>
      <c r="M141" s="3" t="s">
        <v>419</v>
      </c>
      <c r="N141" s="3" t="s">
        <v>51</v>
      </c>
      <c r="O141" s="3" t="s">
        <v>52</v>
      </c>
      <c r="Q141" s="3" t="b">
        <v>0</v>
      </c>
      <c r="R141" s="3" t="b">
        <v>0</v>
      </c>
      <c r="S141" s="3">
        <v>1</v>
      </c>
      <c r="U141" s="3" t="s">
        <v>290</v>
      </c>
      <c r="V141" t="s">
        <v>291</v>
      </c>
      <c r="W141" t="s">
        <v>292</v>
      </c>
      <c r="X141" s="4">
        <v>1</v>
      </c>
      <c r="Y141" s="4">
        <v>1</v>
      </c>
      <c r="Z141" s="5" t="s">
        <v>142</v>
      </c>
      <c r="AA141" t="s">
        <v>143</v>
      </c>
      <c r="AB141" t="s">
        <v>144</v>
      </c>
      <c r="AC141" t="s">
        <v>57</v>
      </c>
      <c r="AD141" s="6">
        <v>1</v>
      </c>
      <c r="AE141" s="6">
        <v>1</v>
      </c>
      <c r="AF141" s="7" t="s">
        <v>127</v>
      </c>
      <c r="AG141" s="7" t="s">
        <v>85</v>
      </c>
      <c r="AH141" s="7" t="s">
        <v>86</v>
      </c>
      <c r="AI141" s="7" t="s">
        <v>87</v>
      </c>
      <c r="AJ141" t="s">
        <v>88</v>
      </c>
      <c r="AK141" t="s">
        <v>87</v>
      </c>
      <c r="AL141" s="8">
        <v>1</v>
      </c>
    </row>
    <row r="142" spans="1:38" x14ac:dyDescent="0.2">
      <c r="A142" s="1" t="s">
        <v>39</v>
      </c>
      <c r="B142" t="s">
        <v>40</v>
      </c>
      <c r="C142" t="s">
        <v>41</v>
      </c>
      <c r="D142" s="2" t="s">
        <v>42</v>
      </c>
      <c r="E142" s="2" t="s">
        <v>43</v>
      </c>
      <c r="F142" s="2" t="s">
        <v>44</v>
      </c>
      <c r="G142" s="2" t="s">
        <v>45</v>
      </c>
      <c r="H142" s="2" t="s">
        <v>46</v>
      </c>
      <c r="I142" s="2" t="s">
        <v>47</v>
      </c>
      <c r="J142" s="2" t="s">
        <v>48</v>
      </c>
      <c r="K142" t="s">
        <v>49</v>
      </c>
      <c r="L142" t="s">
        <v>50</v>
      </c>
      <c r="M142" s="3" t="s">
        <v>419</v>
      </c>
      <c r="N142" s="3" t="s">
        <v>51</v>
      </c>
      <c r="O142" s="3" t="s">
        <v>52</v>
      </c>
      <c r="Q142" s="3" t="b">
        <v>0</v>
      </c>
      <c r="R142" s="3" t="b">
        <v>0</v>
      </c>
      <c r="S142" s="3">
        <v>1</v>
      </c>
      <c r="U142" s="3" t="s">
        <v>290</v>
      </c>
      <c r="V142" t="s">
        <v>291</v>
      </c>
      <c r="W142" t="s">
        <v>292</v>
      </c>
      <c r="X142" s="4">
        <v>1</v>
      </c>
      <c r="Y142" s="4">
        <v>1</v>
      </c>
      <c r="Z142" s="5" t="s">
        <v>142</v>
      </c>
      <c r="AA142" t="s">
        <v>143</v>
      </c>
      <c r="AB142" t="s">
        <v>144</v>
      </c>
      <c r="AC142" t="s">
        <v>57</v>
      </c>
      <c r="AD142" s="6">
        <v>1</v>
      </c>
      <c r="AE142" s="6">
        <v>1</v>
      </c>
      <c r="AF142" s="7" t="s">
        <v>127</v>
      </c>
      <c r="AG142" s="7" t="s">
        <v>85</v>
      </c>
      <c r="AH142" s="7" t="s">
        <v>86</v>
      </c>
      <c r="AI142" s="7" t="s">
        <v>342</v>
      </c>
      <c r="AJ142" t="s">
        <v>85</v>
      </c>
      <c r="AK142" t="s">
        <v>135</v>
      </c>
      <c r="AL142" s="8">
        <v>1</v>
      </c>
    </row>
    <row r="143" spans="1:38" x14ac:dyDescent="0.2">
      <c r="A143" s="1" t="s">
        <v>39</v>
      </c>
      <c r="B143" t="s">
        <v>40</v>
      </c>
      <c r="C143" t="s">
        <v>41</v>
      </c>
      <c r="D143" s="2" t="s">
        <v>42</v>
      </c>
      <c r="E143" s="2" t="s">
        <v>43</v>
      </c>
      <c r="F143" s="2" t="s">
        <v>44</v>
      </c>
      <c r="G143" s="2" t="s">
        <v>45</v>
      </c>
      <c r="H143" s="2" t="s">
        <v>46</v>
      </c>
      <c r="I143" s="2" t="s">
        <v>47</v>
      </c>
      <c r="J143" s="2" t="s">
        <v>48</v>
      </c>
      <c r="K143" t="s">
        <v>49</v>
      </c>
      <c r="L143" t="s">
        <v>50</v>
      </c>
      <c r="M143" s="3" t="s">
        <v>419</v>
      </c>
      <c r="N143" s="3" t="s">
        <v>51</v>
      </c>
      <c r="O143" s="3" t="s">
        <v>52</v>
      </c>
      <c r="Q143" s="3" t="b">
        <v>0</v>
      </c>
      <c r="R143" s="3" t="b">
        <v>0</v>
      </c>
      <c r="S143" s="3">
        <v>1</v>
      </c>
      <c r="U143" s="3" t="s">
        <v>290</v>
      </c>
      <c r="V143" t="s">
        <v>291</v>
      </c>
      <c r="W143" t="s">
        <v>292</v>
      </c>
      <c r="X143" s="4">
        <v>1</v>
      </c>
      <c r="Y143" s="4">
        <v>1</v>
      </c>
      <c r="Z143" s="5" t="s">
        <v>142</v>
      </c>
      <c r="AA143" t="s">
        <v>143</v>
      </c>
      <c r="AB143" t="s">
        <v>144</v>
      </c>
      <c r="AC143" t="s">
        <v>57</v>
      </c>
      <c r="AD143" s="6">
        <v>1</v>
      </c>
      <c r="AE143" s="6">
        <v>1</v>
      </c>
      <c r="AF143" s="7" t="s">
        <v>343</v>
      </c>
      <c r="AG143" s="7" t="s">
        <v>344</v>
      </c>
      <c r="AH143" s="7" t="s">
        <v>345</v>
      </c>
      <c r="AI143" s="7" t="s">
        <v>63</v>
      </c>
      <c r="AJ143" t="s">
        <v>64</v>
      </c>
      <c r="AK143" t="s">
        <v>65</v>
      </c>
      <c r="AL143" s="8">
        <v>1</v>
      </c>
    </row>
    <row r="144" spans="1:38" x14ac:dyDescent="0.2">
      <c r="A144" s="1" t="s">
        <v>39</v>
      </c>
      <c r="B144" t="s">
        <v>40</v>
      </c>
      <c r="C144" t="s">
        <v>41</v>
      </c>
      <c r="D144" s="2" t="s">
        <v>42</v>
      </c>
      <c r="E144" s="2" t="s">
        <v>43</v>
      </c>
      <c r="F144" s="2" t="s">
        <v>44</v>
      </c>
      <c r="G144" s="2" t="s">
        <v>45</v>
      </c>
      <c r="H144" s="2" t="s">
        <v>46</v>
      </c>
      <c r="I144" s="2" t="s">
        <v>47</v>
      </c>
      <c r="J144" s="2" t="s">
        <v>48</v>
      </c>
      <c r="K144" t="s">
        <v>49</v>
      </c>
      <c r="L144" t="s">
        <v>50</v>
      </c>
      <c r="M144" s="3" t="s">
        <v>419</v>
      </c>
      <c r="N144" s="3" t="s">
        <v>51</v>
      </c>
      <c r="O144" s="3" t="s">
        <v>52</v>
      </c>
      <c r="Q144" s="3" t="b">
        <v>0</v>
      </c>
      <c r="R144" s="3" t="b">
        <v>0</v>
      </c>
      <c r="S144" s="3">
        <v>1</v>
      </c>
      <c r="U144" s="3" t="s">
        <v>290</v>
      </c>
      <c r="V144" t="s">
        <v>291</v>
      </c>
      <c r="W144" t="s">
        <v>292</v>
      </c>
      <c r="X144" s="4">
        <v>1</v>
      </c>
      <c r="Y144" s="4">
        <v>1</v>
      </c>
      <c r="Z144" s="5" t="s">
        <v>142</v>
      </c>
      <c r="AA144" t="s">
        <v>143</v>
      </c>
      <c r="AB144" t="s">
        <v>144</v>
      </c>
      <c r="AC144" t="s">
        <v>57</v>
      </c>
      <c r="AD144" s="6">
        <v>1</v>
      </c>
      <c r="AE144" s="6">
        <v>1</v>
      </c>
      <c r="AF144" s="7" t="s">
        <v>343</v>
      </c>
      <c r="AG144" s="7" t="s">
        <v>344</v>
      </c>
      <c r="AH144" s="7" t="s">
        <v>345</v>
      </c>
      <c r="AI144" s="7" t="s">
        <v>94</v>
      </c>
      <c r="AJ144" t="s">
        <v>95</v>
      </c>
      <c r="AK144" t="s">
        <v>116</v>
      </c>
      <c r="AL144" s="8">
        <v>1</v>
      </c>
    </row>
    <row r="145" spans="1:38" x14ac:dyDescent="0.2">
      <c r="A145" s="1" t="s">
        <v>39</v>
      </c>
      <c r="B145" t="s">
        <v>40</v>
      </c>
      <c r="C145" t="s">
        <v>41</v>
      </c>
      <c r="D145" s="2" t="s">
        <v>42</v>
      </c>
      <c r="E145" s="2" t="s">
        <v>43</v>
      </c>
      <c r="F145" s="2" t="s">
        <v>44</v>
      </c>
      <c r="G145" s="2" t="s">
        <v>45</v>
      </c>
      <c r="H145" s="2" t="s">
        <v>46</v>
      </c>
      <c r="I145" s="2" t="s">
        <v>47</v>
      </c>
      <c r="J145" s="2" t="s">
        <v>48</v>
      </c>
      <c r="K145" t="s">
        <v>49</v>
      </c>
      <c r="L145" t="s">
        <v>50</v>
      </c>
      <c r="M145" s="3" t="s">
        <v>419</v>
      </c>
      <c r="N145" s="3" t="s">
        <v>51</v>
      </c>
      <c r="O145" s="3" t="s">
        <v>52</v>
      </c>
      <c r="Q145" s="3" t="b">
        <v>0</v>
      </c>
      <c r="R145" s="3" t="b">
        <v>0</v>
      </c>
      <c r="S145" s="3">
        <v>1</v>
      </c>
      <c r="U145" s="3" t="s">
        <v>290</v>
      </c>
      <c r="V145" t="s">
        <v>291</v>
      </c>
      <c r="W145" t="s">
        <v>292</v>
      </c>
      <c r="X145" s="4">
        <v>1</v>
      </c>
      <c r="Y145" s="4">
        <v>1</v>
      </c>
      <c r="Z145" s="5" t="s">
        <v>142</v>
      </c>
      <c r="AA145" t="s">
        <v>143</v>
      </c>
      <c r="AB145" t="s">
        <v>144</v>
      </c>
      <c r="AC145" t="s">
        <v>57</v>
      </c>
      <c r="AD145" s="6">
        <v>1</v>
      </c>
      <c r="AE145" s="6">
        <v>1</v>
      </c>
      <c r="AF145" s="7" t="s">
        <v>343</v>
      </c>
      <c r="AG145" s="7" t="s">
        <v>344</v>
      </c>
      <c r="AH145" s="7" t="s">
        <v>345</v>
      </c>
      <c r="AI145" s="7" t="s">
        <v>91</v>
      </c>
      <c r="AJ145" t="s">
        <v>98</v>
      </c>
      <c r="AK145" t="s">
        <v>117</v>
      </c>
      <c r="AL145" s="8">
        <v>1</v>
      </c>
    </row>
    <row r="146" spans="1:38" x14ac:dyDescent="0.2">
      <c r="A146" s="1" t="s">
        <v>39</v>
      </c>
      <c r="B146" t="s">
        <v>40</v>
      </c>
      <c r="C146" t="s">
        <v>41</v>
      </c>
      <c r="D146" s="2" t="s">
        <v>42</v>
      </c>
      <c r="E146" s="2" t="s">
        <v>43</v>
      </c>
      <c r="F146" s="2" t="s">
        <v>44</v>
      </c>
      <c r="G146" s="2" t="s">
        <v>45</v>
      </c>
      <c r="H146" s="2" t="s">
        <v>46</v>
      </c>
      <c r="I146" s="2" t="s">
        <v>47</v>
      </c>
      <c r="J146" s="2" t="s">
        <v>48</v>
      </c>
      <c r="K146" t="s">
        <v>49</v>
      </c>
      <c r="L146" t="s">
        <v>50</v>
      </c>
      <c r="M146" s="3" t="s">
        <v>419</v>
      </c>
      <c r="N146" s="3" t="s">
        <v>51</v>
      </c>
      <c r="O146" s="3" t="s">
        <v>52</v>
      </c>
      <c r="Q146" s="3" t="b">
        <v>0</v>
      </c>
      <c r="R146" s="3" t="b">
        <v>0</v>
      </c>
      <c r="S146" s="3">
        <v>1</v>
      </c>
      <c r="U146" s="3" t="s">
        <v>290</v>
      </c>
      <c r="V146" t="s">
        <v>291</v>
      </c>
      <c r="W146" t="s">
        <v>292</v>
      </c>
      <c r="X146" s="4">
        <v>1</v>
      </c>
      <c r="Y146" s="4">
        <v>1</v>
      </c>
      <c r="Z146" s="5" t="s">
        <v>142</v>
      </c>
      <c r="AA146" t="s">
        <v>143</v>
      </c>
      <c r="AB146" t="s">
        <v>144</v>
      </c>
      <c r="AC146" t="s">
        <v>57</v>
      </c>
      <c r="AD146" s="6">
        <v>1</v>
      </c>
      <c r="AE146" s="6">
        <v>1</v>
      </c>
      <c r="AF146" s="7" t="s">
        <v>100</v>
      </c>
      <c r="AG146" s="7" t="s">
        <v>101</v>
      </c>
      <c r="AH146" s="7" t="s">
        <v>102</v>
      </c>
      <c r="AI146" s="7" t="s">
        <v>63</v>
      </c>
      <c r="AJ146" t="s">
        <v>64</v>
      </c>
      <c r="AK146" t="s">
        <v>65</v>
      </c>
      <c r="AL146" s="8">
        <v>1</v>
      </c>
    </row>
    <row r="147" spans="1:38" x14ac:dyDescent="0.2">
      <c r="A147" s="1" t="s">
        <v>39</v>
      </c>
      <c r="B147" t="s">
        <v>40</v>
      </c>
      <c r="C147" t="s">
        <v>41</v>
      </c>
      <c r="D147" s="2" t="s">
        <v>42</v>
      </c>
      <c r="E147" s="2" t="s">
        <v>43</v>
      </c>
      <c r="F147" s="2" t="s">
        <v>44</v>
      </c>
      <c r="G147" s="2" t="s">
        <v>45</v>
      </c>
      <c r="H147" s="2" t="s">
        <v>46</v>
      </c>
      <c r="I147" s="2" t="s">
        <v>47</v>
      </c>
      <c r="J147" s="2" t="s">
        <v>48</v>
      </c>
      <c r="K147" t="s">
        <v>49</v>
      </c>
      <c r="L147" t="s">
        <v>50</v>
      </c>
      <c r="M147" s="3" t="s">
        <v>419</v>
      </c>
      <c r="N147" s="3" t="s">
        <v>51</v>
      </c>
      <c r="O147" s="3" t="s">
        <v>52</v>
      </c>
      <c r="Q147" s="3" t="b">
        <v>0</v>
      </c>
      <c r="R147" s="3" t="b">
        <v>0</v>
      </c>
      <c r="S147" s="3">
        <v>1</v>
      </c>
      <c r="U147" s="3" t="s">
        <v>290</v>
      </c>
      <c r="V147" t="s">
        <v>291</v>
      </c>
      <c r="W147" t="s">
        <v>292</v>
      </c>
      <c r="X147" s="4">
        <v>1</v>
      </c>
      <c r="Y147" s="4">
        <v>1</v>
      </c>
      <c r="Z147" s="5" t="s">
        <v>142</v>
      </c>
      <c r="AA147" t="s">
        <v>143</v>
      </c>
      <c r="AB147" t="s">
        <v>144</v>
      </c>
      <c r="AC147" t="s">
        <v>57</v>
      </c>
      <c r="AD147" s="6">
        <v>1</v>
      </c>
      <c r="AE147" s="6">
        <v>1</v>
      </c>
      <c r="AF147" s="7" t="s">
        <v>100</v>
      </c>
      <c r="AG147" s="7" t="s">
        <v>101</v>
      </c>
      <c r="AH147" s="7" t="s">
        <v>102</v>
      </c>
      <c r="AI147" s="7" t="s">
        <v>145</v>
      </c>
      <c r="AJ147" t="s">
        <v>104</v>
      </c>
      <c r="AK147" t="s">
        <v>105</v>
      </c>
      <c r="AL147" s="8">
        <v>1</v>
      </c>
    </row>
    <row r="148" spans="1:38" x14ac:dyDescent="0.2">
      <c r="A148" s="1" t="s">
        <v>39</v>
      </c>
      <c r="B148" t="s">
        <v>40</v>
      </c>
      <c r="C148" t="s">
        <v>41</v>
      </c>
      <c r="D148" s="2" t="s">
        <v>42</v>
      </c>
      <c r="E148" s="2" t="s">
        <v>43</v>
      </c>
      <c r="F148" s="2" t="s">
        <v>44</v>
      </c>
      <c r="G148" s="2" t="s">
        <v>45</v>
      </c>
      <c r="H148" s="2" t="s">
        <v>46</v>
      </c>
      <c r="I148" s="2" t="s">
        <v>47</v>
      </c>
      <c r="J148" s="2" t="s">
        <v>48</v>
      </c>
      <c r="K148" t="s">
        <v>49</v>
      </c>
      <c r="L148" t="s">
        <v>50</v>
      </c>
      <c r="M148" s="3" t="s">
        <v>419</v>
      </c>
      <c r="N148" s="3" t="s">
        <v>51</v>
      </c>
      <c r="O148" s="3" t="s">
        <v>52</v>
      </c>
      <c r="Q148" s="3" t="b">
        <v>0</v>
      </c>
      <c r="R148" s="3" t="b">
        <v>0</v>
      </c>
      <c r="S148" s="3">
        <v>1</v>
      </c>
      <c r="U148" s="3" t="s">
        <v>290</v>
      </c>
      <c r="V148" t="s">
        <v>291</v>
      </c>
      <c r="W148" t="s">
        <v>292</v>
      </c>
      <c r="X148" s="4">
        <v>1</v>
      </c>
      <c r="Y148" s="4">
        <v>1</v>
      </c>
      <c r="Z148" s="5" t="s">
        <v>146</v>
      </c>
      <c r="AA148" t="s">
        <v>147</v>
      </c>
      <c r="AB148" t="s">
        <v>148</v>
      </c>
      <c r="AC148" t="s">
        <v>57</v>
      </c>
      <c r="AD148" s="6">
        <v>1</v>
      </c>
      <c r="AE148" s="6">
        <v>1</v>
      </c>
      <c r="AF148" s="7" t="s">
        <v>60</v>
      </c>
      <c r="AG148" s="7" t="s">
        <v>61</v>
      </c>
      <c r="AH148" s="7" t="s">
        <v>62</v>
      </c>
      <c r="AI148" s="7" t="s">
        <v>63</v>
      </c>
      <c r="AJ148" t="s">
        <v>64</v>
      </c>
      <c r="AK148" t="s">
        <v>65</v>
      </c>
      <c r="AL148" s="8">
        <v>1</v>
      </c>
    </row>
    <row r="149" spans="1:38" x14ac:dyDescent="0.2">
      <c r="A149" s="1" t="s">
        <v>39</v>
      </c>
      <c r="B149" t="s">
        <v>40</v>
      </c>
      <c r="C149" t="s">
        <v>41</v>
      </c>
      <c r="D149" s="2" t="s">
        <v>42</v>
      </c>
      <c r="E149" s="2" t="s">
        <v>43</v>
      </c>
      <c r="F149" s="2" t="s">
        <v>44</v>
      </c>
      <c r="G149" s="2" t="s">
        <v>45</v>
      </c>
      <c r="H149" s="2" t="s">
        <v>46</v>
      </c>
      <c r="I149" s="2" t="s">
        <v>47</v>
      </c>
      <c r="J149" s="2" t="s">
        <v>48</v>
      </c>
      <c r="K149" t="s">
        <v>49</v>
      </c>
      <c r="L149" t="s">
        <v>50</v>
      </c>
      <c r="M149" s="3" t="s">
        <v>419</v>
      </c>
      <c r="N149" s="3" t="s">
        <v>51</v>
      </c>
      <c r="O149" s="3" t="s">
        <v>52</v>
      </c>
      <c r="Q149" s="3" t="b">
        <v>0</v>
      </c>
      <c r="R149" s="3" t="b">
        <v>0</v>
      </c>
      <c r="S149" s="3">
        <v>1</v>
      </c>
      <c r="U149" s="3" t="s">
        <v>290</v>
      </c>
      <c r="V149" t="s">
        <v>291</v>
      </c>
      <c r="W149" t="s">
        <v>292</v>
      </c>
      <c r="X149" s="4">
        <v>1</v>
      </c>
      <c r="Y149" s="4">
        <v>1</v>
      </c>
      <c r="Z149" s="5" t="s">
        <v>146</v>
      </c>
      <c r="AA149" t="s">
        <v>147</v>
      </c>
      <c r="AB149" t="s">
        <v>148</v>
      </c>
      <c r="AC149" t="s">
        <v>57</v>
      </c>
      <c r="AD149" s="6">
        <v>1</v>
      </c>
      <c r="AE149" s="6">
        <v>1</v>
      </c>
      <c r="AF149" s="7" t="s">
        <v>60</v>
      </c>
      <c r="AG149" s="7" t="s">
        <v>61</v>
      </c>
      <c r="AH149" s="7" t="s">
        <v>62</v>
      </c>
      <c r="AI149" s="7" t="s">
        <v>66</v>
      </c>
      <c r="AJ149" t="s">
        <v>67</v>
      </c>
      <c r="AK149" t="s">
        <v>68</v>
      </c>
      <c r="AL149" s="8">
        <v>1</v>
      </c>
    </row>
    <row r="150" spans="1:38" x14ac:dyDescent="0.2">
      <c r="A150" s="1" t="s">
        <v>39</v>
      </c>
      <c r="B150" t="s">
        <v>40</v>
      </c>
      <c r="C150" t="s">
        <v>41</v>
      </c>
      <c r="D150" s="2" t="s">
        <v>42</v>
      </c>
      <c r="E150" s="2" t="s">
        <v>43</v>
      </c>
      <c r="F150" s="2" t="s">
        <v>44</v>
      </c>
      <c r="G150" s="2" t="s">
        <v>45</v>
      </c>
      <c r="H150" s="2" t="s">
        <v>46</v>
      </c>
      <c r="I150" s="2" t="s">
        <v>47</v>
      </c>
      <c r="J150" s="2" t="s">
        <v>48</v>
      </c>
      <c r="K150" t="s">
        <v>49</v>
      </c>
      <c r="L150" t="s">
        <v>50</v>
      </c>
      <c r="M150" s="3" t="s">
        <v>419</v>
      </c>
      <c r="N150" s="3" t="s">
        <v>51</v>
      </c>
      <c r="O150" s="3" t="s">
        <v>52</v>
      </c>
      <c r="Q150" s="3" t="b">
        <v>0</v>
      </c>
      <c r="R150" s="3" t="b">
        <v>0</v>
      </c>
      <c r="S150" s="3">
        <v>1</v>
      </c>
      <c r="U150" s="3" t="s">
        <v>290</v>
      </c>
      <c r="V150" t="s">
        <v>291</v>
      </c>
      <c r="W150" t="s">
        <v>292</v>
      </c>
      <c r="X150" s="4">
        <v>1</v>
      </c>
      <c r="Y150" s="4">
        <v>1</v>
      </c>
      <c r="Z150" s="5" t="s">
        <v>146</v>
      </c>
      <c r="AA150" t="s">
        <v>147</v>
      </c>
      <c r="AB150" t="s">
        <v>148</v>
      </c>
      <c r="AC150" t="s">
        <v>57</v>
      </c>
      <c r="AD150" s="6">
        <v>1</v>
      </c>
      <c r="AE150" s="6">
        <v>1</v>
      </c>
      <c r="AF150" s="7" t="s">
        <v>60</v>
      </c>
      <c r="AG150" s="7" t="s">
        <v>61</v>
      </c>
      <c r="AH150" s="7" t="s">
        <v>62</v>
      </c>
      <c r="AI150" s="7" t="s">
        <v>69</v>
      </c>
      <c r="AJ150" t="s">
        <v>70</v>
      </c>
      <c r="AK150" t="s">
        <v>71</v>
      </c>
      <c r="AL150" s="8">
        <v>1</v>
      </c>
    </row>
    <row r="151" spans="1:38" x14ac:dyDescent="0.2">
      <c r="A151" s="1" t="s">
        <v>39</v>
      </c>
      <c r="B151" t="s">
        <v>40</v>
      </c>
      <c r="C151" t="s">
        <v>41</v>
      </c>
      <c r="D151" s="2" t="s">
        <v>42</v>
      </c>
      <c r="E151" s="2" t="s">
        <v>43</v>
      </c>
      <c r="F151" s="2" t="s">
        <v>44</v>
      </c>
      <c r="G151" s="2" t="s">
        <v>45</v>
      </c>
      <c r="H151" s="2" t="s">
        <v>46</v>
      </c>
      <c r="I151" s="2" t="s">
        <v>47</v>
      </c>
      <c r="J151" s="2" t="s">
        <v>48</v>
      </c>
      <c r="K151" t="s">
        <v>49</v>
      </c>
      <c r="L151" t="s">
        <v>50</v>
      </c>
      <c r="M151" s="3" t="s">
        <v>419</v>
      </c>
      <c r="N151" s="3" t="s">
        <v>51</v>
      </c>
      <c r="O151" s="3" t="s">
        <v>52</v>
      </c>
      <c r="Q151" s="3" t="b">
        <v>0</v>
      </c>
      <c r="R151" s="3" t="b">
        <v>0</v>
      </c>
      <c r="S151" s="3">
        <v>1</v>
      </c>
      <c r="U151" s="3" t="s">
        <v>290</v>
      </c>
      <c r="V151" t="s">
        <v>291</v>
      </c>
      <c r="W151" t="s">
        <v>292</v>
      </c>
      <c r="X151" s="4">
        <v>1</v>
      </c>
      <c r="Y151" s="4">
        <v>1</v>
      </c>
      <c r="Z151" s="5" t="s">
        <v>146</v>
      </c>
      <c r="AA151" t="s">
        <v>147</v>
      </c>
      <c r="AB151" t="s">
        <v>148</v>
      </c>
      <c r="AC151" t="s">
        <v>57</v>
      </c>
      <c r="AD151" s="6">
        <v>1</v>
      </c>
      <c r="AE151" s="6">
        <v>1</v>
      </c>
      <c r="AF151" s="7" t="s">
        <v>60</v>
      </c>
      <c r="AG151" s="7" t="s">
        <v>61</v>
      </c>
      <c r="AH151" s="7" t="s">
        <v>62</v>
      </c>
      <c r="AI151" s="7" t="s">
        <v>72</v>
      </c>
      <c r="AJ151" t="s">
        <v>73</v>
      </c>
      <c r="AK151" t="s">
        <v>74</v>
      </c>
      <c r="AL151" s="8">
        <v>1</v>
      </c>
    </row>
    <row r="152" spans="1:38" x14ac:dyDescent="0.2">
      <c r="A152" s="1" t="s">
        <v>39</v>
      </c>
      <c r="B152" t="s">
        <v>40</v>
      </c>
      <c r="C152" t="s">
        <v>41</v>
      </c>
      <c r="D152" s="2" t="s">
        <v>42</v>
      </c>
      <c r="E152" s="2" t="s">
        <v>43</v>
      </c>
      <c r="F152" s="2" t="s">
        <v>44</v>
      </c>
      <c r="G152" s="2" t="s">
        <v>45</v>
      </c>
      <c r="H152" s="2" t="s">
        <v>46</v>
      </c>
      <c r="I152" s="2" t="s">
        <v>47</v>
      </c>
      <c r="J152" s="2" t="s">
        <v>48</v>
      </c>
      <c r="K152" t="s">
        <v>49</v>
      </c>
      <c r="L152" t="s">
        <v>50</v>
      </c>
      <c r="M152" s="3" t="s">
        <v>419</v>
      </c>
      <c r="N152" s="3" t="s">
        <v>51</v>
      </c>
      <c r="O152" s="3" t="s">
        <v>52</v>
      </c>
      <c r="Q152" s="3" t="b">
        <v>0</v>
      </c>
      <c r="R152" s="3" t="b">
        <v>0</v>
      </c>
      <c r="S152" s="3">
        <v>1</v>
      </c>
      <c r="U152" s="3" t="s">
        <v>290</v>
      </c>
      <c r="V152" t="s">
        <v>291</v>
      </c>
      <c r="W152" t="s">
        <v>292</v>
      </c>
      <c r="X152" s="4">
        <v>1</v>
      </c>
      <c r="Y152" s="4">
        <v>1</v>
      </c>
      <c r="Z152" s="5" t="s">
        <v>146</v>
      </c>
      <c r="AA152" t="s">
        <v>147</v>
      </c>
      <c r="AB152" t="s">
        <v>148</v>
      </c>
      <c r="AC152" t="s">
        <v>57</v>
      </c>
      <c r="AD152" s="6">
        <v>1</v>
      </c>
      <c r="AE152" s="6">
        <v>1</v>
      </c>
      <c r="AF152" s="7" t="s">
        <v>75</v>
      </c>
      <c r="AG152" s="7" t="s">
        <v>76</v>
      </c>
      <c r="AH152" s="7" t="s">
        <v>77</v>
      </c>
      <c r="AI152" s="7" t="s">
        <v>63</v>
      </c>
      <c r="AJ152" t="s">
        <v>64</v>
      </c>
      <c r="AK152" t="s">
        <v>65</v>
      </c>
      <c r="AL152" s="8">
        <v>1</v>
      </c>
    </row>
    <row r="153" spans="1:38" x14ac:dyDescent="0.2">
      <c r="A153" s="1" t="s">
        <v>39</v>
      </c>
      <c r="B153" t="s">
        <v>40</v>
      </c>
      <c r="C153" t="s">
        <v>41</v>
      </c>
      <c r="D153" s="2" t="s">
        <v>42</v>
      </c>
      <c r="E153" s="2" t="s">
        <v>43</v>
      </c>
      <c r="F153" s="2" t="s">
        <v>44</v>
      </c>
      <c r="G153" s="2" t="s">
        <v>45</v>
      </c>
      <c r="H153" s="2" t="s">
        <v>46</v>
      </c>
      <c r="I153" s="2" t="s">
        <v>47</v>
      </c>
      <c r="J153" s="2" t="s">
        <v>48</v>
      </c>
      <c r="K153" t="s">
        <v>49</v>
      </c>
      <c r="L153" t="s">
        <v>50</v>
      </c>
      <c r="M153" s="3" t="s">
        <v>419</v>
      </c>
      <c r="N153" s="3" t="s">
        <v>51</v>
      </c>
      <c r="O153" s="3" t="s">
        <v>52</v>
      </c>
      <c r="Q153" s="3" t="b">
        <v>0</v>
      </c>
      <c r="R153" s="3" t="b">
        <v>0</v>
      </c>
      <c r="S153" s="3">
        <v>1</v>
      </c>
      <c r="U153" s="3" t="s">
        <v>290</v>
      </c>
      <c r="V153" t="s">
        <v>291</v>
      </c>
      <c r="W153" t="s">
        <v>292</v>
      </c>
      <c r="X153" s="4">
        <v>1</v>
      </c>
      <c r="Y153" s="4">
        <v>1</v>
      </c>
      <c r="Z153" s="5" t="s">
        <v>146</v>
      </c>
      <c r="AA153" t="s">
        <v>147</v>
      </c>
      <c r="AB153" t="s">
        <v>148</v>
      </c>
      <c r="AC153" t="s">
        <v>57</v>
      </c>
      <c r="AD153" s="6">
        <v>1</v>
      </c>
      <c r="AE153" s="6">
        <v>1</v>
      </c>
      <c r="AF153" s="7" t="s">
        <v>75</v>
      </c>
      <c r="AG153" s="7" t="s">
        <v>76</v>
      </c>
      <c r="AH153" s="7" t="s">
        <v>77</v>
      </c>
      <c r="AI153" s="7" t="s">
        <v>109</v>
      </c>
      <c r="AJ153" t="s">
        <v>110</v>
      </c>
      <c r="AK153" t="s">
        <v>111</v>
      </c>
      <c r="AL153" s="8">
        <v>1</v>
      </c>
    </row>
    <row r="154" spans="1:38" x14ac:dyDescent="0.2">
      <c r="A154" s="1" t="s">
        <v>39</v>
      </c>
      <c r="B154" t="s">
        <v>40</v>
      </c>
      <c r="C154" t="s">
        <v>41</v>
      </c>
      <c r="D154" s="2" t="s">
        <v>42</v>
      </c>
      <c r="E154" s="2" t="s">
        <v>43</v>
      </c>
      <c r="F154" s="2" t="s">
        <v>44</v>
      </c>
      <c r="G154" s="2" t="s">
        <v>45</v>
      </c>
      <c r="H154" s="2" t="s">
        <v>46</v>
      </c>
      <c r="I154" s="2" t="s">
        <v>47</v>
      </c>
      <c r="J154" s="2" t="s">
        <v>48</v>
      </c>
      <c r="K154" t="s">
        <v>49</v>
      </c>
      <c r="L154" t="s">
        <v>50</v>
      </c>
      <c r="M154" s="3" t="s">
        <v>419</v>
      </c>
      <c r="N154" s="3" t="s">
        <v>51</v>
      </c>
      <c r="O154" s="3" t="s">
        <v>52</v>
      </c>
      <c r="Q154" s="3" t="b">
        <v>0</v>
      </c>
      <c r="R154" s="3" t="b">
        <v>0</v>
      </c>
      <c r="S154" s="3">
        <v>1</v>
      </c>
      <c r="U154" s="3" t="s">
        <v>290</v>
      </c>
      <c r="V154" t="s">
        <v>291</v>
      </c>
      <c r="W154" t="s">
        <v>292</v>
      </c>
      <c r="X154" s="4">
        <v>1</v>
      </c>
      <c r="Y154" s="4">
        <v>1</v>
      </c>
      <c r="Z154" s="5" t="s">
        <v>146</v>
      </c>
      <c r="AA154" t="s">
        <v>147</v>
      </c>
      <c r="AB154" t="s">
        <v>148</v>
      </c>
      <c r="AC154" t="s">
        <v>57</v>
      </c>
      <c r="AD154" s="6">
        <v>1</v>
      </c>
      <c r="AE154" s="6">
        <v>1</v>
      </c>
      <c r="AF154" s="7" t="s">
        <v>75</v>
      </c>
      <c r="AG154" s="7" t="s">
        <v>76</v>
      </c>
      <c r="AH154" s="7" t="s">
        <v>77</v>
      </c>
      <c r="AI154" s="7" t="s">
        <v>81</v>
      </c>
      <c r="AJ154" t="s">
        <v>82</v>
      </c>
      <c r="AK154" t="s">
        <v>83</v>
      </c>
      <c r="AL154" s="8">
        <v>1</v>
      </c>
    </row>
    <row r="155" spans="1:38" x14ac:dyDescent="0.2">
      <c r="A155" s="1" t="s">
        <v>39</v>
      </c>
      <c r="B155" t="s">
        <v>40</v>
      </c>
      <c r="C155" t="s">
        <v>41</v>
      </c>
      <c r="D155" s="2" t="s">
        <v>42</v>
      </c>
      <c r="E155" s="2" t="s">
        <v>43</v>
      </c>
      <c r="F155" s="2" t="s">
        <v>44</v>
      </c>
      <c r="G155" s="2" t="s">
        <v>45</v>
      </c>
      <c r="H155" s="2" t="s">
        <v>46</v>
      </c>
      <c r="I155" s="2" t="s">
        <v>47</v>
      </c>
      <c r="J155" s="2" t="s">
        <v>48</v>
      </c>
      <c r="K155" t="s">
        <v>49</v>
      </c>
      <c r="L155" t="s">
        <v>50</v>
      </c>
      <c r="M155" s="3" t="s">
        <v>419</v>
      </c>
      <c r="N155" s="3" t="s">
        <v>51</v>
      </c>
      <c r="O155" s="3" t="s">
        <v>52</v>
      </c>
      <c r="Q155" s="3" t="b">
        <v>0</v>
      </c>
      <c r="R155" s="3" t="b">
        <v>0</v>
      </c>
      <c r="S155" s="3">
        <v>1</v>
      </c>
      <c r="U155" s="3" t="s">
        <v>290</v>
      </c>
      <c r="V155" t="s">
        <v>291</v>
      </c>
      <c r="W155" t="s">
        <v>292</v>
      </c>
      <c r="X155" s="4">
        <v>1</v>
      </c>
      <c r="Y155" s="4">
        <v>1</v>
      </c>
      <c r="Z155" s="5" t="s">
        <v>146</v>
      </c>
      <c r="AA155" t="s">
        <v>147</v>
      </c>
      <c r="AB155" t="s">
        <v>148</v>
      </c>
      <c r="AC155" t="s">
        <v>57</v>
      </c>
      <c r="AD155" s="6">
        <v>1</v>
      </c>
      <c r="AE155" s="6">
        <v>1</v>
      </c>
      <c r="AF155" s="7" t="s">
        <v>84</v>
      </c>
      <c r="AG155" s="7" t="s">
        <v>85</v>
      </c>
      <c r="AH155" s="7" t="s">
        <v>86</v>
      </c>
      <c r="AI155" s="7" t="s">
        <v>63</v>
      </c>
      <c r="AJ155" t="s">
        <v>64</v>
      </c>
      <c r="AK155" t="s">
        <v>65</v>
      </c>
      <c r="AL155" s="8">
        <v>1</v>
      </c>
    </row>
    <row r="156" spans="1:38" x14ac:dyDescent="0.2">
      <c r="A156" s="1" t="s">
        <v>39</v>
      </c>
      <c r="B156" t="s">
        <v>40</v>
      </c>
      <c r="C156" t="s">
        <v>41</v>
      </c>
      <c r="D156" s="2" t="s">
        <v>42</v>
      </c>
      <c r="E156" s="2" t="s">
        <v>43</v>
      </c>
      <c r="F156" s="2" t="s">
        <v>44</v>
      </c>
      <c r="G156" s="2" t="s">
        <v>45</v>
      </c>
      <c r="H156" s="2" t="s">
        <v>46</v>
      </c>
      <c r="I156" s="2" t="s">
        <v>47</v>
      </c>
      <c r="J156" s="2" t="s">
        <v>48</v>
      </c>
      <c r="K156" t="s">
        <v>49</v>
      </c>
      <c r="L156" t="s">
        <v>50</v>
      </c>
      <c r="M156" s="3" t="s">
        <v>419</v>
      </c>
      <c r="N156" s="3" t="s">
        <v>51</v>
      </c>
      <c r="O156" s="3" t="s">
        <v>52</v>
      </c>
      <c r="Q156" s="3" t="b">
        <v>0</v>
      </c>
      <c r="R156" s="3" t="b">
        <v>0</v>
      </c>
      <c r="S156" s="3">
        <v>1</v>
      </c>
      <c r="U156" s="3" t="s">
        <v>290</v>
      </c>
      <c r="V156" t="s">
        <v>291</v>
      </c>
      <c r="W156" t="s">
        <v>292</v>
      </c>
      <c r="X156" s="4">
        <v>1</v>
      </c>
      <c r="Y156" s="4">
        <v>1</v>
      </c>
      <c r="Z156" s="5" t="s">
        <v>146</v>
      </c>
      <c r="AA156" t="s">
        <v>147</v>
      </c>
      <c r="AB156" t="s">
        <v>148</v>
      </c>
      <c r="AC156" t="s">
        <v>57</v>
      </c>
      <c r="AD156" s="6">
        <v>1</v>
      </c>
      <c r="AE156" s="6">
        <v>1</v>
      </c>
      <c r="AF156" s="7" t="s">
        <v>84</v>
      </c>
      <c r="AG156" s="7" t="s">
        <v>85</v>
      </c>
      <c r="AH156" s="7" t="s">
        <v>86</v>
      </c>
      <c r="AI156" s="7" t="s">
        <v>87</v>
      </c>
      <c r="AJ156" t="s">
        <v>88</v>
      </c>
      <c r="AK156" t="s">
        <v>87</v>
      </c>
      <c r="AL156" s="8">
        <v>1</v>
      </c>
    </row>
    <row r="157" spans="1:38" x14ac:dyDescent="0.2">
      <c r="A157" s="1" t="s">
        <v>39</v>
      </c>
      <c r="B157" t="s">
        <v>40</v>
      </c>
      <c r="C157" t="s">
        <v>41</v>
      </c>
      <c r="D157" s="2" t="s">
        <v>42</v>
      </c>
      <c r="E157" s="2" t="s">
        <v>43</v>
      </c>
      <c r="F157" s="2" t="s">
        <v>44</v>
      </c>
      <c r="G157" s="2" t="s">
        <v>45</v>
      </c>
      <c r="H157" s="2" t="s">
        <v>46</v>
      </c>
      <c r="I157" s="2" t="s">
        <v>47</v>
      </c>
      <c r="J157" s="2" t="s">
        <v>48</v>
      </c>
      <c r="K157" t="s">
        <v>49</v>
      </c>
      <c r="L157" t="s">
        <v>50</v>
      </c>
      <c r="M157" s="3" t="s">
        <v>419</v>
      </c>
      <c r="N157" s="3" t="s">
        <v>51</v>
      </c>
      <c r="O157" s="3" t="s">
        <v>52</v>
      </c>
      <c r="Q157" s="3" t="b">
        <v>0</v>
      </c>
      <c r="R157" s="3" t="b">
        <v>0</v>
      </c>
      <c r="S157" s="3">
        <v>1</v>
      </c>
      <c r="U157" s="3" t="s">
        <v>290</v>
      </c>
      <c r="V157" t="s">
        <v>291</v>
      </c>
      <c r="W157" t="s">
        <v>292</v>
      </c>
      <c r="X157" s="4">
        <v>1</v>
      </c>
      <c r="Y157" s="4">
        <v>1</v>
      </c>
      <c r="Z157" s="5" t="s">
        <v>146</v>
      </c>
      <c r="AA157" t="s">
        <v>147</v>
      </c>
      <c r="AB157" t="s">
        <v>148</v>
      </c>
      <c r="AC157" t="s">
        <v>57</v>
      </c>
      <c r="AD157" s="6">
        <v>1</v>
      </c>
      <c r="AE157" s="6">
        <v>1</v>
      </c>
      <c r="AF157" s="7" t="s">
        <v>84</v>
      </c>
      <c r="AG157" s="7" t="s">
        <v>85</v>
      </c>
      <c r="AH157" s="7" t="s">
        <v>86</v>
      </c>
      <c r="AI157" s="7" t="s">
        <v>84</v>
      </c>
      <c r="AJ157" t="s">
        <v>85</v>
      </c>
      <c r="AK157" t="s">
        <v>135</v>
      </c>
      <c r="AL157" s="8">
        <v>1</v>
      </c>
    </row>
    <row r="158" spans="1:38" x14ac:dyDescent="0.2">
      <c r="A158" s="1" t="s">
        <v>39</v>
      </c>
      <c r="B158" t="s">
        <v>40</v>
      </c>
      <c r="C158" t="s">
        <v>41</v>
      </c>
      <c r="D158" s="2" t="s">
        <v>42</v>
      </c>
      <c r="E158" s="2" t="s">
        <v>43</v>
      </c>
      <c r="F158" s="2" t="s">
        <v>44</v>
      </c>
      <c r="G158" s="2" t="s">
        <v>45</v>
      </c>
      <c r="H158" s="2" t="s">
        <v>46</v>
      </c>
      <c r="I158" s="2" t="s">
        <v>47</v>
      </c>
      <c r="J158" s="2" t="s">
        <v>48</v>
      </c>
      <c r="K158" t="s">
        <v>49</v>
      </c>
      <c r="L158" t="s">
        <v>50</v>
      </c>
      <c r="M158" s="3" t="s">
        <v>419</v>
      </c>
      <c r="N158" s="3" t="s">
        <v>51</v>
      </c>
      <c r="O158" s="3" t="s">
        <v>52</v>
      </c>
      <c r="Q158" s="3" t="b">
        <v>0</v>
      </c>
      <c r="R158" s="3" t="b">
        <v>0</v>
      </c>
      <c r="S158" s="3">
        <v>1</v>
      </c>
      <c r="U158" s="3" t="s">
        <v>290</v>
      </c>
      <c r="V158" t="s">
        <v>291</v>
      </c>
      <c r="W158" t="s">
        <v>292</v>
      </c>
      <c r="X158" s="4">
        <v>1</v>
      </c>
      <c r="Y158" s="4">
        <v>1</v>
      </c>
      <c r="Z158" s="5" t="s">
        <v>146</v>
      </c>
      <c r="AA158" t="s">
        <v>147</v>
      </c>
      <c r="AB158" t="s">
        <v>148</v>
      </c>
      <c r="AC158" t="s">
        <v>57</v>
      </c>
      <c r="AD158" s="6">
        <v>1</v>
      </c>
      <c r="AE158" s="6">
        <v>1</v>
      </c>
      <c r="AF158" s="7" t="s">
        <v>343</v>
      </c>
      <c r="AG158" s="7" t="s">
        <v>344</v>
      </c>
      <c r="AH158" s="7" t="s">
        <v>345</v>
      </c>
      <c r="AI158" s="7" t="s">
        <v>63</v>
      </c>
      <c r="AJ158" t="s">
        <v>64</v>
      </c>
      <c r="AK158" t="s">
        <v>65</v>
      </c>
      <c r="AL158" s="8">
        <v>1</v>
      </c>
    </row>
    <row r="159" spans="1:38" x14ac:dyDescent="0.2">
      <c r="A159" s="1" t="s">
        <v>39</v>
      </c>
      <c r="B159" t="s">
        <v>40</v>
      </c>
      <c r="C159" t="s">
        <v>41</v>
      </c>
      <c r="D159" s="2" t="s">
        <v>42</v>
      </c>
      <c r="E159" s="2" t="s">
        <v>43</v>
      </c>
      <c r="F159" s="2" t="s">
        <v>44</v>
      </c>
      <c r="G159" s="2" t="s">
        <v>45</v>
      </c>
      <c r="H159" s="2" t="s">
        <v>46</v>
      </c>
      <c r="I159" s="2" t="s">
        <v>47</v>
      </c>
      <c r="J159" s="2" t="s">
        <v>48</v>
      </c>
      <c r="K159" t="s">
        <v>49</v>
      </c>
      <c r="L159" t="s">
        <v>50</v>
      </c>
      <c r="M159" s="3" t="s">
        <v>419</v>
      </c>
      <c r="N159" s="3" t="s">
        <v>51</v>
      </c>
      <c r="O159" s="3" t="s">
        <v>52</v>
      </c>
      <c r="Q159" s="3" t="b">
        <v>0</v>
      </c>
      <c r="R159" s="3" t="b">
        <v>0</v>
      </c>
      <c r="S159" s="3">
        <v>1</v>
      </c>
      <c r="U159" s="3" t="s">
        <v>290</v>
      </c>
      <c r="V159" t="s">
        <v>291</v>
      </c>
      <c r="W159" t="s">
        <v>292</v>
      </c>
      <c r="X159" s="4">
        <v>1</v>
      </c>
      <c r="Y159" s="4">
        <v>1</v>
      </c>
      <c r="Z159" s="5" t="s">
        <v>146</v>
      </c>
      <c r="AA159" t="s">
        <v>147</v>
      </c>
      <c r="AB159" t="s">
        <v>148</v>
      </c>
      <c r="AC159" t="s">
        <v>57</v>
      </c>
      <c r="AD159" s="6">
        <v>1</v>
      </c>
      <c r="AE159" s="6">
        <v>1</v>
      </c>
      <c r="AF159" s="7" t="s">
        <v>343</v>
      </c>
      <c r="AG159" s="7" t="s">
        <v>344</v>
      </c>
      <c r="AH159" s="7" t="s">
        <v>345</v>
      </c>
      <c r="AI159" s="7" t="s">
        <v>94</v>
      </c>
      <c r="AJ159" t="s">
        <v>95</v>
      </c>
      <c r="AK159" t="s">
        <v>116</v>
      </c>
      <c r="AL159" s="8">
        <v>1</v>
      </c>
    </row>
    <row r="160" spans="1:38" x14ac:dyDescent="0.2">
      <c r="A160" s="1" t="s">
        <v>39</v>
      </c>
      <c r="B160" t="s">
        <v>40</v>
      </c>
      <c r="C160" t="s">
        <v>41</v>
      </c>
      <c r="D160" s="2" t="s">
        <v>42</v>
      </c>
      <c r="E160" s="2" t="s">
        <v>43</v>
      </c>
      <c r="F160" s="2" t="s">
        <v>44</v>
      </c>
      <c r="G160" s="2" t="s">
        <v>45</v>
      </c>
      <c r="H160" s="2" t="s">
        <v>46</v>
      </c>
      <c r="I160" s="2" t="s">
        <v>47</v>
      </c>
      <c r="J160" s="2" t="s">
        <v>48</v>
      </c>
      <c r="K160" t="s">
        <v>49</v>
      </c>
      <c r="L160" t="s">
        <v>50</v>
      </c>
      <c r="M160" s="3" t="s">
        <v>419</v>
      </c>
      <c r="N160" s="3" t="s">
        <v>51</v>
      </c>
      <c r="O160" s="3" t="s">
        <v>52</v>
      </c>
      <c r="Q160" s="3" t="b">
        <v>0</v>
      </c>
      <c r="R160" s="3" t="b">
        <v>0</v>
      </c>
      <c r="S160" s="3">
        <v>1</v>
      </c>
      <c r="U160" s="3" t="s">
        <v>290</v>
      </c>
      <c r="V160" t="s">
        <v>291</v>
      </c>
      <c r="W160" t="s">
        <v>292</v>
      </c>
      <c r="X160" s="4">
        <v>1</v>
      </c>
      <c r="Y160" s="4">
        <v>1</v>
      </c>
      <c r="Z160" s="5" t="s">
        <v>146</v>
      </c>
      <c r="AA160" t="s">
        <v>147</v>
      </c>
      <c r="AB160" t="s">
        <v>148</v>
      </c>
      <c r="AC160" t="s">
        <v>57</v>
      </c>
      <c r="AD160" s="6">
        <v>1</v>
      </c>
      <c r="AE160" s="6">
        <v>1</v>
      </c>
      <c r="AF160" s="7" t="s">
        <v>343</v>
      </c>
      <c r="AG160" s="7" t="s">
        <v>344</v>
      </c>
      <c r="AH160" s="7" t="s">
        <v>345</v>
      </c>
      <c r="AI160" s="7" t="s">
        <v>202</v>
      </c>
      <c r="AJ160" t="s">
        <v>98</v>
      </c>
      <c r="AK160" t="s">
        <v>117</v>
      </c>
      <c r="AL160" s="8">
        <v>1</v>
      </c>
    </row>
    <row r="161" spans="1:38" x14ac:dyDescent="0.2">
      <c r="A161" s="1" t="s">
        <v>39</v>
      </c>
      <c r="B161" t="s">
        <v>40</v>
      </c>
      <c r="C161" t="s">
        <v>41</v>
      </c>
      <c r="D161" s="2" t="s">
        <v>42</v>
      </c>
      <c r="E161" s="2" t="s">
        <v>43</v>
      </c>
      <c r="F161" s="2" t="s">
        <v>44</v>
      </c>
      <c r="G161" s="2" t="s">
        <v>45</v>
      </c>
      <c r="H161" s="2" t="s">
        <v>46</v>
      </c>
      <c r="I161" s="2" t="s">
        <v>47</v>
      </c>
      <c r="J161" s="2" t="s">
        <v>48</v>
      </c>
      <c r="K161" t="s">
        <v>49</v>
      </c>
      <c r="L161" t="s">
        <v>50</v>
      </c>
      <c r="M161" s="3" t="s">
        <v>419</v>
      </c>
      <c r="N161" s="3" t="s">
        <v>51</v>
      </c>
      <c r="O161" s="3" t="s">
        <v>52</v>
      </c>
      <c r="Q161" s="3" t="b">
        <v>0</v>
      </c>
      <c r="R161" s="3" t="b">
        <v>0</v>
      </c>
      <c r="S161" s="3">
        <v>1</v>
      </c>
      <c r="U161" s="3" t="s">
        <v>290</v>
      </c>
      <c r="V161" t="s">
        <v>291</v>
      </c>
      <c r="W161" t="s">
        <v>292</v>
      </c>
      <c r="X161" s="4">
        <v>1</v>
      </c>
      <c r="Y161" s="4">
        <v>1</v>
      </c>
      <c r="Z161" s="5" t="s">
        <v>146</v>
      </c>
      <c r="AA161" t="s">
        <v>147</v>
      </c>
      <c r="AB161" t="s">
        <v>148</v>
      </c>
      <c r="AC161" t="s">
        <v>57</v>
      </c>
      <c r="AD161" s="6">
        <v>1</v>
      </c>
      <c r="AE161" s="6">
        <v>1</v>
      </c>
      <c r="AF161" s="7" t="s">
        <v>100</v>
      </c>
      <c r="AG161" s="7" t="s">
        <v>101</v>
      </c>
      <c r="AH161" s="7" t="s">
        <v>102</v>
      </c>
      <c r="AI161" s="7" t="s">
        <v>63</v>
      </c>
      <c r="AJ161" t="s">
        <v>64</v>
      </c>
      <c r="AK161" t="s">
        <v>65</v>
      </c>
      <c r="AL161" s="8">
        <v>1</v>
      </c>
    </row>
    <row r="162" spans="1:38" x14ac:dyDescent="0.2">
      <c r="A162" s="1" t="s">
        <v>39</v>
      </c>
      <c r="B162" t="s">
        <v>40</v>
      </c>
      <c r="C162" t="s">
        <v>41</v>
      </c>
      <c r="D162" s="2" t="s">
        <v>42</v>
      </c>
      <c r="E162" s="2" t="s">
        <v>43</v>
      </c>
      <c r="F162" s="2" t="s">
        <v>44</v>
      </c>
      <c r="G162" s="2" t="s">
        <v>45</v>
      </c>
      <c r="H162" s="2" t="s">
        <v>46</v>
      </c>
      <c r="I162" s="2" t="s">
        <v>47</v>
      </c>
      <c r="J162" s="2" t="s">
        <v>48</v>
      </c>
      <c r="K162" t="s">
        <v>49</v>
      </c>
      <c r="L162" t="s">
        <v>50</v>
      </c>
      <c r="M162" s="3" t="s">
        <v>419</v>
      </c>
      <c r="N162" s="3" t="s">
        <v>51</v>
      </c>
      <c r="O162" s="3" t="s">
        <v>52</v>
      </c>
      <c r="Q162" s="3" t="b">
        <v>0</v>
      </c>
      <c r="R162" s="3" t="b">
        <v>0</v>
      </c>
      <c r="S162" s="3">
        <v>1</v>
      </c>
      <c r="U162" s="3" t="s">
        <v>290</v>
      </c>
      <c r="V162" t="s">
        <v>291</v>
      </c>
      <c r="W162" t="s">
        <v>292</v>
      </c>
      <c r="X162" s="4">
        <v>1</v>
      </c>
      <c r="Y162" s="4">
        <v>1</v>
      </c>
      <c r="Z162" s="5" t="s">
        <v>146</v>
      </c>
      <c r="AA162" t="s">
        <v>147</v>
      </c>
      <c r="AB162" t="s">
        <v>148</v>
      </c>
      <c r="AC162" t="s">
        <v>57</v>
      </c>
      <c r="AD162" s="6">
        <v>1</v>
      </c>
      <c r="AE162" s="6">
        <v>1</v>
      </c>
      <c r="AF162" s="7" t="s">
        <v>100</v>
      </c>
      <c r="AG162" s="7" t="s">
        <v>101</v>
      </c>
      <c r="AH162" s="7" t="s">
        <v>102</v>
      </c>
      <c r="AI162" s="7" t="s">
        <v>145</v>
      </c>
      <c r="AJ162" t="s">
        <v>104</v>
      </c>
      <c r="AK162" t="s">
        <v>105</v>
      </c>
      <c r="AL162" s="8">
        <v>1</v>
      </c>
    </row>
    <row r="163" spans="1:38" x14ac:dyDescent="0.2">
      <c r="A163" s="1" t="s">
        <v>39</v>
      </c>
      <c r="B163" t="s">
        <v>40</v>
      </c>
      <c r="C163" t="s">
        <v>41</v>
      </c>
      <c r="D163" s="2" t="s">
        <v>42</v>
      </c>
      <c r="E163" s="2" t="s">
        <v>43</v>
      </c>
      <c r="F163" s="2" t="s">
        <v>44</v>
      </c>
      <c r="G163" s="2" t="s">
        <v>45</v>
      </c>
      <c r="H163" s="2" t="s">
        <v>46</v>
      </c>
      <c r="I163" s="2" t="s">
        <v>47</v>
      </c>
      <c r="J163" s="2" t="s">
        <v>48</v>
      </c>
      <c r="K163" t="s">
        <v>49</v>
      </c>
      <c r="L163" t="s">
        <v>50</v>
      </c>
      <c r="M163" s="3" t="s">
        <v>419</v>
      </c>
      <c r="N163" s="3" t="s">
        <v>51</v>
      </c>
      <c r="O163" s="3" t="s">
        <v>52</v>
      </c>
      <c r="Q163" s="3" t="b">
        <v>0</v>
      </c>
      <c r="R163" s="3" t="b">
        <v>0</v>
      </c>
      <c r="S163" s="3">
        <v>1</v>
      </c>
      <c r="U163" s="3" t="s">
        <v>290</v>
      </c>
      <c r="V163" t="s">
        <v>291</v>
      </c>
      <c r="W163" t="s">
        <v>292</v>
      </c>
      <c r="X163" s="4">
        <v>1</v>
      </c>
      <c r="Y163" s="4">
        <v>1</v>
      </c>
      <c r="Z163" s="5" t="s">
        <v>149</v>
      </c>
      <c r="AA163" t="s">
        <v>150</v>
      </c>
      <c r="AB163" t="s">
        <v>149</v>
      </c>
      <c r="AC163" t="s">
        <v>57</v>
      </c>
      <c r="AD163" s="6">
        <v>1</v>
      </c>
      <c r="AE163" s="6">
        <v>1</v>
      </c>
      <c r="AF163" s="7" t="s">
        <v>60</v>
      </c>
      <c r="AG163" s="7" t="s">
        <v>61</v>
      </c>
      <c r="AH163" s="7" t="s">
        <v>62</v>
      </c>
      <c r="AI163" s="7" t="s">
        <v>63</v>
      </c>
      <c r="AJ163" t="s">
        <v>64</v>
      </c>
      <c r="AK163" t="s">
        <v>65</v>
      </c>
      <c r="AL163" s="8">
        <v>1</v>
      </c>
    </row>
    <row r="164" spans="1:38" x14ac:dyDescent="0.2">
      <c r="A164" s="1" t="s">
        <v>39</v>
      </c>
      <c r="B164" t="s">
        <v>40</v>
      </c>
      <c r="C164" t="s">
        <v>41</v>
      </c>
      <c r="D164" s="2" t="s">
        <v>42</v>
      </c>
      <c r="E164" s="2" t="s">
        <v>43</v>
      </c>
      <c r="F164" s="2" t="s">
        <v>44</v>
      </c>
      <c r="G164" s="2" t="s">
        <v>45</v>
      </c>
      <c r="H164" s="2" t="s">
        <v>46</v>
      </c>
      <c r="I164" s="2" t="s">
        <v>47</v>
      </c>
      <c r="J164" s="2" t="s">
        <v>48</v>
      </c>
      <c r="K164" t="s">
        <v>49</v>
      </c>
      <c r="L164" t="s">
        <v>50</v>
      </c>
      <c r="M164" s="3" t="s">
        <v>419</v>
      </c>
      <c r="N164" s="3" t="s">
        <v>51</v>
      </c>
      <c r="O164" s="3" t="s">
        <v>52</v>
      </c>
      <c r="Q164" s="3" t="b">
        <v>0</v>
      </c>
      <c r="R164" s="3" t="b">
        <v>0</v>
      </c>
      <c r="S164" s="3">
        <v>1</v>
      </c>
      <c r="U164" s="3" t="s">
        <v>290</v>
      </c>
      <c r="V164" t="s">
        <v>291</v>
      </c>
      <c r="W164" t="s">
        <v>292</v>
      </c>
      <c r="X164" s="4">
        <v>1</v>
      </c>
      <c r="Y164" s="4">
        <v>1</v>
      </c>
      <c r="Z164" s="5" t="s">
        <v>149</v>
      </c>
      <c r="AA164" t="s">
        <v>150</v>
      </c>
      <c r="AB164" t="s">
        <v>149</v>
      </c>
      <c r="AC164" t="s">
        <v>57</v>
      </c>
      <c r="AD164" s="6">
        <v>1</v>
      </c>
      <c r="AE164" s="6">
        <v>1</v>
      </c>
      <c r="AF164" s="7" t="s">
        <v>60</v>
      </c>
      <c r="AG164" s="7" t="s">
        <v>61</v>
      </c>
      <c r="AH164" s="7" t="s">
        <v>62</v>
      </c>
      <c r="AI164" s="7" t="s">
        <v>66</v>
      </c>
      <c r="AJ164" t="s">
        <v>67</v>
      </c>
      <c r="AK164" t="s">
        <v>68</v>
      </c>
      <c r="AL164" s="8">
        <v>1</v>
      </c>
    </row>
    <row r="165" spans="1:38" x14ac:dyDescent="0.2">
      <c r="A165" s="1" t="s">
        <v>39</v>
      </c>
      <c r="B165" t="s">
        <v>40</v>
      </c>
      <c r="C165" t="s">
        <v>41</v>
      </c>
      <c r="D165" s="2" t="s">
        <v>42</v>
      </c>
      <c r="E165" s="2" t="s">
        <v>43</v>
      </c>
      <c r="F165" s="2" t="s">
        <v>44</v>
      </c>
      <c r="G165" s="2" t="s">
        <v>45</v>
      </c>
      <c r="H165" s="2" t="s">
        <v>46</v>
      </c>
      <c r="I165" s="2" t="s">
        <v>47</v>
      </c>
      <c r="J165" s="2" t="s">
        <v>48</v>
      </c>
      <c r="K165" t="s">
        <v>49</v>
      </c>
      <c r="L165" t="s">
        <v>50</v>
      </c>
      <c r="M165" s="3" t="s">
        <v>419</v>
      </c>
      <c r="N165" s="3" t="s">
        <v>51</v>
      </c>
      <c r="O165" s="3" t="s">
        <v>52</v>
      </c>
      <c r="Q165" s="3" t="b">
        <v>0</v>
      </c>
      <c r="R165" s="3" t="b">
        <v>0</v>
      </c>
      <c r="S165" s="3">
        <v>1</v>
      </c>
      <c r="U165" s="3" t="s">
        <v>290</v>
      </c>
      <c r="V165" t="s">
        <v>291</v>
      </c>
      <c r="W165" t="s">
        <v>292</v>
      </c>
      <c r="X165" s="4">
        <v>1</v>
      </c>
      <c r="Y165" s="4">
        <v>1</v>
      </c>
      <c r="Z165" s="5" t="s">
        <v>149</v>
      </c>
      <c r="AA165" t="s">
        <v>150</v>
      </c>
      <c r="AB165" t="s">
        <v>149</v>
      </c>
      <c r="AC165" t="s">
        <v>57</v>
      </c>
      <c r="AD165" s="6">
        <v>1</v>
      </c>
      <c r="AE165" s="6">
        <v>1</v>
      </c>
      <c r="AF165" s="7" t="s">
        <v>60</v>
      </c>
      <c r="AG165" s="7" t="s">
        <v>61</v>
      </c>
      <c r="AH165" s="7" t="s">
        <v>62</v>
      </c>
      <c r="AI165" s="7" t="s">
        <v>69</v>
      </c>
      <c r="AJ165" t="s">
        <v>70</v>
      </c>
      <c r="AK165" t="s">
        <v>71</v>
      </c>
      <c r="AL165" s="8">
        <v>1</v>
      </c>
    </row>
    <row r="166" spans="1:38" x14ac:dyDescent="0.2">
      <c r="A166" s="1" t="s">
        <v>39</v>
      </c>
      <c r="B166" t="s">
        <v>40</v>
      </c>
      <c r="C166" t="s">
        <v>41</v>
      </c>
      <c r="D166" s="2" t="s">
        <v>42</v>
      </c>
      <c r="E166" s="2" t="s">
        <v>43</v>
      </c>
      <c r="F166" s="2" t="s">
        <v>44</v>
      </c>
      <c r="G166" s="2" t="s">
        <v>45</v>
      </c>
      <c r="H166" s="2" t="s">
        <v>46</v>
      </c>
      <c r="I166" s="2" t="s">
        <v>47</v>
      </c>
      <c r="J166" s="2" t="s">
        <v>48</v>
      </c>
      <c r="K166" t="s">
        <v>49</v>
      </c>
      <c r="L166" t="s">
        <v>50</v>
      </c>
      <c r="M166" s="3" t="s">
        <v>419</v>
      </c>
      <c r="N166" s="3" t="s">
        <v>51</v>
      </c>
      <c r="O166" s="3" t="s">
        <v>52</v>
      </c>
      <c r="Q166" s="3" t="b">
        <v>0</v>
      </c>
      <c r="R166" s="3" t="b">
        <v>0</v>
      </c>
      <c r="S166" s="3">
        <v>1</v>
      </c>
      <c r="U166" s="3" t="s">
        <v>290</v>
      </c>
      <c r="V166" t="s">
        <v>291</v>
      </c>
      <c r="W166" t="s">
        <v>292</v>
      </c>
      <c r="X166" s="4">
        <v>1</v>
      </c>
      <c r="Y166" s="4">
        <v>1</v>
      </c>
      <c r="Z166" s="5" t="s">
        <v>149</v>
      </c>
      <c r="AA166" t="s">
        <v>150</v>
      </c>
      <c r="AB166" t="s">
        <v>149</v>
      </c>
      <c r="AC166" t="s">
        <v>57</v>
      </c>
      <c r="AD166" s="6">
        <v>1</v>
      </c>
      <c r="AE166" s="6">
        <v>1</v>
      </c>
      <c r="AF166" s="7" t="s">
        <v>60</v>
      </c>
      <c r="AG166" s="7" t="s">
        <v>61</v>
      </c>
      <c r="AH166" s="7" t="s">
        <v>62</v>
      </c>
      <c r="AI166" s="7" t="s">
        <v>72</v>
      </c>
      <c r="AJ166" t="s">
        <v>73</v>
      </c>
      <c r="AK166" t="s">
        <v>74</v>
      </c>
      <c r="AL166" s="8">
        <v>1</v>
      </c>
    </row>
    <row r="167" spans="1:38" x14ac:dyDescent="0.2">
      <c r="A167" s="1" t="s">
        <v>39</v>
      </c>
      <c r="B167" t="s">
        <v>40</v>
      </c>
      <c r="C167" t="s">
        <v>41</v>
      </c>
      <c r="D167" s="2" t="s">
        <v>42</v>
      </c>
      <c r="E167" s="2" t="s">
        <v>43</v>
      </c>
      <c r="F167" s="2" t="s">
        <v>44</v>
      </c>
      <c r="G167" s="2" t="s">
        <v>45</v>
      </c>
      <c r="H167" s="2" t="s">
        <v>46</v>
      </c>
      <c r="I167" s="2" t="s">
        <v>47</v>
      </c>
      <c r="J167" s="2" t="s">
        <v>48</v>
      </c>
      <c r="K167" t="s">
        <v>49</v>
      </c>
      <c r="L167" t="s">
        <v>50</v>
      </c>
      <c r="M167" s="3" t="s">
        <v>419</v>
      </c>
      <c r="N167" s="3" t="s">
        <v>51</v>
      </c>
      <c r="O167" s="3" t="s">
        <v>52</v>
      </c>
      <c r="Q167" s="3" t="b">
        <v>0</v>
      </c>
      <c r="R167" s="3" t="b">
        <v>0</v>
      </c>
      <c r="S167" s="3">
        <v>1</v>
      </c>
      <c r="U167" s="3" t="s">
        <v>290</v>
      </c>
      <c r="V167" t="s">
        <v>291</v>
      </c>
      <c r="W167" t="s">
        <v>292</v>
      </c>
      <c r="X167" s="4">
        <v>1</v>
      </c>
      <c r="Y167" s="4">
        <v>1</v>
      </c>
      <c r="Z167" s="5" t="s">
        <v>149</v>
      </c>
      <c r="AA167" t="s">
        <v>150</v>
      </c>
      <c r="AB167" t="s">
        <v>149</v>
      </c>
      <c r="AC167" t="s">
        <v>57</v>
      </c>
      <c r="AD167" s="6">
        <v>1</v>
      </c>
      <c r="AE167" s="6">
        <v>1</v>
      </c>
      <c r="AF167" s="7" t="s">
        <v>75</v>
      </c>
      <c r="AG167" s="7" t="s">
        <v>76</v>
      </c>
      <c r="AH167" s="7" t="s">
        <v>77</v>
      </c>
      <c r="AI167" s="7" t="s">
        <v>63</v>
      </c>
      <c r="AJ167" t="s">
        <v>64</v>
      </c>
      <c r="AK167" t="s">
        <v>65</v>
      </c>
      <c r="AL167" s="8">
        <v>1</v>
      </c>
    </row>
    <row r="168" spans="1:38" x14ac:dyDescent="0.2">
      <c r="A168" s="1" t="s">
        <v>39</v>
      </c>
      <c r="B168" t="s">
        <v>40</v>
      </c>
      <c r="C168" t="s">
        <v>41</v>
      </c>
      <c r="D168" s="2" t="s">
        <v>42</v>
      </c>
      <c r="E168" s="2" t="s">
        <v>43</v>
      </c>
      <c r="F168" s="2" t="s">
        <v>44</v>
      </c>
      <c r="G168" s="2" t="s">
        <v>45</v>
      </c>
      <c r="H168" s="2" t="s">
        <v>46</v>
      </c>
      <c r="I168" s="2" t="s">
        <v>47</v>
      </c>
      <c r="J168" s="2" t="s">
        <v>48</v>
      </c>
      <c r="K168" t="s">
        <v>49</v>
      </c>
      <c r="L168" t="s">
        <v>50</v>
      </c>
      <c r="M168" s="3" t="s">
        <v>419</v>
      </c>
      <c r="N168" s="3" t="s">
        <v>51</v>
      </c>
      <c r="O168" s="3" t="s">
        <v>52</v>
      </c>
      <c r="Q168" s="3" t="b">
        <v>0</v>
      </c>
      <c r="R168" s="3" t="b">
        <v>0</v>
      </c>
      <c r="S168" s="3">
        <v>1</v>
      </c>
      <c r="U168" s="3" t="s">
        <v>290</v>
      </c>
      <c r="V168" t="s">
        <v>291</v>
      </c>
      <c r="W168" t="s">
        <v>292</v>
      </c>
      <c r="X168" s="4">
        <v>1</v>
      </c>
      <c r="Y168" s="4">
        <v>1</v>
      </c>
      <c r="Z168" s="5" t="s">
        <v>149</v>
      </c>
      <c r="AA168" t="s">
        <v>150</v>
      </c>
      <c r="AB168" t="s">
        <v>149</v>
      </c>
      <c r="AC168" t="s">
        <v>57</v>
      </c>
      <c r="AD168" s="6">
        <v>1</v>
      </c>
      <c r="AE168" s="6">
        <v>1</v>
      </c>
      <c r="AF168" s="7" t="s">
        <v>75</v>
      </c>
      <c r="AG168" s="7" t="s">
        <v>76</v>
      </c>
      <c r="AH168" s="7" t="s">
        <v>77</v>
      </c>
      <c r="AI168" s="7" t="s">
        <v>109</v>
      </c>
      <c r="AJ168" t="s">
        <v>110</v>
      </c>
      <c r="AK168" t="s">
        <v>111</v>
      </c>
      <c r="AL168" s="8">
        <v>1</v>
      </c>
    </row>
    <row r="169" spans="1:38" x14ac:dyDescent="0.2">
      <c r="A169" s="1" t="s">
        <v>39</v>
      </c>
      <c r="B169" t="s">
        <v>40</v>
      </c>
      <c r="C169" t="s">
        <v>41</v>
      </c>
      <c r="D169" s="2" t="s">
        <v>42</v>
      </c>
      <c r="E169" s="2" t="s">
        <v>43</v>
      </c>
      <c r="F169" s="2" t="s">
        <v>44</v>
      </c>
      <c r="G169" s="2" t="s">
        <v>45</v>
      </c>
      <c r="H169" s="2" t="s">
        <v>46</v>
      </c>
      <c r="I169" s="2" t="s">
        <v>47</v>
      </c>
      <c r="J169" s="2" t="s">
        <v>48</v>
      </c>
      <c r="K169" t="s">
        <v>49</v>
      </c>
      <c r="L169" t="s">
        <v>50</v>
      </c>
      <c r="M169" s="3" t="s">
        <v>419</v>
      </c>
      <c r="N169" s="3" t="s">
        <v>51</v>
      </c>
      <c r="O169" s="3" t="s">
        <v>52</v>
      </c>
      <c r="Q169" s="3" t="b">
        <v>0</v>
      </c>
      <c r="R169" s="3" t="b">
        <v>0</v>
      </c>
      <c r="S169" s="3">
        <v>1</v>
      </c>
      <c r="U169" s="3" t="s">
        <v>290</v>
      </c>
      <c r="V169" t="s">
        <v>291</v>
      </c>
      <c r="W169" t="s">
        <v>292</v>
      </c>
      <c r="X169" s="4">
        <v>1</v>
      </c>
      <c r="Y169" s="4">
        <v>1</v>
      </c>
      <c r="Z169" s="5" t="s">
        <v>149</v>
      </c>
      <c r="AA169" t="s">
        <v>150</v>
      </c>
      <c r="AB169" t="s">
        <v>149</v>
      </c>
      <c r="AC169" t="s">
        <v>57</v>
      </c>
      <c r="AD169" s="6">
        <v>1</v>
      </c>
      <c r="AE169" s="6">
        <v>1</v>
      </c>
      <c r="AF169" s="7" t="s">
        <v>75</v>
      </c>
      <c r="AG169" s="7" t="s">
        <v>76</v>
      </c>
      <c r="AH169" s="7" t="s">
        <v>77</v>
      </c>
      <c r="AI169" s="7" t="s">
        <v>81</v>
      </c>
      <c r="AJ169" t="s">
        <v>82</v>
      </c>
      <c r="AK169" t="s">
        <v>83</v>
      </c>
      <c r="AL169" s="8">
        <v>1</v>
      </c>
    </row>
    <row r="170" spans="1:38" x14ac:dyDescent="0.2">
      <c r="A170" s="1" t="s">
        <v>39</v>
      </c>
      <c r="B170" t="s">
        <v>40</v>
      </c>
      <c r="C170" t="s">
        <v>41</v>
      </c>
      <c r="D170" s="2" t="s">
        <v>42</v>
      </c>
      <c r="E170" s="2" t="s">
        <v>43</v>
      </c>
      <c r="F170" s="2" t="s">
        <v>44</v>
      </c>
      <c r="G170" s="2" t="s">
        <v>45</v>
      </c>
      <c r="H170" s="2" t="s">
        <v>46</v>
      </c>
      <c r="I170" s="2" t="s">
        <v>47</v>
      </c>
      <c r="J170" s="2" t="s">
        <v>48</v>
      </c>
      <c r="K170" t="s">
        <v>49</v>
      </c>
      <c r="L170" t="s">
        <v>50</v>
      </c>
      <c r="M170" s="3" t="s">
        <v>419</v>
      </c>
      <c r="N170" s="3" t="s">
        <v>51</v>
      </c>
      <c r="O170" s="3" t="s">
        <v>52</v>
      </c>
      <c r="Q170" s="3" t="b">
        <v>0</v>
      </c>
      <c r="R170" s="3" t="b">
        <v>0</v>
      </c>
      <c r="S170" s="3">
        <v>1</v>
      </c>
      <c r="U170" s="3" t="s">
        <v>290</v>
      </c>
      <c r="V170" t="s">
        <v>291</v>
      </c>
      <c r="W170" t="s">
        <v>292</v>
      </c>
      <c r="X170" s="4">
        <v>1</v>
      </c>
      <c r="Y170" s="4">
        <v>1</v>
      </c>
      <c r="Z170" s="5" t="s">
        <v>149</v>
      </c>
      <c r="AA170" t="s">
        <v>150</v>
      </c>
      <c r="AB170" t="s">
        <v>149</v>
      </c>
      <c r="AC170" t="s">
        <v>57</v>
      </c>
      <c r="AD170" s="6">
        <v>1</v>
      </c>
      <c r="AE170" s="6">
        <v>1</v>
      </c>
      <c r="AF170" s="7" t="s">
        <v>84</v>
      </c>
      <c r="AG170" s="7" t="s">
        <v>85</v>
      </c>
      <c r="AH170" s="7" t="s">
        <v>86</v>
      </c>
      <c r="AI170" s="7" t="s">
        <v>63</v>
      </c>
      <c r="AJ170" t="s">
        <v>64</v>
      </c>
      <c r="AK170" t="s">
        <v>65</v>
      </c>
      <c r="AL170" s="8">
        <v>1</v>
      </c>
    </row>
    <row r="171" spans="1:38" x14ac:dyDescent="0.2">
      <c r="A171" s="1" t="s">
        <v>39</v>
      </c>
      <c r="B171" t="s">
        <v>40</v>
      </c>
      <c r="C171" t="s">
        <v>41</v>
      </c>
      <c r="D171" s="2" t="s">
        <v>42</v>
      </c>
      <c r="E171" s="2" t="s">
        <v>43</v>
      </c>
      <c r="F171" s="2" t="s">
        <v>44</v>
      </c>
      <c r="G171" s="2" t="s">
        <v>45</v>
      </c>
      <c r="H171" s="2" t="s">
        <v>46</v>
      </c>
      <c r="I171" s="2" t="s">
        <v>47</v>
      </c>
      <c r="J171" s="2" t="s">
        <v>48</v>
      </c>
      <c r="K171" t="s">
        <v>49</v>
      </c>
      <c r="L171" t="s">
        <v>50</v>
      </c>
      <c r="M171" s="3" t="s">
        <v>419</v>
      </c>
      <c r="N171" s="3" t="s">
        <v>51</v>
      </c>
      <c r="O171" s="3" t="s">
        <v>52</v>
      </c>
      <c r="Q171" s="3" t="b">
        <v>0</v>
      </c>
      <c r="R171" s="3" t="b">
        <v>0</v>
      </c>
      <c r="S171" s="3">
        <v>1</v>
      </c>
      <c r="U171" s="3" t="s">
        <v>290</v>
      </c>
      <c r="V171" t="s">
        <v>291</v>
      </c>
      <c r="W171" t="s">
        <v>292</v>
      </c>
      <c r="X171" s="4">
        <v>1</v>
      </c>
      <c r="Y171" s="4">
        <v>1</v>
      </c>
      <c r="Z171" s="5" t="s">
        <v>149</v>
      </c>
      <c r="AA171" t="s">
        <v>150</v>
      </c>
      <c r="AB171" t="s">
        <v>149</v>
      </c>
      <c r="AC171" t="s">
        <v>57</v>
      </c>
      <c r="AD171" s="6">
        <v>1</v>
      </c>
      <c r="AE171" s="6">
        <v>1</v>
      </c>
      <c r="AF171" s="7" t="s">
        <v>84</v>
      </c>
      <c r="AG171" s="7" t="s">
        <v>85</v>
      </c>
      <c r="AH171" s="7" t="s">
        <v>86</v>
      </c>
      <c r="AI171" s="7" t="s">
        <v>87</v>
      </c>
      <c r="AJ171" t="s">
        <v>88</v>
      </c>
      <c r="AK171" t="s">
        <v>87</v>
      </c>
      <c r="AL171" s="8">
        <v>1</v>
      </c>
    </row>
    <row r="172" spans="1:38" x14ac:dyDescent="0.2">
      <c r="A172" s="1" t="s">
        <v>39</v>
      </c>
      <c r="B172" t="s">
        <v>40</v>
      </c>
      <c r="C172" t="s">
        <v>41</v>
      </c>
      <c r="D172" s="2" t="s">
        <v>42</v>
      </c>
      <c r="E172" s="2" t="s">
        <v>43</v>
      </c>
      <c r="F172" s="2" t="s">
        <v>44</v>
      </c>
      <c r="G172" s="2" t="s">
        <v>45</v>
      </c>
      <c r="H172" s="2" t="s">
        <v>46</v>
      </c>
      <c r="I172" s="2" t="s">
        <v>47</v>
      </c>
      <c r="J172" s="2" t="s">
        <v>48</v>
      </c>
      <c r="K172" t="s">
        <v>49</v>
      </c>
      <c r="L172" t="s">
        <v>50</v>
      </c>
      <c r="M172" s="3" t="s">
        <v>419</v>
      </c>
      <c r="N172" s="3" t="s">
        <v>51</v>
      </c>
      <c r="O172" s="3" t="s">
        <v>52</v>
      </c>
      <c r="Q172" s="3" t="b">
        <v>0</v>
      </c>
      <c r="R172" s="3" t="b">
        <v>0</v>
      </c>
      <c r="S172" s="3">
        <v>1</v>
      </c>
      <c r="U172" s="3" t="s">
        <v>290</v>
      </c>
      <c r="V172" t="s">
        <v>291</v>
      </c>
      <c r="W172" t="s">
        <v>292</v>
      </c>
      <c r="X172" s="4">
        <v>1</v>
      </c>
      <c r="Y172" s="4">
        <v>1</v>
      </c>
      <c r="Z172" s="5" t="s">
        <v>149</v>
      </c>
      <c r="AA172" t="s">
        <v>150</v>
      </c>
      <c r="AB172" t="s">
        <v>149</v>
      </c>
      <c r="AC172" t="s">
        <v>57</v>
      </c>
      <c r="AD172" s="6">
        <v>1</v>
      </c>
      <c r="AE172" s="6">
        <v>1</v>
      </c>
      <c r="AF172" s="7" t="s">
        <v>84</v>
      </c>
      <c r="AG172" s="7" t="s">
        <v>85</v>
      </c>
      <c r="AH172" s="7" t="s">
        <v>86</v>
      </c>
      <c r="AI172" s="7" t="s">
        <v>342</v>
      </c>
      <c r="AJ172" t="s">
        <v>85</v>
      </c>
      <c r="AK172" t="s">
        <v>135</v>
      </c>
      <c r="AL172" s="8">
        <v>1</v>
      </c>
    </row>
    <row r="173" spans="1:38" x14ac:dyDescent="0.2">
      <c r="A173" s="1" t="s">
        <v>39</v>
      </c>
      <c r="B173" t="s">
        <v>40</v>
      </c>
      <c r="C173" t="s">
        <v>41</v>
      </c>
      <c r="D173" s="2" t="s">
        <v>42</v>
      </c>
      <c r="E173" s="2" t="s">
        <v>43</v>
      </c>
      <c r="F173" s="2" t="s">
        <v>44</v>
      </c>
      <c r="G173" s="2" t="s">
        <v>45</v>
      </c>
      <c r="H173" s="2" t="s">
        <v>46</v>
      </c>
      <c r="I173" s="2" t="s">
        <v>47</v>
      </c>
      <c r="J173" s="2" t="s">
        <v>48</v>
      </c>
      <c r="K173" t="s">
        <v>49</v>
      </c>
      <c r="L173" t="s">
        <v>50</v>
      </c>
      <c r="M173" s="3" t="s">
        <v>419</v>
      </c>
      <c r="N173" s="3" t="s">
        <v>51</v>
      </c>
      <c r="O173" s="3" t="s">
        <v>52</v>
      </c>
      <c r="Q173" s="3" t="b">
        <v>0</v>
      </c>
      <c r="R173" s="3" t="b">
        <v>0</v>
      </c>
      <c r="S173" s="3">
        <v>1</v>
      </c>
      <c r="U173" s="3" t="s">
        <v>290</v>
      </c>
      <c r="V173" t="s">
        <v>291</v>
      </c>
      <c r="W173" t="s">
        <v>292</v>
      </c>
      <c r="X173" s="4">
        <v>1</v>
      </c>
      <c r="Y173" s="4">
        <v>1</v>
      </c>
      <c r="Z173" s="5" t="s">
        <v>149</v>
      </c>
      <c r="AA173" t="s">
        <v>150</v>
      </c>
      <c r="AB173" t="s">
        <v>149</v>
      </c>
      <c r="AC173" t="s">
        <v>57</v>
      </c>
      <c r="AD173" s="6">
        <v>1</v>
      </c>
      <c r="AE173" s="6">
        <v>1</v>
      </c>
      <c r="AF173" s="7" t="s">
        <v>343</v>
      </c>
      <c r="AG173" s="7" t="s">
        <v>344</v>
      </c>
      <c r="AH173" s="7" t="s">
        <v>345</v>
      </c>
      <c r="AI173" s="7" t="s">
        <v>63</v>
      </c>
      <c r="AJ173" t="s">
        <v>64</v>
      </c>
      <c r="AK173" t="s">
        <v>65</v>
      </c>
      <c r="AL173" s="8">
        <v>1</v>
      </c>
    </row>
    <row r="174" spans="1:38" x14ac:dyDescent="0.2">
      <c r="A174" s="1" t="s">
        <v>39</v>
      </c>
      <c r="B174" t="s">
        <v>40</v>
      </c>
      <c r="C174" t="s">
        <v>41</v>
      </c>
      <c r="D174" s="2" t="s">
        <v>42</v>
      </c>
      <c r="E174" s="2" t="s">
        <v>43</v>
      </c>
      <c r="F174" s="2" t="s">
        <v>44</v>
      </c>
      <c r="G174" s="2" t="s">
        <v>45</v>
      </c>
      <c r="H174" s="2" t="s">
        <v>46</v>
      </c>
      <c r="I174" s="2" t="s">
        <v>47</v>
      </c>
      <c r="J174" s="2" t="s">
        <v>48</v>
      </c>
      <c r="K174" t="s">
        <v>49</v>
      </c>
      <c r="L174" t="s">
        <v>50</v>
      </c>
      <c r="M174" s="3" t="s">
        <v>419</v>
      </c>
      <c r="N174" s="3" t="s">
        <v>51</v>
      </c>
      <c r="O174" s="3" t="s">
        <v>52</v>
      </c>
      <c r="Q174" s="3" t="b">
        <v>0</v>
      </c>
      <c r="R174" s="3" t="b">
        <v>0</v>
      </c>
      <c r="S174" s="3">
        <v>1</v>
      </c>
      <c r="U174" s="3" t="s">
        <v>290</v>
      </c>
      <c r="V174" t="s">
        <v>291</v>
      </c>
      <c r="W174" t="s">
        <v>292</v>
      </c>
      <c r="X174" s="4">
        <v>1</v>
      </c>
      <c r="Y174" s="4">
        <v>1</v>
      </c>
      <c r="Z174" s="5" t="s">
        <v>149</v>
      </c>
      <c r="AA174" t="s">
        <v>150</v>
      </c>
      <c r="AB174" t="s">
        <v>149</v>
      </c>
      <c r="AC174" t="s">
        <v>57</v>
      </c>
      <c r="AD174" s="6">
        <v>1</v>
      </c>
      <c r="AE174" s="6">
        <v>1</v>
      </c>
      <c r="AF174" s="7" t="s">
        <v>343</v>
      </c>
      <c r="AG174" s="7" t="s">
        <v>344</v>
      </c>
      <c r="AH174" s="7" t="s">
        <v>345</v>
      </c>
      <c r="AI174" s="7" t="s">
        <v>94</v>
      </c>
      <c r="AJ174" t="s">
        <v>95</v>
      </c>
      <c r="AK174" t="s">
        <v>116</v>
      </c>
      <c r="AL174" s="8">
        <v>1</v>
      </c>
    </row>
    <row r="175" spans="1:38" x14ac:dyDescent="0.2">
      <c r="A175" s="1" t="s">
        <v>39</v>
      </c>
      <c r="B175" t="s">
        <v>40</v>
      </c>
      <c r="C175" t="s">
        <v>41</v>
      </c>
      <c r="D175" s="2" t="s">
        <v>42</v>
      </c>
      <c r="E175" s="2" t="s">
        <v>43</v>
      </c>
      <c r="F175" s="2" t="s">
        <v>44</v>
      </c>
      <c r="G175" s="2" t="s">
        <v>45</v>
      </c>
      <c r="H175" s="2" t="s">
        <v>46</v>
      </c>
      <c r="I175" s="2" t="s">
        <v>47</v>
      </c>
      <c r="J175" s="2" t="s">
        <v>48</v>
      </c>
      <c r="K175" t="s">
        <v>49</v>
      </c>
      <c r="L175" t="s">
        <v>50</v>
      </c>
      <c r="M175" s="3" t="s">
        <v>419</v>
      </c>
      <c r="N175" s="3" t="s">
        <v>51</v>
      </c>
      <c r="O175" s="3" t="s">
        <v>52</v>
      </c>
      <c r="Q175" s="3" t="b">
        <v>0</v>
      </c>
      <c r="R175" s="3" t="b">
        <v>0</v>
      </c>
      <c r="S175" s="3">
        <v>1</v>
      </c>
      <c r="U175" s="3" t="s">
        <v>290</v>
      </c>
      <c r="V175" t="s">
        <v>291</v>
      </c>
      <c r="W175" t="s">
        <v>292</v>
      </c>
      <c r="X175" s="4">
        <v>1</v>
      </c>
      <c r="Y175" s="4">
        <v>1</v>
      </c>
      <c r="Z175" s="5" t="s">
        <v>149</v>
      </c>
      <c r="AA175" t="s">
        <v>150</v>
      </c>
      <c r="AB175" t="s">
        <v>149</v>
      </c>
      <c r="AC175" t="s">
        <v>57</v>
      </c>
      <c r="AD175" s="6">
        <v>1</v>
      </c>
      <c r="AE175" s="6">
        <v>1</v>
      </c>
      <c r="AF175" s="7" t="s">
        <v>343</v>
      </c>
      <c r="AG175" s="7" t="s">
        <v>344</v>
      </c>
      <c r="AH175" s="7" t="s">
        <v>345</v>
      </c>
      <c r="AI175" s="7" t="s">
        <v>202</v>
      </c>
      <c r="AJ175" t="s">
        <v>98</v>
      </c>
      <c r="AK175" t="s">
        <v>117</v>
      </c>
      <c r="AL175" s="8">
        <v>1</v>
      </c>
    </row>
    <row r="176" spans="1:38" x14ac:dyDescent="0.2">
      <c r="A176" s="1" t="s">
        <v>39</v>
      </c>
      <c r="B176" t="s">
        <v>40</v>
      </c>
      <c r="C176" t="s">
        <v>41</v>
      </c>
      <c r="D176" s="2" t="s">
        <v>42</v>
      </c>
      <c r="E176" s="2" t="s">
        <v>43</v>
      </c>
      <c r="F176" s="2" t="s">
        <v>44</v>
      </c>
      <c r="G176" s="2" t="s">
        <v>45</v>
      </c>
      <c r="H176" s="2" t="s">
        <v>46</v>
      </c>
      <c r="I176" s="2" t="s">
        <v>47</v>
      </c>
      <c r="J176" s="2" t="s">
        <v>48</v>
      </c>
      <c r="K176" t="s">
        <v>49</v>
      </c>
      <c r="L176" t="s">
        <v>50</v>
      </c>
      <c r="M176" s="3" t="s">
        <v>419</v>
      </c>
      <c r="N176" s="3" t="s">
        <v>51</v>
      </c>
      <c r="O176" s="3" t="s">
        <v>52</v>
      </c>
      <c r="Q176" s="3" t="b">
        <v>0</v>
      </c>
      <c r="R176" s="3" t="b">
        <v>0</v>
      </c>
      <c r="S176" s="3">
        <v>1</v>
      </c>
      <c r="U176" s="3" t="s">
        <v>290</v>
      </c>
      <c r="V176" t="s">
        <v>291</v>
      </c>
      <c r="W176" t="s">
        <v>292</v>
      </c>
      <c r="X176" s="4">
        <v>1</v>
      </c>
      <c r="Y176" s="4">
        <v>1</v>
      </c>
      <c r="Z176" s="5" t="s">
        <v>149</v>
      </c>
      <c r="AA176" t="s">
        <v>150</v>
      </c>
      <c r="AB176" t="s">
        <v>149</v>
      </c>
      <c r="AC176" t="s">
        <v>57</v>
      </c>
      <c r="AD176" s="6">
        <v>1</v>
      </c>
      <c r="AE176" s="6">
        <v>1</v>
      </c>
      <c r="AF176" s="7" t="s">
        <v>100</v>
      </c>
      <c r="AG176" s="7" t="s">
        <v>101</v>
      </c>
      <c r="AH176" s="7" t="s">
        <v>102</v>
      </c>
      <c r="AI176" s="7" t="s">
        <v>63</v>
      </c>
      <c r="AJ176" t="s">
        <v>64</v>
      </c>
      <c r="AK176" t="s">
        <v>65</v>
      </c>
      <c r="AL176" s="8">
        <v>1</v>
      </c>
    </row>
    <row r="177" spans="1:38" x14ac:dyDescent="0.2">
      <c r="A177" s="1" t="s">
        <v>39</v>
      </c>
      <c r="B177" t="s">
        <v>40</v>
      </c>
      <c r="C177" t="s">
        <v>41</v>
      </c>
      <c r="D177" s="2" t="s">
        <v>42</v>
      </c>
      <c r="E177" s="2" t="s">
        <v>43</v>
      </c>
      <c r="F177" s="2" t="s">
        <v>44</v>
      </c>
      <c r="G177" s="2" t="s">
        <v>45</v>
      </c>
      <c r="H177" s="2" t="s">
        <v>46</v>
      </c>
      <c r="I177" s="2" t="s">
        <v>47</v>
      </c>
      <c r="J177" s="2" t="s">
        <v>48</v>
      </c>
      <c r="K177" t="s">
        <v>49</v>
      </c>
      <c r="L177" t="s">
        <v>50</v>
      </c>
      <c r="M177" s="3" t="s">
        <v>419</v>
      </c>
      <c r="N177" s="3" t="s">
        <v>51</v>
      </c>
      <c r="O177" s="3" t="s">
        <v>52</v>
      </c>
      <c r="Q177" s="3" t="b">
        <v>0</v>
      </c>
      <c r="R177" s="3" t="b">
        <v>0</v>
      </c>
      <c r="S177" s="3">
        <v>1</v>
      </c>
      <c r="U177" s="3" t="s">
        <v>290</v>
      </c>
      <c r="V177" t="s">
        <v>291</v>
      </c>
      <c r="W177" t="s">
        <v>292</v>
      </c>
      <c r="X177" s="4">
        <v>1</v>
      </c>
      <c r="Y177" s="4">
        <v>1</v>
      </c>
      <c r="Z177" s="5" t="s">
        <v>149</v>
      </c>
      <c r="AA177" t="s">
        <v>150</v>
      </c>
      <c r="AB177" t="s">
        <v>149</v>
      </c>
      <c r="AC177" t="s">
        <v>57</v>
      </c>
      <c r="AD177" s="6">
        <v>1</v>
      </c>
      <c r="AE177" s="6">
        <v>1</v>
      </c>
      <c r="AF177" s="7" t="s">
        <v>100</v>
      </c>
      <c r="AG177" s="7" t="s">
        <v>101</v>
      </c>
      <c r="AH177" s="7" t="s">
        <v>102</v>
      </c>
      <c r="AI177" s="7" t="s">
        <v>145</v>
      </c>
      <c r="AJ177" t="s">
        <v>104</v>
      </c>
      <c r="AK177" t="s">
        <v>105</v>
      </c>
      <c r="AL177" s="8">
        <v>1</v>
      </c>
    </row>
    <row r="178" spans="1:38" x14ac:dyDescent="0.2">
      <c r="A178" s="1" t="s">
        <v>39</v>
      </c>
      <c r="B178" t="s">
        <v>40</v>
      </c>
      <c r="C178" t="s">
        <v>41</v>
      </c>
      <c r="D178" s="2" t="s">
        <v>42</v>
      </c>
      <c r="E178" s="2" t="s">
        <v>43</v>
      </c>
      <c r="F178" s="2" t="s">
        <v>44</v>
      </c>
      <c r="G178" s="2" t="s">
        <v>45</v>
      </c>
      <c r="H178" s="2" t="s">
        <v>46</v>
      </c>
      <c r="I178" s="2" t="s">
        <v>47</v>
      </c>
      <c r="J178" s="2" t="s">
        <v>48</v>
      </c>
      <c r="K178" t="s">
        <v>49</v>
      </c>
      <c r="L178" t="s">
        <v>50</v>
      </c>
      <c r="M178" s="3" t="s">
        <v>419</v>
      </c>
      <c r="N178" s="3" t="s">
        <v>51</v>
      </c>
      <c r="O178" s="3" t="s">
        <v>52</v>
      </c>
      <c r="Q178" s="3" t="b">
        <v>0</v>
      </c>
      <c r="R178" s="3" t="b">
        <v>0</v>
      </c>
      <c r="S178" s="3">
        <v>1</v>
      </c>
      <c r="U178" s="3" t="s">
        <v>290</v>
      </c>
      <c r="V178" t="s">
        <v>291</v>
      </c>
      <c r="W178" t="s">
        <v>292</v>
      </c>
      <c r="X178" s="4">
        <v>1</v>
      </c>
      <c r="Y178" s="4">
        <v>1</v>
      </c>
      <c r="Z178" s="5" t="s">
        <v>152</v>
      </c>
      <c r="AA178" t="s">
        <v>153</v>
      </c>
      <c r="AB178" t="s">
        <v>154</v>
      </c>
      <c r="AC178" t="s">
        <v>57</v>
      </c>
      <c r="AD178" s="6">
        <v>1</v>
      </c>
      <c r="AE178" s="6">
        <v>1</v>
      </c>
      <c r="AF178" s="7" t="s">
        <v>60</v>
      </c>
      <c r="AG178" s="7" t="s">
        <v>61</v>
      </c>
      <c r="AH178" s="7" t="s">
        <v>62</v>
      </c>
      <c r="AI178" s="7" t="s">
        <v>63</v>
      </c>
      <c r="AJ178" t="s">
        <v>64</v>
      </c>
      <c r="AK178" t="s">
        <v>65</v>
      </c>
      <c r="AL178" s="8">
        <v>1</v>
      </c>
    </row>
    <row r="179" spans="1:38" x14ac:dyDescent="0.2">
      <c r="A179" s="1" t="s">
        <v>39</v>
      </c>
      <c r="B179" t="s">
        <v>40</v>
      </c>
      <c r="C179" t="s">
        <v>41</v>
      </c>
      <c r="D179" s="2" t="s">
        <v>42</v>
      </c>
      <c r="E179" s="2" t="s">
        <v>43</v>
      </c>
      <c r="F179" s="2" t="s">
        <v>44</v>
      </c>
      <c r="G179" s="2" t="s">
        <v>45</v>
      </c>
      <c r="H179" s="2" t="s">
        <v>46</v>
      </c>
      <c r="I179" s="2" t="s">
        <v>47</v>
      </c>
      <c r="J179" s="2" t="s">
        <v>48</v>
      </c>
      <c r="K179" t="s">
        <v>49</v>
      </c>
      <c r="L179" t="s">
        <v>50</v>
      </c>
      <c r="M179" s="3" t="s">
        <v>419</v>
      </c>
      <c r="N179" s="3" t="s">
        <v>51</v>
      </c>
      <c r="O179" s="3" t="s">
        <v>52</v>
      </c>
      <c r="Q179" s="3" t="b">
        <v>0</v>
      </c>
      <c r="R179" s="3" t="b">
        <v>0</v>
      </c>
      <c r="S179" s="3">
        <v>1</v>
      </c>
      <c r="U179" s="3" t="s">
        <v>290</v>
      </c>
      <c r="V179" t="s">
        <v>291</v>
      </c>
      <c r="W179" t="s">
        <v>292</v>
      </c>
      <c r="X179" s="4">
        <v>1</v>
      </c>
      <c r="Y179" s="4">
        <v>1</v>
      </c>
      <c r="Z179" s="5" t="s">
        <v>152</v>
      </c>
      <c r="AA179" t="s">
        <v>153</v>
      </c>
      <c r="AB179" t="s">
        <v>154</v>
      </c>
      <c r="AC179" t="s">
        <v>57</v>
      </c>
      <c r="AD179" s="6">
        <v>1</v>
      </c>
      <c r="AE179" s="6">
        <v>1</v>
      </c>
      <c r="AF179" s="7" t="s">
        <v>60</v>
      </c>
      <c r="AG179" s="7" t="s">
        <v>61</v>
      </c>
      <c r="AH179" s="7" t="s">
        <v>62</v>
      </c>
      <c r="AI179" s="7" t="s">
        <v>66</v>
      </c>
      <c r="AJ179" t="s">
        <v>67</v>
      </c>
      <c r="AK179" t="s">
        <v>68</v>
      </c>
      <c r="AL179" s="8">
        <v>1</v>
      </c>
    </row>
    <row r="180" spans="1:38" x14ac:dyDescent="0.2">
      <c r="A180" s="1" t="s">
        <v>39</v>
      </c>
      <c r="B180" t="s">
        <v>40</v>
      </c>
      <c r="C180" t="s">
        <v>41</v>
      </c>
      <c r="D180" s="2" t="s">
        <v>42</v>
      </c>
      <c r="E180" s="2" t="s">
        <v>43</v>
      </c>
      <c r="F180" s="2" t="s">
        <v>44</v>
      </c>
      <c r="G180" s="2" t="s">
        <v>45</v>
      </c>
      <c r="H180" s="2" t="s">
        <v>46</v>
      </c>
      <c r="I180" s="2" t="s">
        <v>47</v>
      </c>
      <c r="J180" s="2" t="s">
        <v>48</v>
      </c>
      <c r="K180" t="s">
        <v>49</v>
      </c>
      <c r="L180" t="s">
        <v>50</v>
      </c>
      <c r="M180" s="3" t="s">
        <v>419</v>
      </c>
      <c r="N180" s="3" t="s">
        <v>51</v>
      </c>
      <c r="O180" s="3" t="s">
        <v>52</v>
      </c>
      <c r="Q180" s="3" t="b">
        <v>0</v>
      </c>
      <c r="R180" s="3" t="b">
        <v>0</v>
      </c>
      <c r="S180" s="3">
        <v>1</v>
      </c>
      <c r="U180" s="3" t="s">
        <v>290</v>
      </c>
      <c r="V180" t="s">
        <v>291</v>
      </c>
      <c r="W180" t="s">
        <v>292</v>
      </c>
      <c r="X180" s="4">
        <v>1</v>
      </c>
      <c r="Y180" s="4">
        <v>1</v>
      </c>
      <c r="Z180" s="5" t="s">
        <v>152</v>
      </c>
      <c r="AA180" t="s">
        <v>153</v>
      </c>
      <c r="AB180" t="s">
        <v>154</v>
      </c>
      <c r="AC180" t="s">
        <v>57</v>
      </c>
      <c r="AD180" s="6">
        <v>1</v>
      </c>
      <c r="AE180" s="6">
        <v>1</v>
      </c>
      <c r="AF180" s="7" t="s">
        <v>60</v>
      </c>
      <c r="AG180" s="7" t="s">
        <v>61</v>
      </c>
      <c r="AH180" s="7" t="s">
        <v>62</v>
      </c>
      <c r="AI180" s="7" t="s">
        <v>69</v>
      </c>
      <c r="AJ180" t="s">
        <v>70</v>
      </c>
      <c r="AK180" t="s">
        <v>71</v>
      </c>
      <c r="AL180" s="8">
        <v>1</v>
      </c>
    </row>
    <row r="181" spans="1:38" x14ac:dyDescent="0.2">
      <c r="A181" s="1" t="s">
        <v>39</v>
      </c>
      <c r="B181" t="s">
        <v>40</v>
      </c>
      <c r="C181" t="s">
        <v>41</v>
      </c>
      <c r="D181" s="2" t="s">
        <v>42</v>
      </c>
      <c r="E181" s="2" t="s">
        <v>43</v>
      </c>
      <c r="F181" s="2" t="s">
        <v>44</v>
      </c>
      <c r="G181" s="2" t="s">
        <v>45</v>
      </c>
      <c r="H181" s="2" t="s">
        <v>46</v>
      </c>
      <c r="I181" s="2" t="s">
        <v>47</v>
      </c>
      <c r="J181" s="2" t="s">
        <v>48</v>
      </c>
      <c r="K181" t="s">
        <v>49</v>
      </c>
      <c r="L181" t="s">
        <v>50</v>
      </c>
      <c r="M181" s="3" t="s">
        <v>419</v>
      </c>
      <c r="N181" s="3" t="s">
        <v>51</v>
      </c>
      <c r="O181" s="3" t="s">
        <v>52</v>
      </c>
      <c r="Q181" s="3" t="b">
        <v>0</v>
      </c>
      <c r="R181" s="3" t="b">
        <v>0</v>
      </c>
      <c r="S181" s="3">
        <v>1</v>
      </c>
      <c r="U181" s="3" t="s">
        <v>290</v>
      </c>
      <c r="V181" t="s">
        <v>291</v>
      </c>
      <c r="W181" t="s">
        <v>292</v>
      </c>
      <c r="X181" s="4">
        <v>1</v>
      </c>
      <c r="Y181" s="4">
        <v>1</v>
      </c>
      <c r="Z181" s="5" t="s">
        <v>152</v>
      </c>
      <c r="AA181" t="s">
        <v>153</v>
      </c>
      <c r="AB181" t="s">
        <v>154</v>
      </c>
      <c r="AC181" t="s">
        <v>57</v>
      </c>
      <c r="AD181" s="6">
        <v>1</v>
      </c>
      <c r="AE181" s="6">
        <v>1</v>
      </c>
      <c r="AF181" s="7" t="s">
        <v>60</v>
      </c>
      <c r="AG181" s="7" t="s">
        <v>61</v>
      </c>
      <c r="AH181" s="7" t="s">
        <v>62</v>
      </c>
      <c r="AI181" s="7" t="s">
        <v>72</v>
      </c>
      <c r="AJ181" t="s">
        <v>73</v>
      </c>
      <c r="AK181" t="s">
        <v>74</v>
      </c>
      <c r="AL181" s="8">
        <v>1</v>
      </c>
    </row>
    <row r="182" spans="1:38" x14ac:dyDescent="0.2">
      <c r="A182" s="1" t="s">
        <v>39</v>
      </c>
      <c r="B182" t="s">
        <v>40</v>
      </c>
      <c r="C182" t="s">
        <v>41</v>
      </c>
      <c r="D182" s="2" t="s">
        <v>42</v>
      </c>
      <c r="E182" s="2" t="s">
        <v>43</v>
      </c>
      <c r="F182" s="2" t="s">
        <v>44</v>
      </c>
      <c r="G182" s="2" t="s">
        <v>45</v>
      </c>
      <c r="H182" s="2" t="s">
        <v>46</v>
      </c>
      <c r="I182" s="2" t="s">
        <v>47</v>
      </c>
      <c r="J182" s="2" t="s">
        <v>48</v>
      </c>
      <c r="K182" t="s">
        <v>49</v>
      </c>
      <c r="L182" t="s">
        <v>50</v>
      </c>
      <c r="M182" s="3" t="s">
        <v>419</v>
      </c>
      <c r="N182" s="3" t="s">
        <v>51</v>
      </c>
      <c r="O182" s="3" t="s">
        <v>52</v>
      </c>
      <c r="Q182" s="3" t="b">
        <v>0</v>
      </c>
      <c r="R182" s="3" t="b">
        <v>0</v>
      </c>
      <c r="S182" s="3">
        <v>1</v>
      </c>
      <c r="U182" s="3" t="s">
        <v>290</v>
      </c>
      <c r="V182" t="s">
        <v>291</v>
      </c>
      <c r="W182" t="s">
        <v>292</v>
      </c>
      <c r="X182" s="4">
        <v>1</v>
      </c>
      <c r="Y182" s="4">
        <v>1</v>
      </c>
      <c r="Z182" s="5" t="s">
        <v>152</v>
      </c>
      <c r="AA182" t="s">
        <v>153</v>
      </c>
      <c r="AB182" t="s">
        <v>154</v>
      </c>
      <c r="AC182" t="s">
        <v>57</v>
      </c>
      <c r="AD182" s="6">
        <v>1</v>
      </c>
      <c r="AE182" s="6">
        <v>1</v>
      </c>
      <c r="AF182" s="7" t="s">
        <v>75</v>
      </c>
      <c r="AG182" s="7" t="s">
        <v>76</v>
      </c>
      <c r="AH182" s="7" t="s">
        <v>77</v>
      </c>
      <c r="AI182" s="7" t="s">
        <v>63</v>
      </c>
      <c r="AJ182" t="s">
        <v>64</v>
      </c>
      <c r="AK182" t="s">
        <v>65</v>
      </c>
      <c r="AL182" s="8">
        <v>1</v>
      </c>
    </row>
    <row r="183" spans="1:38" x14ac:dyDescent="0.2">
      <c r="A183" s="1" t="s">
        <v>39</v>
      </c>
      <c r="B183" t="s">
        <v>40</v>
      </c>
      <c r="C183" t="s">
        <v>41</v>
      </c>
      <c r="D183" s="2" t="s">
        <v>42</v>
      </c>
      <c r="E183" s="2" t="s">
        <v>43</v>
      </c>
      <c r="F183" s="2" t="s">
        <v>44</v>
      </c>
      <c r="G183" s="2" t="s">
        <v>45</v>
      </c>
      <c r="H183" s="2" t="s">
        <v>46</v>
      </c>
      <c r="I183" s="2" t="s">
        <v>47</v>
      </c>
      <c r="J183" s="2" t="s">
        <v>48</v>
      </c>
      <c r="K183" t="s">
        <v>49</v>
      </c>
      <c r="L183" t="s">
        <v>50</v>
      </c>
      <c r="M183" s="3" t="s">
        <v>419</v>
      </c>
      <c r="N183" s="3" t="s">
        <v>51</v>
      </c>
      <c r="O183" s="3" t="s">
        <v>52</v>
      </c>
      <c r="Q183" s="3" t="b">
        <v>0</v>
      </c>
      <c r="R183" s="3" t="b">
        <v>0</v>
      </c>
      <c r="S183" s="3">
        <v>1</v>
      </c>
      <c r="U183" s="3" t="s">
        <v>290</v>
      </c>
      <c r="V183" t="s">
        <v>291</v>
      </c>
      <c r="W183" t="s">
        <v>292</v>
      </c>
      <c r="X183" s="4">
        <v>1</v>
      </c>
      <c r="Y183" s="4">
        <v>1</v>
      </c>
      <c r="Z183" s="5" t="s">
        <v>152</v>
      </c>
      <c r="AA183" t="s">
        <v>153</v>
      </c>
      <c r="AB183" t="s">
        <v>154</v>
      </c>
      <c r="AC183" t="s">
        <v>57</v>
      </c>
      <c r="AD183" s="6">
        <v>1</v>
      </c>
      <c r="AE183" s="6">
        <v>1</v>
      </c>
      <c r="AF183" s="7" t="s">
        <v>75</v>
      </c>
      <c r="AG183" s="7" t="s">
        <v>76</v>
      </c>
      <c r="AH183" s="7" t="s">
        <v>77</v>
      </c>
      <c r="AI183" s="7" t="s">
        <v>109</v>
      </c>
      <c r="AJ183" t="s">
        <v>110</v>
      </c>
      <c r="AK183" t="s">
        <v>111</v>
      </c>
      <c r="AL183" s="8">
        <v>1</v>
      </c>
    </row>
    <row r="184" spans="1:38" x14ac:dyDescent="0.2">
      <c r="A184" s="1" t="s">
        <v>39</v>
      </c>
      <c r="B184" t="s">
        <v>40</v>
      </c>
      <c r="C184" t="s">
        <v>41</v>
      </c>
      <c r="D184" s="2" t="s">
        <v>42</v>
      </c>
      <c r="E184" s="2" t="s">
        <v>43</v>
      </c>
      <c r="F184" s="2" t="s">
        <v>44</v>
      </c>
      <c r="G184" s="2" t="s">
        <v>45</v>
      </c>
      <c r="H184" s="2" t="s">
        <v>46</v>
      </c>
      <c r="I184" s="2" t="s">
        <v>47</v>
      </c>
      <c r="J184" s="2" t="s">
        <v>48</v>
      </c>
      <c r="K184" t="s">
        <v>49</v>
      </c>
      <c r="L184" t="s">
        <v>50</v>
      </c>
      <c r="M184" s="3" t="s">
        <v>419</v>
      </c>
      <c r="N184" s="3" t="s">
        <v>51</v>
      </c>
      <c r="O184" s="3" t="s">
        <v>52</v>
      </c>
      <c r="Q184" s="3" t="b">
        <v>0</v>
      </c>
      <c r="R184" s="3" t="b">
        <v>0</v>
      </c>
      <c r="S184" s="3">
        <v>1</v>
      </c>
      <c r="U184" s="3" t="s">
        <v>290</v>
      </c>
      <c r="V184" t="s">
        <v>291</v>
      </c>
      <c r="W184" t="s">
        <v>292</v>
      </c>
      <c r="X184" s="4">
        <v>1</v>
      </c>
      <c r="Y184" s="4">
        <v>1</v>
      </c>
      <c r="Z184" s="5" t="s">
        <v>152</v>
      </c>
      <c r="AA184" t="s">
        <v>153</v>
      </c>
      <c r="AB184" t="s">
        <v>154</v>
      </c>
      <c r="AC184" t="s">
        <v>57</v>
      </c>
      <c r="AD184" s="6">
        <v>1</v>
      </c>
      <c r="AE184" s="6">
        <v>1</v>
      </c>
      <c r="AF184" s="7" t="s">
        <v>75</v>
      </c>
      <c r="AG184" s="7" t="s">
        <v>76</v>
      </c>
      <c r="AH184" s="7" t="s">
        <v>77</v>
      </c>
      <c r="AI184" s="7" t="s">
        <v>81</v>
      </c>
      <c r="AJ184" t="s">
        <v>82</v>
      </c>
      <c r="AK184" t="s">
        <v>83</v>
      </c>
      <c r="AL184" s="8">
        <v>1</v>
      </c>
    </row>
    <row r="185" spans="1:38" x14ac:dyDescent="0.2">
      <c r="A185" s="1" t="s">
        <v>39</v>
      </c>
      <c r="B185" t="s">
        <v>40</v>
      </c>
      <c r="C185" t="s">
        <v>41</v>
      </c>
      <c r="D185" s="2" t="s">
        <v>42</v>
      </c>
      <c r="E185" s="2" t="s">
        <v>43</v>
      </c>
      <c r="F185" s="2" t="s">
        <v>44</v>
      </c>
      <c r="G185" s="2" t="s">
        <v>45</v>
      </c>
      <c r="H185" s="2" t="s">
        <v>46</v>
      </c>
      <c r="I185" s="2" t="s">
        <v>47</v>
      </c>
      <c r="J185" s="2" t="s">
        <v>48</v>
      </c>
      <c r="K185" t="s">
        <v>49</v>
      </c>
      <c r="L185" t="s">
        <v>50</v>
      </c>
      <c r="M185" s="3" t="s">
        <v>419</v>
      </c>
      <c r="N185" s="3" t="s">
        <v>51</v>
      </c>
      <c r="O185" s="3" t="s">
        <v>52</v>
      </c>
      <c r="Q185" s="3" t="b">
        <v>0</v>
      </c>
      <c r="R185" s="3" t="b">
        <v>0</v>
      </c>
      <c r="S185" s="3">
        <v>1</v>
      </c>
      <c r="U185" s="3" t="s">
        <v>290</v>
      </c>
      <c r="V185" t="s">
        <v>291</v>
      </c>
      <c r="W185" t="s">
        <v>292</v>
      </c>
      <c r="X185" s="4">
        <v>1</v>
      </c>
      <c r="Y185" s="4">
        <v>1</v>
      </c>
      <c r="Z185" s="5" t="s">
        <v>152</v>
      </c>
      <c r="AA185" t="s">
        <v>153</v>
      </c>
      <c r="AB185" t="s">
        <v>154</v>
      </c>
      <c r="AC185" t="s">
        <v>57</v>
      </c>
      <c r="AD185" s="6">
        <v>1</v>
      </c>
      <c r="AE185" s="6">
        <v>1</v>
      </c>
      <c r="AF185" s="7" t="s">
        <v>127</v>
      </c>
      <c r="AG185" s="7" t="s">
        <v>85</v>
      </c>
      <c r="AH185" s="7" t="s">
        <v>86</v>
      </c>
      <c r="AI185" s="7" t="s">
        <v>63</v>
      </c>
      <c r="AJ185" t="s">
        <v>64</v>
      </c>
      <c r="AK185" t="s">
        <v>65</v>
      </c>
      <c r="AL185" s="8">
        <v>1</v>
      </c>
    </row>
    <row r="186" spans="1:38" x14ac:dyDescent="0.2">
      <c r="A186" s="1" t="s">
        <v>39</v>
      </c>
      <c r="B186" t="s">
        <v>40</v>
      </c>
      <c r="C186" t="s">
        <v>41</v>
      </c>
      <c r="D186" s="2" t="s">
        <v>42</v>
      </c>
      <c r="E186" s="2" t="s">
        <v>43</v>
      </c>
      <c r="F186" s="2" t="s">
        <v>44</v>
      </c>
      <c r="G186" s="2" t="s">
        <v>45</v>
      </c>
      <c r="H186" s="2" t="s">
        <v>46</v>
      </c>
      <c r="I186" s="2" t="s">
        <v>47</v>
      </c>
      <c r="J186" s="2" t="s">
        <v>48</v>
      </c>
      <c r="K186" t="s">
        <v>49</v>
      </c>
      <c r="L186" t="s">
        <v>50</v>
      </c>
      <c r="M186" s="3" t="s">
        <v>419</v>
      </c>
      <c r="N186" s="3" t="s">
        <v>51</v>
      </c>
      <c r="O186" s="3" t="s">
        <v>52</v>
      </c>
      <c r="Q186" s="3" t="b">
        <v>0</v>
      </c>
      <c r="R186" s="3" t="b">
        <v>0</v>
      </c>
      <c r="S186" s="3">
        <v>1</v>
      </c>
      <c r="U186" s="3" t="s">
        <v>290</v>
      </c>
      <c r="V186" t="s">
        <v>291</v>
      </c>
      <c r="W186" t="s">
        <v>292</v>
      </c>
      <c r="X186" s="4">
        <v>1</v>
      </c>
      <c r="Y186" s="4">
        <v>1</v>
      </c>
      <c r="Z186" s="5" t="s">
        <v>152</v>
      </c>
      <c r="AA186" t="s">
        <v>153</v>
      </c>
      <c r="AB186" t="s">
        <v>154</v>
      </c>
      <c r="AC186" t="s">
        <v>57</v>
      </c>
      <c r="AD186" s="6">
        <v>1</v>
      </c>
      <c r="AE186" s="6">
        <v>1</v>
      </c>
      <c r="AF186" s="7" t="s">
        <v>127</v>
      </c>
      <c r="AG186" s="7" t="s">
        <v>85</v>
      </c>
      <c r="AH186" s="7" t="s">
        <v>86</v>
      </c>
      <c r="AI186" s="7" t="s">
        <v>87</v>
      </c>
      <c r="AJ186" t="s">
        <v>88</v>
      </c>
      <c r="AK186" t="s">
        <v>87</v>
      </c>
      <c r="AL186" s="8">
        <v>1</v>
      </c>
    </row>
    <row r="187" spans="1:38" x14ac:dyDescent="0.2">
      <c r="A187" s="1" t="s">
        <v>39</v>
      </c>
      <c r="B187" t="s">
        <v>40</v>
      </c>
      <c r="C187" t="s">
        <v>41</v>
      </c>
      <c r="D187" s="2" t="s">
        <v>42</v>
      </c>
      <c r="E187" s="2" t="s">
        <v>43</v>
      </c>
      <c r="F187" s="2" t="s">
        <v>44</v>
      </c>
      <c r="G187" s="2" t="s">
        <v>45</v>
      </c>
      <c r="H187" s="2" t="s">
        <v>46</v>
      </c>
      <c r="I187" s="2" t="s">
        <v>47</v>
      </c>
      <c r="J187" s="2" t="s">
        <v>48</v>
      </c>
      <c r="K187" t="s">
        <v>49</v>
      </c>
      <c r="L187" t="s">
        <v>50</v>
      </c>
      <c r="M187" s="3" t="s">
        <v>419</v>
      </c>
      <c r="N187" s="3" t="s">
        <v>51</v>
      </c>
      <c r="O187" s="3" t="s">
        <v>52</v>
      </c>
      <c r="Q187" s="3" t="b">
        <v>0</v>
      </c>
      <c r="R187" s="3" t="b">
        <v>0</v>
      </c>
      <c r="S187" s="3">
        <v>1</v>
      </c>
      <c r="U187" s="3" t="s">
        <v>290</v>
      </c>
      <c r="V187" t="s">
        <v>291</v>
      </c>
      <c r="W187" t="s">
        <v>292</v>
      </c>
      <c r="X187" s="4">
        <v>1</v>
      </c>
      <c r="Y187" s="4">
        <v>1</v>
      </c>
      <c r="Z187" s="5" t="s">
        <v>152</v>
      </c>
      <c r="AA187" t="s">
        <v>153</v>
      </c>
      <c r="AB187" t="s">
        <v>154</v>
      </c>
      <c r="AC187" t="s">
        <v>57</v>
      </c>
      <c r="AD187" s="6">
        <v>1</v>
      </c>
      <c r="AE187" s="6">
        <v>1</v>
      </c>
      <c r="AF187" s="7" t="s">
        <v>127</v>
      </c>
      <c r="AG187" s="7" t="s">
        <v>85</v>
      </c>
      <c r="AH187" s="7" t="s">
        <v>86</v>
      </c>
      <c r="AI187" s="7" t="s">
        <v>84</v>
      </c>
      <c r="AJ187" t="s">
        <v>85</v>
      </c>
      <c r="AK187" t="s">
        <v>135</v>
      </c>
      <c r="AL187" s="8">
        <v>1</v>
      </c>
    </row>
    <row r="188" spans="1:38" x14ac:dyDescent="0.2">
      <c r="A188" s="1" t="s">
        <v>39</v>
      </c>
      <c r="B188" t="s">
        <v>40</v>
      </c>
      <c r="C188" t="s">
        <v>41</v>
      </c>
      <c r="D188" s="2" t="s">
        <v>42</v>
      </c>
      <c r="E188" s="2" t="s">
        <v>43</v>
      </c>
      <c r="F188" s="2" t="s">
        <v>44</v>
      </c>
      <c r="G188" s="2" t="s">
        <v>45</v>
      </c>
      <c r="H188" s="2" t="s">
        <v>46</v>
      </c>
      <c r="I188" s="2" t="s">
        <v>47</v>
      </c>
      <c r="J188" s="2" t="s">
        <v>48</v>
      </c>
      <c r="K188" t="s">
        <v>49</v>
      </c>
      <c r="L188" t="s">
        <v>50</v>
      </c>
      <c r="M188" s="3" t="s">
        <v>419</v>
      </c>
      <c r="N188" s="3" t="s">
        <v>51</v>
      </c>
      <c r="O188" s="3" t="s">
        <v>52</v>
      </c>
      <c r="Q188" s="3" t="b">
        <v>0</v>
      </c>
      <c r="R188" s="3" t="b">
        <v>0</v>
      </c>
      <c r="S188" s="3">
        <v>1</v>
      </c>
      <c r="U188" s="3" t="s">
        <v>290</v>
      </c>
      <c r="V188" t="s">
        <v>291</v>
      </c>
      <c r="W188" t="s">
        <v>292</v>
      </c>
      <c r="X188" s="4">
        <v>1</v>
      </c>
      <c r="Y188" s="4">
        <v>1</v>
      </c>
      <c r="Z188" s="5" t="s">
        <v>152</v>
      </c>
      <c r="AA188" t="s">
        <v>153</v>
      </c>
      <c r="AB188" t="s">
        <v>154</v>
      </c>
      <c r="AC188" t="s">
        <v>57</v>
      </c>
      <c r="AD188" s="6">
        <v>1</v>
      </c>
      <c r="AE188" s="6">
        <v>1</v>
      </c>
      <c r="AF188" s="7" t="s">
        <v>343</v>
      </c>
      <c r="AG188" s="7" t="s">
        <v>344</v>
      </c>
      <c r="AH188" s="7" t="s">
        <v>345</v>
      </c>
      <c r="AI188" s="7" t="s">
        <v>63</v>
      </c>
      <c r="AJ188" t="s">
        <v>64</v>
      </c>
      <c r="AK188" t="s">
        <v>65</v>
      </c>
      <c r="AL188" s="8">
        <v>1</v>
      </c>
    </row>
    <row r="189" spans="1:38" x14ac:dyDescent="0.2">
      <c r="A189" s="1" t="s">
        <v>39</v>
      </c>
      <c r="B189" t="s">
        <v>40</v>
      </c>
      <c r="C189" t="s">
        <v>41</v>
      </c>
      <c r="D189" s="2" t="s">
        <v>42</v>
      </c>
      <c r="E189" s="2" t="s">
        <v>43</v>
      </c>
      <c r="F189" s="2" t="s">
        <v>44</v>
      </c>
      <c r="G189" s="2" t="s">
        <v>45</v>
      </c>
      <c r="H189" s="2" t="s">
        <v>46</v>
      </c>
      <c r="I189" s="2" t="s">
        <v>47</v>
      </c>
      <c r="J189" s="2" t="s">
        <v>48</v>
      </c>
      <c r="K189" t="s">
        <v>49</v>
      </c>
      <c r="L189" t="s">
        <v>50</v>
      </c>
      <c r="M189" s="3" t="s">
        <v>419</v>
      </c>
      <c r="N189" s="3" t="s">
        <v>51</v>
      </c>
      <c r="O189" s="3" t="s">
        <v>52</v>
      </c>
      <c r="Q189" s="3" t="b">
        <v>0</v>
      </c>
      <c r="R189" s="3" t="b">
        <v>0</v>
      </c>
      <c r="S189" s="3">
        <v>1</v>
      </c>
      <c r="U189" s="3" t="s">
        <v>290</v>
      </c>
      <c r="V189" t="s">
        <v>291</v>
      </c>
      <c r="W189" t="s">
        <v>292</v>
      </c>
      <c r="X189" s="4">
        <v>1</v>
      </c>
      <c r="Y189" s="4">
        <v>1</v>
      </c>
      <c r="Z189" s="5" t="s">
        <v>152</v>
      </c>
      <c r="AA189" t="s">
        <v>153</v>
      </c>
      <c r="AB189" t="s">
        <v>154</v>
      </c>
      <c r="AC189" t="s">
        <v>57</v>
      </c>
      <c r="AD189" s="6">
        <v>1</v>
      </c>
      <c r="AE189" s="6">
        <v>1</v>
      </c>
      <c r="AF189" s="7" t="s">
        <v>343</v>
      </c>
      <c r="AG189" s="7" t="s">
        <v>344</v>
      </c>
      <c r="AH189" s="7" t="s">
        <v>345</v>
      </c>
      <c r="AI189" s="7" t="s">
        <v>94</v>
      </c>
      <c r="AJ189" t="s">
        <v>95</v>
      </c>
      <c r="AK189" t="s">
        <v>116</v>
      </c>
      <c r="AL189" s="8">
        <v>1</v>
      </c>
    </row>
    <row r="190" spans="1:38" x14ac:dyDescent="0.2">
      <c r="A190" s="1" t="s">
        <v>39</v>
      </c>
      <c r="B190" t="s">
        <v>40</v>
      </c>
      <c r="C190" t="s">
        <v>41</v>
      </c>
      <c r="D190" s="2" t="s">
        <v>42</v>
      </c>
      <c r="E190" s="2" t="s">
        <v>43</v>
      </c>
      <c r="F190" s="2" t="s">
        <v>44</v>
      </c>
      <c r="G190" s="2" t="s">
        <v>45</v>
      </c>
      <c r="H190" s="2" t="s">
        <v>46</v>
      </c>
      <c r="I190" s="2" t="s">
        <v>47</v>
      </c>
      <c r="J190" s="2" t="s">
        <v>48</v>
      </c>
      <c r="K190" t="s">
        <v>49</v>
      </c>
      <c r="L190" t="s">
        <v>50</v>
      </c>
      <c r="M190" s="3" t="s">
        <v>419</v>
      </c>
      <c r="N190" s="3" t="s">
        <v>51</v>
      </c>
      <c r="O190" s="3" t="s">
        <v>52</v>
      </c>
      <c r="Q190" s="3" t="b">
        <v>0</v>
      </c>
      <c r="R190" s="3" t="b">
        <v>0</v>
      </c>
      <c r="S190" s="3">
        <v>1</v>
      </c>
      <c r="U190" s="3" t="s">
        <v>290</v>
      </c>
      <c r="V190" t="s">
        <v>291</v>
      </c>
      <c r="W190" t="s">
        <v>292</v>
      </c>
      <c r="X190" s="4">
        <v>1</v>
      </c>
      <c r="Y190" s="4">
        <v>1</v>
      </c>
      <c r="Z190" s="5" t="s">
        <v>152</v>
      </c>
      <c r="AA190" t="s">
        <v>153</v>
      </c>
      <c r="AB190" t="s">
        <v>154</v>
      </c>
      <c r="AC190" t="s">
        <v>57</v>
      </c>
      <c r="AD190" s="6">
        <v>1</v>
      </c>
      <c r="AE190" s="6">
        <v>1</v>
      </c>
      <c r="AF190" s="7" t="s">
        <v>343</v>
      </c>
      <c r="AG190" s="7" t="s">
        <v>344</v>
      </c>
      <c r="AH190" s="7" t="s">
        <v>345</v>
      </c>
      <c r="AI190" s="7" t="s">
        <v>91</v>
      </c>
      <c r="AJ190" t="s">
        <v>98</v>
      </c>
      <c r="AK190" t="s">
        <v>117</v>
      </c>
      <c r="AL190" s="8">
        <v>1</v>
      </c>
    </row>
    <row r="191" spans="1:38" x14ac:dyDescent="0.2">
      <c r="A191" s="1" t="s">
        <v>39</v>
      </c>
      <c r="B191" t="s">
        <v>40</v>
      </c>
      <c r="C191" t="s">
        <v>41</v>
      </c>
      <c r="D191" s="2" t="s">
        <v>42</v>
      </c>
      <c r="E191" s="2" t="s">
        <v>43</v>
      </c>
      <c r="F191" s="2" t="s">
        <v>44</v>
      </c>
      <c r="G191" s="2" t="s">
        <v>45</v>
      </c>
      <c r="H191" s="2" t="s">
        <v>46</v>
      </c>
      <c r="I191" s="2" t="s">
        <v>47</v>
      </c>
      <c r="J191" s="2" t="s">
        <v>48</v>
      </c>
      <c r="K191" t="s">
        <v>49</v>
      </c>
      <c r="L191" t="s">
        <v>50</v>
      </c>
      <c r="M191" s="3" t="s">
        <v>419</v>
      </c>
      <c r="N191" s="3" t="s">
        <v>51</v>
      </c>
      <c r="O191" s="3" t="s">
        <v>52</v>
      </c>
      <c r="Q191" s="3" t="b">
        <v>0</v>
      </c>
      <c r="R191" s="3" t="b">
        <v>0</v>
      </c>
      <c r="S191" s="3">
        <v>1</v>
      </c>
      <c r="U191" s="3" t="s">
        <v>290</v>
      </c>
      <c r="V191" t="s">
        <v>291</v>
      </c>
      <c r="W191" t="s">
        <v>292</v>
      </c>
      <c r="X191" s="4">
        <v>1</v>
      </c>
      <c r="Y191" s="4">
        <v>1</v>
      </c>
      <c r="Z191" s="5" t="s">
        <v>152</v>
      </c>
      <c r="AA191" t="s">
        <v>153</v>
      </c>
      <c r="AB191" t="s">
        <v>154</v>
      </c>
      <c r="AC191" t="s">
        <v>57</v>
      </c>
      <c r="AD191" s="6">
        <v>1</v>
      </c>
      <c r="AE191" s="6">
        <v>1</v>
      </c>
      <c r="AF191" s="7" t="s">
        <v>100</v>
      </c>
      <c r="AG191" s="7" t="s">
        <v>101</v>
      </c>
      <c r="AH191" s="7" t="s">
        <v>102</v>
      </c>
      <c r="AI191" s="7" t="s">
        <v>63</v>
      </c>
      <c r="AJ191" t="s">
        <v>64</v>
      </c>
      <c r="AK191" t="s">
        <v>65</v>
      </c>
      <c r="AL191" s="8">
        <v>1</v>
      </c>
    </row>
    <row r="192" spans="1:38" x14ac:dyDescent="0.2">
      <c r="A192" s="1" t="s">
        <v>39</v>
      </c>
      <c r="B192" t="s">
        <v>40</v>
      </c>
      <c r="C192" t="s">
        <v>41</v>
      </c>
      <c r="D192" s="2" t="s">
        <v>42</v>
      </c>
      <c r="E192" s="2" t="s">
        <v>43</v>
      </c>
      <c r="F192" s="2" t="s">
        <v>44</v>
      </c>
      <c r="G192" s="2" t="s">
        <v>45</v>
      </c>
      <c r="H192" s="2" t="s">
        <v>46</v>
      </c>
      <c r="I192" s="2" t="s">
        <v>47</v>
      </c>
      <c r="J192" s="2" t="s">
        <v>48</v>
      </c>
      <c r="K192" t="s">
        <v>49</v>
      </c>
      <c r="L192" t="s">
        <v>50</v>
      </c>
      <c r="M192" s="3" t="s">
        <v>419</v>
      </c>
      <c r="N192" s="3" t="s">
        <v>51</v>
      </c>
      <c r="O192" s="3" t="s">
        <v>52</v>
      </c>
      <c r="Q192" s="3" t="b">
        <v>0</v>
      </c>
      <c r="R192" s="3" t="b">
        <v>0</v>
      </c>
      <c r="S192" s="3">
        <v>1</v>
      </c>
      <c r="U192" s="3" t="s">
        <v>290</v>
      </c>
      <c r="V192" t="s">
        <v>291</v>
      </c>
      <c r="W192" t="s">
        <v>292</v>
      </c>
      <c r="X192" s="4">
        <v>1</v>
      </c>
      <c r="Y192" s="4">
        <v>1</v>
      </c>
      <c r="Z192" s="5" t="s">
        <v>152</v>
      </c>
      <c r="AA192" t="s">
        <v>153</v>
      </c>
      <c r="AB192" t="s">
        <v>154</v>
      </c>
      <c r="AC192" t="s">
        <v>57</v>
      </c>
      <c r="AD192" s="6">
        <v>1</v>
      </c>
      <c r="AE192" s="6">
        <v>1</v>
      </c>
      <c r="AF192" s="7" t="s">
        <v>100</v>
      </c>
      <c r="AG192" s="7" t="s">
        <v>101</v>
      </c>
      <c r="AH192" s="7" t="s">
        <v>102</v>
      </c>
      <c r="AI192" s="7" t="s">
        <v>145</v>
      </c>
      <c r="AJ192" t="s">
        <v>104</v>
      </c>
      <c r="AK192" t="s">
        <v>105</v>
      </c>
      <c r="AL192" s="8">
        <v>1</v>
      </c>
    </row>
    <row r="193" spans="1:38" x14ac:dyDescent="0.2">
      <c r="A193" s="1" t="s">
        <v>39</v>
      </c>
      <c r="B193" t="s">
        <v>40</v>
      </c>
      <c r="C193" t="s">
        <v>41</v>
      </c>
      <c r="D193" s="2" t="s">
        <v>42</v>
      </c>
      <c r="E193" s="2" t="s">
        <v>43</v>
      </c>
      <c r="F193" s="2" t="s">
        <v>44</v>
      </c>
      <c r="G193" s="2" t="s">
        <v>45</v>
      </c>
      <c r="H193" s="2" t="s">
        <v>46</v>
      </c>
      <c r="I193" s="2" t="s">
        <v>47</v>
      </c>
      <c r="J193" s="2" t="s">
        <v>48</v>
      </c>
      <c r="K193" t="s">
        <v>49</v>
      </c>
      <c r="L193" t="s">
        <v>50</v>
      </c>
      <c r="M193" s="3" t="s">
        <v>419</v>
      </c>
      <c r="N193" s="3" t="s">
        <v>51</v>
      </c>
      <c r="O193" s="3" t="s">
        <v>52</v>
      </c>
      <c r="Q193" s="3" t="b">
        <v>0</v>
      </c>
      <c r="R193" s="3" t="b">
        <v>0</v>
      </c>
      <c r="S193" s="3">
        <v>1</v>
      </c>
      <c r="U193" s="3" t="s">
        <v>290</v>
      </c>
      <c r="V193" t="s">
        <v>291</v>
      </c>
      <c r="W193" t="s">
        <v>292</v>
      </c>
      <c r="X193" s="4">
        <v>1</v>
      </c>
      <c r="Y193" s="4">
        <v>1</v>
      </c>
      <c r="Z193" s="5" t="s">
        <v>349</v>
      </c>
      <c r="AA193" t="s">
        <v>350</v>
      </c>
      <c r="AB193" t="s">
        <v>351</v>
      </c>
      <c r="AC193" t="s">
        <v>57</v>
      </c>
      <c r="AD193" s="6">
        <v>1</v>
      </c>
      <c r="AE193" s="6">
        <v>1</v>
      </c>
      <c r="AF193" s="7" t="s">
        <v>60</v>
      </c>
      <c r="AG193" s="7" t="s">
        <v>61</v>
      </c>
      <c r="AH193" s="7" t="s">
        <v>62</v>
      </c>
      <c r="AI193" s="7" t="s">
        <v>63</v>
      </c>
      <c r="AJ193" t="s">
        <v>64</v>
      </c>
      <c r="AK193" t="s">
        <v>65</v>
      </c>
      <c r="AL193" s="8">
        <v>1</v>
      </c>
    </row>
    <row r="194" spans="1:38" x14ac:dyDescent="0.2">
      <c r="A194" s="1" t="s">
        <v>39</v>
      </c>
      <c r="B194" t="s">
        <v>40</v>
      </c>
      <c r="C194" t="s">
        <v>41</v>
      </c>
      <c r="D194" s="2" t="s">
        <v>42</v>
      </c>
      <c r="E194" s="2" t="s">
        <v>43</v>
      </c>
      <c r="F194" s="2" t="s">
        <v>44</v>
      </c>
      <c r="G194" s="2" t="s">
        <v>45</v>
      </c>
      <c r="H194" s="2" t="s">
        <v>46</v>
      </c>
      <c r="I194" s="2" t="s">
        <v>47</v>
      </c>
      <c r="J194" s="2" t="s">
        <v>48</v>
      </c>
      <c r="K194" t="s">
        <v>49</v>
      </c>
      <c r="L194" t="s">
        <v>50</v>
      </c>
      <c r="M194" s="3" t="s">
        <v>419</v>
      </c>
      <c r="N194" s="3" t="s">
        <v>51</v>
      </c>
      <c r="O194" s="3" t="s">
        <v>52</v>
      </c>
      <c r="Q194" s="3" t="b">
        <v>0</v>
      </c>
      <c r="R194" s="3" t="b">
        <v>0</v>
      </c>
      <c r="S194" s="3">
        <v>1</v>
      </c>
      <c r="U194" s="3" t="s">
        <v>290</v>
      </c>
      <c r="V194" t="s">
        <v>291</v>
      </c>
      <c r="W194" t="s">
        <v>292</v>
      </c>
      <c r="X194" s="4">
        <v>1</v>
      </c>
      <c r="Y194" s="4">
        <v>1</v>
      </c>
      <c r="Z194" s="5" t="s">
        <v>349</v>
      </c>
      <c r="AA194" t="s">
        <v>350</v>
      </c>
      <c r="AB194" t="s">
        <v>351</v>
      </c>
      <c r="AC194" t="s">
        <v>57</v>
      </c>
      <c r="AD194" s="6">
        <v>1</v>
      </c>
      <c r="AE194" s="6">
        <v>1</v>
      </c>
      <c r="AF194" s="7" t="s">
        <v>60</v>
      </c>
      <c r="AG194" s="7" t="s">
        <v>61</v>
      </c>
      <c r="AH194" s="7" t="s">
        <v>62</v>
      </c>
      <c r="AI194" s="7" t="s">
        <v>66</v>
      </c>
      <c r="AJ194" t="s">
        <v>67</v>
      </c>
      <c r="AK194" t="s">
        <v>68</v>
      </c>
      <c r="AL194" s="8">
        <v>1</v>
      </c>
    </row>
    <row r="195" spans="1:38" x14ac:dyDescent="0.2">
      <c r="A195" s="1" t="s">
        <v>39</v>
      </c>
      <c r="B195" t="s">
        <v>40</v>
      </c>
      <c r="C195" t="s">
        <v>41</v>
      </c>
      <c r="D195" s="2" t="s">
        <v>42</v>
      </c>
      <c r="E195" s="2" t="s">
        <v>43</v>
      </c>
      <c r="F195" s="2" t="s">
        <v>44</v>
      </c>
      <c r="G195" s="2" t="s">
        <v>45</v>
      </c>
      <c r="H195" s="2" t="s">
        <v>46</v>
      </c>
      <c r="I195" s="2" t="s">
        <v>47</v>
      </c>
      <c r="J195" s="2" t="s">
        <v>48</v>
      </c>
      <c r="K195" t="s">
        <v>49</v>
      </c>
      <c r="L195" t="s">
        <v>50</v>
      </c>
      <c r="M195" s="3" t="s">
        <v>419</v>
      </c>
      <c r="N195" s="3" t="s">
        <v>51</v>
      </c>
      <c r="O195" s="3" t="s">
        <v>52</v>
      </c>
      <c r="Q195" s="3" t="b">
        <v>0</v>
      </c>
      <c r="R195" s="3" t="b">
        <v>0</v>
      </c>
      <c r="S195" s="3">
        <v>1</v>
      </c>
      <c r="U195" s="3" t="s">
        <v>290</v>
      </c>
      <c r="V195" t="s">
        <v>291</v>
      </c>
      <c r="W195" t="s">
        <v>292</v>
      </c>
      <c r="X195" s="4">
        <v>1</v>
      </c>
      <c r="Y195" s="4">
        <v>1</v>
      </c>
      <c r="Z195" s="5" t="s">
        <v>349</v>
      </c>
      <c r="AA195" t="s">
        <v>350</v>
      </c>
      <c r="AB195" t="s">
        <v>351</v>
      </c>
      <c r="AC195" t="s">
        <v>57</v>
      </c>
      <c r="AD195" s="6">
        <v>1</v>
      </c>
      <c r="AE195" s="6">
        <v>1</v>
      </c>
      <c r="AF195" s="7" t="s">
        <v>60</v>
      </c>
      <c r="AG195" s="7" t="s">
        <v>61</v>
      </c>
      <c r="AH195" s="7" t="s">
        <v>62</v>
      </c>
      <c r="AI195" s="7" t="s">
        <v>69</v>
      </c>
      <c r="AJ195" t="s">
        <v>70</v>
      </c>
      <c r="AK195" t="s">
        <v>71</v>
      </c>
      <c r="AL195" s="8">
        <v>1</v>
      </c>
    </row>
    <row r="196" spans="1:38" x14ac:dyDescent="0.2">
      <c r="A196" s="1" t="s">
        <v>39</v>
      </c>
      <c r="B196" t="s">
        <v>40</v>
      </c>
      <c r="C196" t="s">
        <v>41</v>
      </c>
      <c r="D196" s="2" t="s">
        <v>42</v>
      </c>
      <c r="E196" s="2" t="s">
        <v>43</v>
      </c>
      <c r="F196" s="2" t="s">
        <v>44</v>
      </c>
      <c r="G196" s="2" t="s">
        <v>45</v>
      </c>
      <c r="H196" s="2" t="s">
        <v>46</v>
      </c>
      <c r="I196" s="2" t="s">
        <v>47</v>
      </c>
      <c r="J196" s="2" t="s">
        <v>48</v>
      </c>
      <c r="K196" t="s">
        <v>49</v>
      </c>
      <c r="L196" t="s">
        <v>50</v>
      </c>
      <c r="M196" s="3" t="s">
        <v>419</v>
      </c>
      <c r="N196" s="3" t="s">
        <v>51</v>
      </c>
      <c r="O196" s="3" t="s">
        <v>52</v>
      </c>
      <c r="Q196" s="3" t="b">
        <v>0</v>
      </c>
      <c r="R196" s="3" t="b">
        <v>0</v>
      </c>
      <c r="S196" s="3">
        <v>1</v>
      </c>
      <c r="U196" s="3" t="s">
        <v>290</v>
      </c>
      <c r="V196" t="s">
        <v>291</v>
      </c>
      <c r="W196" t="s">
        <v>292</v>
      </c>
      <c r="X196" s="4">
        <v>1</v>
      </c>
      <c r="Y196" s="4">
        <v>1</v>
      </c>
      <c r="Z196" s="5" t="s">
        <v>349</v>
      </c>
      <c r="AA196" t="s">
        <v>350</v>
      </c>
      <c r="AB196" t="s">
        <v>351</v>
      </c>
      <c r="AC196" t="s">
        <v>57</v>
      </c>
      <c r="AD196" s="6">
        <v>1</v>
      </c>
      <c r="AE196" s="6">
        <v>1</v>
      </c>
      <c r="AF196" s="7" t="s">
        <v>60</v>
      </c>
      <c r="AG196" s="7" t="s">
        <v>61</v>
      </c>
      <c r="AH196" s="7" t="s">
        <v>62</v>
      </c>
      <c r="AI196" s="7" t="s">
        <v>72</v>
      </c>
      <c r="AJ196" t="s">
        <v>73</v>
      </c>
      <c r="AK196" t="s">
        <v>74</v>
      </c>
      <c r="AL196" s="8">
        <v>1</v>
      </c>
    </row>
    <row r="197" spans="1:38" x14ac:dyDescent="0.2">
      <c r="A197" s="1" t="s">
        <v>39</v>
      </c>
      <c r="B197" t="s">
        <v>40</v>
      </c>
      <c r="C197" t="s">
        <v>41</v>
      </c>
      <c r="D197" s="2" t="s">
        <v>42</v>
      </c>
      <c r="E197" s="2" t="s">
        <v>43</v>
      </c>
      <c r="F197" s="2" t="s">
        <v>44</v>
      </c>
      <c r="G197" s="2" t="s">
        <v>45</v>
      </c>
      <c r="H197" s="2" t="s">
        <v>46</v>
      </c>
      <c r="I197" s="2" t="s">
        <v>47</v>
      </c>
      <c r="J197" s="2" t="s">
        <v>48</v>
      </c>
      <c r="K197" t="s">
        <v>49</v>
      </c>
      <c r="L197" t="s">
        <v>50</v>
      </c>
      <c r="M197" s="3" t="s">
        <v>419</v>
      </c>
      <c r="N197" s="3" t="s">
        <v>51</v>
      </c>
      <c r="O197" s="3" t="s">
        <v>52</v>
      </c>
      <c r="Q197" s="3" t="b">
        <v>0</v>
      </c>
      <c r="R197" s="3" t="b">
        <v>0</v>
      </c>
      <c r="S197" s="3">
        <v>1</v>
      </c>
      <c r="U197" s="3" t="s">
        <v>290</v>
      </c>
      <c r="V197" t="s">
        <v>291</v>
      </c>
      <c r="W197" t="s">
        <v>292</v>
      </c>
      <c r="X197" s="4">
        <v>1</v>
      </c>
      <c r="Y197" s="4">
        <v>1</v>
      </c>
      <c r="Z197" s="5" t="s">
        <v>349</v>
      </c>
      <c r="AA197" t="s">
        <v>350</v>
      </c>
      <c r="AB197" t="s">
        <v>351</v>
      </c>
      <c r="AC197" t="s">
        <v>57</v>
      </c>
      <c r="AD197" s="6">
        <v>1</v>
      </c>
      <c r="AE197" s="6">
        <v>1</v>
      </c>
      <c r="AF197" s="7" t="s">
        <v>352</v>
      </c>
      <c r="AG197" s="7" t="s">
        <v>353</v>
      </c>
      <c r="AH197" s="7" t="s">
        <v>354</v>
      </c>
      <c r="AI197" s="7" t="s">
        <v>63</v>
      </c>
      <c r="AJ197" t="s">
        <v>64</v>
      </c>
      <c r="AK197" t="s">
        <v>65</v>
      </c>
      <c r="AL197" s="8">
        <v>1</v>
      </c>
    </row>
    <row r="198" spans="1:38" x14ac:dyDescent="0.2">
      <c r="A198" s="1" t="s">
        <v>39</v>
      </c>
      <c r="B198" t="s">
        <v>40</v>
      </c>
      <c r="C198" t="s">
        <v>41</v>
      </c>
      <c r="D198" s="2" t="s">
        <v>42</v>
      </c>
      <c r="E198" s="2" t="s">
        <v>43</v>
      </c>
      <c r="F198" s="2" t="s">
        <v>44</v>
      </c>
      <c r="G198" s="2" t="s">
        <v>45</v>
      </c>
      <c r="H198" s="2" t="s">
        <v>46</v>
      </c>
      <c r="I198" s="2" t="s">
        <v>47</v>
      </c>
      <c r="J198" s="2" t="s">
        <v>48</v>
      </c>
      <c r="K198" t="s">
        <v>49</v>
      </c>
      <c r="L198" t="s">
        <v>50</v>
      </c>
      <c r="M198" s="3" t="s">
        <v>419</v>
      </c>
      <c r="N198" s="3" t="s">
        <v>51</v>
      </c>
      <c r="O198" s="3" t="s">
        <v>52</v>
      </c>
      <c r="Q198" s="3" t="b">
        <v>0</v>
      </c>
      <c r="R198" s="3" t="b">
        <v>0</v>
      </c>
      <c r="S198" s="3">
        <v>1</v>
      </c>
      <c r="U198" s="3" t="s">
        <v>290</v>
      </c>
      <c r="V198" t="s">
        <v>291</v>
      </c>
      <c r="W198" t="s">
        <v>292</v>
      </c>
      <c r="X198" s="4">
        <v>1</v>
      </c>
      <c r="Y198" s="4">
        <v>1</v>
      </c>
      <c r="Z198" s="5" t="s">
        <v>349</v>
      </c>
      <c r="AA198" t="s">
        <v>350</v>
      </c>
      <c r="AB198" t="s">
        <v>351</v>
      </c>
      <c r="AC198" t="s">
        <v>57</v>
      </c>
      <c r="AD198" s="6">
        <v>1</v>
      </c>
      <c r="AE198" s="6">
        <v>1</v>
      </c>
      <c r="AF198" s="7" t="s">
        <v>352</v>
      </c>
      <c r="AG198" s="7" t="s">
        <v>353</v>
      </c>
      <c r="AH198" s="7" t="s">
        <v>354</v>
      </c>
      <c r="AI198" s="7" t="s">
        <v>355</v>
      </c>
      <c r="AJ198" t="s">
        <v>87</v>
      </c>
      <c r="AK198" t="s">
        <v>355</v>
      </c>
      <c r="AL198" s="8">
        <v>1</v>
      </c>
    </row>
    <row r="199" spans="1:38" x14ac:dyDescent="0.2">
      <c r="A199" s="1" t="s">
        <v>39</v>
      </c>
      <c r="B199" t="s">
        <v>40</v>
      </c>
      <c r="C199" t="s">
        <v>41</v>
      </c>
      <c r="D199" s="2" t="s">
        <v>42</v>
      </c>
      <c r="E199" s="2" t="s">
        <v>43</v>
      </c>
      <c r="F199" s="2" t="s">
        <v>44</v>
      </c>
      <c r="G199" s="2" t="s">
        <v>45</v>
      </c>
      <c r="H199" s="2" t="s">
        <v>46</v>
      </c>
      <c r="I199" s="2" t="s">
        <v>47</v>
      </c>
      <c r="J199" s="2" t="s">
        <v>48</v>
      </c>
      <c r="K199" t="s">
        <v>49</v>
      </c>
      <c r="L199" t="s">
        <v>50</v>
      </c>
      <c r="M199" s="3" t="s">
        <v>419</v>
      </c>
      <c r="N199" s="3" t="s">
        <v>51</v>
      </c>
      <c r="O199" s="3" t="s">
        <v>52</v>
      </c>
      <c r="Q199" s="3" t="b">
        <v>0</v>
      </c>
      <c r="R199" s="3" t="b">
        <v>0</v>
      </c>
      <c r="S199" s="3">
        <v>1</v>
      </c>
      <c r="U199" s="3" t="s">
        <v>290</v>
      </c>
      <c r="V199" t="s">
        <v>291</v>
      </c>
      <c r="W199" t="s">
        <v>292</v>
      </c>
      <c r="X199" s="4">
        <v>1</v>
      </c>
      <c r="Y199" s="4">
        <v>1</v>
      </c>
      <c r="Z199" s="5" t="s">
        <v>349</v>
      </c>
      <c r="AA199" t="s">
        <v>350</v>
      </c>
      <c r="AB199" t="s">
        <v>351</v>
      </c>
      <c r="AC199" t="s">
        <v>57</v>
      </c>
      <c r="AD199" s="6">
        <v>1</v>
      </c>
      <c r="AE199" s="6">
        <v>1</v>
      </c>
      <c r="AF199" s="7" t="s">
        <v>352</v>
      </c>
      <c r="AG199" s="7" t="s">
        <v>353</v>
      </c>
      <c r="AH199" s="7" t="s">
        <v>354</v>
      </c>
      <c r="AI199" s="7" t="s">
        <v>356</v>
      </c>
      <c r="AJ199" t="s">
        <v>357</v>
      </c>
      <c r="AK199" t="s">
        <v>358</v>
      </c>
      <c r="AL199" s="8">
        <v>1</v>
      </c>
    </row>
    <row r="200" spans="1:38" x14ac:dyDescent="0.2">
      <c r="A200" s="1" t="s">
        <v>39</v>
      </c>
      <c r="B200" t="s">
        <v>40</v>
      </c>
      <c r="C200" t="s">
        <v>41</v>
      </c>
      <c r="D200" s="2" t="s">
        <v>42</v>
      </c>
      <c r="E200" s="2" t="s">
        <v>43</v>
      </c>
      <c r="F200" s="2" t="s">
        <v>44</v>
      </c>
      <c r="G200" s="2" t="s">
        <v>45</v>
      </c>
      <c r="H200" s="2" t="s">
        <v>46</v>
      </c>
      <c r="I200" s="2" t="s">
        <v>47</v>
      </c>
      <c r="J200" s="2" t="s">
        <v>48</v>
      </c>
      <c r="K200" t="s">
        <v>49</v>
      </c>
      <c r="L200" t="s">
        <v>50</v>
      </c>
      <c r="M200" s="3" t="s">
        <v>419</v>
      </c>
      <c r="N200" s="3" t="s">
        <v>51</v>
      </c>
      <c r="O200" s="3" t="s">
        <v>52</v>
      </c>
      <c r="Q200" s="3" t="b">
        <v>0</v>
      </c>
      <c r="R200" s="3" t="b">
        <v>0</v>
      </c>
      <c r="S200" s="3">
        <v>1</v>
      </c>
      <c r="U200" s="3" t="s">
        <v>290</v>
      </c>
      <c r="V200" t="s">
        <v>291</v>
      </c>
      <c r="W200" t="s">
        <v>292</v>
      </c>
      <c r="X200" s="4">
        <v>1</v>
      </c>
      <c r="Y200" s="4">
        <v>1</v>
      </c>
      <c r="Z200" s="5" t="s">
        <v>359</v>
      </c>
      <c r="AA200" t="s">
        <v>162</v>
      </c>
      <c r="AB200" t="s">
        <v>163</v>
      </c>
      <c r="AC200" t="s">
        <v>57</v>
      </c>
      <c r="AD200" s="6">
        <v>1</v>
      </c>
      <c r="AE200" s="6">
        <v>1</v>
      </c>
      <c r="AF200" s="7" t="s">
        <v>360</v>
      </c>
      <c r="AG200" s="7" t="s">
        <v>173</v>
      </c>
      <c r="AH200" s="7" t="s">
        <v>174</v>
      </c>
      <c r="AI200" s="7" t="s">
        <v>167</v>
      </c>
      <c r="AJ200" t="s">
        <v>168</v>
      </c>
      <c r="AK200" t="s">
        <v>167</v>
      </c>
      <c r="AL200" s="8">
        <v>1</v>
      </c>
    </row>
    <row r="201" spans="1:38" x14ac:dyDescent="0.2">
      <c r="A201" s="1" t="s">
        <v>39</v>
      </c>
      <c r="B201" t="s">
        <v>40</v>
      </c>
      <c r="C201" t="s">
        <v>41</v>
      </c>
      <c r="D201" s="2" t="s">
        <v>42</v>
      </c>
      <c r="E201" s="2" t="s">
        <v>43</v>
      </c>
      <c r="F201" s="2" t="s">
        <v>44</v>
      </c>
      <c r="G201" s="2" t="s">
        <v>45</v>
      </c>
      <c r="H201" s="2" t="s">
        <v>46</v>
      </c>
      <c r="I201" s="2" t="s">
        <v>47</v>
      </c>
      <c r="J201" s="2" t="s">
        <v>48</v>
      </c>
      <c r="K201" t="s">
        <v>49</v>
      </c>
      <c r="L201" t="s">
        <v>50</v>
      </c>
      <c r="M201" s="3" t="s">
        <v>419</v>
      </c>
      <c r="N201" s="3" t="s">
        <v>51</v>
      </c>
      <c r="O201" s="3" t="s">
        <v>52</v>
      </c>
      <c r="Q201" s="3" t="b">
        <v>0</v>
      </c>
      <c r="R201" s="3" t="b">
        <v>0</v>
      </c>
      <c r="S201" s="3">
        <v>1</v>
      </c>
      <c r="U201" s="3" t="s">
        <v>290</v>
      </c>
      <c r="V201" t="s">
        <v>291</v>
      </c>
      <c r="W201" t="s">
        <v>292</v>
      </c>
      <c r="X201" s="4">
        <v>1</v>
      </c>
      <c r="Y201" s="4">
        <v>1</v>
      </c>
      <c r="Z201" s="5" t="s">
        <v>359</v>
      </c>
      <c r="AA201" t="s">
        <v>162</v>
      </c>
      <c r="AB201" t="s">
        <v>163</v>
      </c>
      <c r="AC201" t="s">
        <v>57</v>
      </c>
      <c r="AD201" s="6">
        <v>1</v>
      </c>
      <c r="AE201" s="6">
        <v>1</v>
      </c>
      <c r="AF201" s="7" t="s">
        <v>360</v>
      </c>
      <c r="AG201" s="7" t="s">
        <v>173</v>
      </c>
      <c r="AH201" s="7" t="s">
        <v>174</v>
      </c>
      <c r="AI201" s="7" t="s">
        <v>169</v>
      </c>
      <c r="AJ201" t="s">
        <v>265</v>
      </c>
      <c r="AK201" t="s">
        <v>171</v>
      </c>
      <c r="AL201" s="8">
        <v>1</v>
      </c>
    </row>
    <row r="202" spans="1:38" x14ac:dyDescent="0.2">
      <c r="A202" s="1" t="s">
        <v>39</v>
      </c>
      <c r="B202" t="s">
        <v>40</v>
      </c>
      <c r="C202" t="s">
        <v>41</v>
      </c>
      <c r="D202" s="2" t="s">
        <v>42</v>
      </c>
      <c r="E202" s="2" t="s">
        <v>43</v>
      </c>
      <c r="F202" s="2" t="s">
        <v>44</v>
      </c>
      <c r="G202" s="2" t="s">
        <v>45</v>
      </c>
      <c r="H202" s="2" t="s">
        <v>46</v>
      </c>
      <c r="I202" s="2" t="s">
        <v>47</v>
      </c>
      <c r="J202" s="2" t="s">
        <v>48</v>
      </c>
      <c r="K202" t="s">
        <v>49</v>
      </c>
      <c r="L202" t="s">
        <v>50</v>
      </c>
      <c r="M202" s="3" t="s">
        <v>419</v>
      </c>
      <c r="N202" s="3" t="s">
        <v>51</v>
      </c>
      <c r="O202" s="3" t="s">
        <v>52</v>
      </c>
      <c r="Q202" s="3" t="b">
        <v>0</v>
      </c>
      <c r="R202" s="3" t="b">
        <v>0</v>
      </c>
      <c r="S202" s="3">
        <v>1</v>
      </c>
      <c r="U202" s="3" t="s">
        <v>290</v>
      </c>
      <c r="V202" t="s">
        <v>291</v>
      </c>
      <c r="W202" t="s">
        <v>292</v>
      </c>
      <c r="X202" s="4">
        <v>1</v>
      </c>
      <c r="Y202" s="4">
        <v>1</v>
      </c>
      <c r="Z202" s="5" t="s">
        <v>359</v>
      </c>
      <c r="AA202" t="s">
        <v>162</v>
      </c>
      <c r="AB202" t="s">
        <v>163</v>
      </c>
      <c r="AC202" t="s">
        <v>57</v>
      </c>
      <c r="AD202" s="6">
        <v>1</v>
      </c>
      <c r="AE202" s="6">
        <v>1</v>
      </c>
      <c r="AF202" s="7" t="s">
        <v>361</v>
      </c>
      <c r="AG202" s="7" t="s">
        <v>173</v>
      </c>
      <c r="AH202" s="7" t="s">
        <v>174</v>
      </c>
      <c r="AI202" s="7" t="s">
        <v>266</v>
      </c>
      <c r="AJ202" t="s">
        <v>267</v>
      </c>
      <c r="AK202" t="s">
        <v>268</v>
      </c>
      <c r="AL202" s="8">
        <v>1</v>
      </c>
    </row>
    <row r="203" spans="1:38" x14ac:dyDescent="0.2">
      <c r="A203" s="1" t="s">
        <v>39</v>
      </c>
      <c r="B203" t="s">
        <v>40</v>
      </c>
      <c r="C203" t="s">
        <v>41</v>
      </c>
      <c r="D203" s="2" t="s">
        <v>42</v>
      </c>
      <c r="E203" s="2" t="s">
        <v>43</v>
      </c>
      <c r="F203" s="2" t="s">
        <v>44</v>
      </c>
      <c r="G203" s="2" t="s">
        <v>45</v>
      </c>
      <c r="H203" s="2" t="s">
        <v>46</v>
      </c>
      <c r="I203" s="2" t="s">
        <v>47</v>
      </c>
      <c r="J203" s="2" t="s">
        <v>48</v>
      </c>
      <c r="K203" t="s">
        <v>49</v>
      </c>
      <c r="L203" t="s">
        <v>50</v>
      </c>
      <c r="M203" s="3" t="s">
        <v>419</v>
      </c>
      <c r="N203" s="3" t="s">
        <v>51</v>
      </c>
      <c r="O203" s="3" t="s">
        <v>52</v>
      </c>
      <c r="Q203" s="3" t="b">
        <v>0</v>
      </c>
      <c r="R203" s="3" t="b">
        <v>0</v>
      </c>
      <c r="S203" s="3">
        <v>1</v>
      </c>
      <c r="U203" s="3" t="s">
        <v>290</v>
      </c>
      <c r="V203" t="s">
        <v>291</v>
      </c>
      <c r="W203" t="s">
        <v>292</v>
      </c>
      <c r="X203" s="4">
        <v>1</v>
      </c>
      <c r="Y203" s="4">
        <v>1</v>
      </c>
      <c r="Z203" s="5" t="s">
        <v>359</v>
      </c>
      <c r="AA203" t="s">
        <v>162</v>
      </c>
      <c r="AB203" t="s">
        <v>163</v>
      </c>
      <c r="AC203" t="s">
        <v>57</v>
      </c>
      <c r="AD203" s="6">
        <v>1</v>
      </c>
      <c r="AE203" s="6">
        <v>1</v>
      </c>
      <c r="AF203" s="7" t="s">
        <v>361</v>
      </c>
      <c r="AG203" s="7" t="s">
        <v>173</v>
      </c>
      <c r="AH203" s="7" t="s">
        <v>174</v>
      </c>
      <c r="AI203" s="7" t="s">
        <v>178</v>
      </c>
      <c r="AJ203" t="s">
        <v>179</v>
      </c>
      <c r="AK203" t="s">
        <v>180</v>
      </c>
      <c r="AL203" s="8">
        <v>1</v>
      </c>
    </row>
    <row r="204" spans="1:38" x14ac:dyDescent="0.2">
      <c r="A204" s="1" t="s">
        <v>39</v>
      </c>
      <c r="B204" t="s">
        <v>40</v>
      </c>
      <c r="C204" t="s">
        <v>41</v>
      </c>
      <c r="D204" s="2" t="s">
        <v>42</v>
      </c>
      <c r="E204" s="2" t="s">
        <v>43</v>
      </c>
      <c r="F204" s="2" t="s">
        <v>44</v>
      </c>
      <c r="G204" s="2" t="s">
        <v>45</v>
      </c>
      <c r="H204" s="2" t="s">
        <v>46</v>
      </c>
      <c r="I204" s="2" t="s">
        <v>47</v>
      </c>
      <c r="J204" s="2" t="s">
        <v>48</v>
      </c>
      <c r="K204" t="s">
        <v>49</v>
      </c>
      <c r="L204" t="s">
        <v>50</v>
      </c>
      <c r="M204" s="3" t="s">
        <v>419</v>
      </c>
      <c r="N204" s="3" t="s">
        <v>51</v>
      </c>
      <c r="O204" s="3" t="s">
        <v>52</v>
      </c>
      <c r="Q204" s="3" t="b">
        <v>0</v>
      </c>
      <c r="R204" s="3" t="b">
        <v>0</v>
      </c>
      <c r="S204" s="3">
        <v>1</v>
      </c>
      <c r="U204" s="3" t="s">
        <v>290</v>
      </c>
      <c r="V204" t="s">
        <v>291</v>
      </c>
      <c r="W204" t="s">
        <v>292</v>
      </c>
      <c r="X204" s="4">
        <v>1</v>
      </c>
      <c r="Y204" s="4">
        <v>1</v>
      </c>
      <c r="Z204" s="5" t="s">
        <v>359</v>
      </c>
      <c r="AA204" t="s">
        <v>162</v>
      </c>
      <c r="AB204" t="s">
        <v>163</v>
      </c>
      <c r="AC204" t="s">
        <v>57</v>
      </c>
      <c r="AD204" s="6">
        <v>1</v>
      </c>
      <c r="AE204" s="6">
        <v>1</v>
      </c>
      <c r="AF204" s="7" t="s">
        <v>361</v>
      </c>
      <c r="AG204" s="7" t="s">
        <v>173</v>
      </c>
      <c r="AH204" s="7" t="s">
        <v>174</v>
      </c>
      <c r="AI204" s="7" t="s">
        <v>181</v>
      </c>
      <c r="AJ204" t="s">
        <v>362</v>
      </c>
      <c r="AK204" t="s">
        <v>183</v>
      </c>
      <c r="AL204" s="8">
        <v>1</v>
      </c>
    </row>
    <row r="205" spans="1:38" x14ac:dyDescent="0.2">
      <c r="A205" s="1" t="s">
        <v>39</v>
      </c>
      <c r="B205" t="s">
        <v>40</v>
      </c>
      <c r="C205" t="s">
        <v>41</v>
      </c>
      <c r="D205" s="2" t="s">
        <v>42</v>
      </c>
      <c r="E205" s="2" t="s">
        <v>43</v>
      </c>
      <c r="F205" s="2" t="s">
        <v>44</v>
      </c>
      <c r="G205" s="2" t="s">
        <v>45</v>
      </c>
      <c r="H205" s="2" t="s">
        <v>46</v>
      </c>
      <c r="I205" s="2" t="s">
        <v>47</v>
      </c>
      <c r="J205" s="2" t="s">
        <v>48</v>
      </c>
      <c r="K205" t="s">
        <v>49</v>
      </c>
      <c r="L205" t="s">
        <v>50</v>
      </c>
      <c r="M205" s="3" t="s">
        <v>419</v>
      </c>
      <c r="N205" s="3" t="s">
        <v>51</v>
      </c>
      <c r="O205" s="3" t="s">
        <v>52</v>
      </c>
      <c r="Q205" s="3" t="b">
        <v>0</v>
      </c>
      <c r="R205" s="3" t="b">
        <v>0</v>
      </c>
      <c r="S205" s="3">
        <v>1</v>
      </c>
      <c r="U205" s="3" t="s">
        <v>290</v>
      </c>
      <c r="V205" t="s">
        <v>291</v>
      </c>
      <c r="W205" t="s">
        <v>292</v>
      </c>
      <c r="X205" s="4">
        <v>1</v>
      </c>
      <c r="Y205" s="4">
        <v>1</v>
      </c>
      <c r="Z205" s="5" t="s">
        <v>184</v>
      </c>
      <c r="AA205" t="s">
        <v>184</v>
      </c>
      <c r="AB205" t="s">
        <v>185</v>
      </c>
      <c r="AC205" t="s">
        <v>186</v>
      </c>
      <c r="AD205" s="6">
        <v>1</v>
      </c>
      <c r="AE205" s="6">
        <v>1</v>
      </c>
      <c r="AF205" s="7" t="s">
        <v>271</v>
      </c>
      <c r="AG205" s="7" t="s">
        <v>272</v>
      </c>
      <c r="AH205" s="7" t="s">
        <v>273</v>
      </c>
      <c r="AI205" s="7" t="s">
        <v>63</v>
      </c>
      <c r="AJ205" t="s">
        <v>64</v>
      </c>
      <c r="AK205" t="s">
        <v>65</v>
      </c>
      <c r="AL205" s="8">
        <v>1</v>
      </c>
    </row>
    <row r="206" spans="1:38" x14ac:dyDescent="0.2">
      <c r="A206" s="1" t="s">
        <v>39</v>
      </c>
      <c r="B206" t="s">
        <v>40</v>
      </c>
      <c r="C206" t="s">
        <v>41</v>
      </c>
      <c r="D206" s="2" t="s">
        <v>42</v>
      </c>
      <c r="E206" s="2" t="s">
        <v>43</v>
      </c>
      <c r="F206" s="2" t="s">
        <v>44</v>
      </c>
      <c r="G206" s="2" t="s">
        <v>45</v>
      </c>
      <c r="H206" s="2" t="s">
        <v>46</v>
      </c>
      <c r="I206" s="2" t="s">
        <v>47</v>
      </c>
      <c r="J206" s="2" t="s">
        <v>48</v>
      </c>
      <c r="K206" t="s">
        <v>49</v>
      </c>
      <c r="L206" t="s">
        <v>50</v>
      </c>
      <c r="M206" s="3" t="s">
        <v>419</v>
      </c>
      <c r="N206" s="3" t="s">
        <v>51</v>
      </c>
      <c r="O206" s="3" t="s">
        <v>52</v>
      </c>
      <c r="Q206" s="3" t="b">
        <v>0</v>
      </c>
      <c r="R206" s="3" t="b">
        <v>0</v>
      </c>
      <c r="S206" s="3">
        <v>1</v>
      </c>
      <c r="U206" s="3" t="s">
        <v>290</v>
      </c>
      <c r="V206" t="s">
        <v>291</v>
      </c>
      <c r="W206" t="s">
        <v>292</v>
      </c>
      <c r="X206" s="4">
        <v>1</v>
      </c>
      <c r="Y206" s="4">
        <v>1</v>
      </c>
      <c r="Z206" s="5" t="s">
        <v>184</v>
      </c>
      <c r="AA206" t="s">
        <v>184</v>
      </c>
      <c r="AB206" t="s">
        <v>185</v>
      </c>
      <c r="AC206" t="s">
        <v>186</v>
      </c>
      <c r="AD206" s="6">
        <v>1</v>
      </c>
      <c r="AE206" s="6">
        <v>1</v>
      </c>
      <c r="AF206" s="7" t="s">
        <v>271</v>
      </c>
      <c r="AG206" s="7" t="s">
        <v>272</v>
      </c>
      <c r="AH206" s="7" t="s">
        <v>273</v>
      </c>
      <c r="AI206" s="7" t="s">
        <v>274</v>
      </c>
      <c r="AJ206" t="s">
        <v>275</v>
      </c>
      <c r="AK206" t="s">
        <v>276</v>
      </c>
      <c r="AL206" s="8">
        <v>1</v>
      </c>
    </row>
    <row r="207" spans="1:38" x14ac:dyDescent="0.2">
      <c r="A207" s="1" t="s">
        <v>39</v>
      </c>
      <c r="B207" t="s">
        <v>40</v>
      </c>
      <c r="C207" t="s">
        <v>41</v>
      </c>
      <c r="D207" s="2" t="s">
        <v>42</v>
      </c>
      <c r="E207" s="2" t="s">
        <v>43</v>
      </c>
      <c r="F207" s="2" t="s">
        <v>44</v>
      </c>
      <c r="G207" s="2" t="s">
        <v>45</v>
      </c>
      <c r="H207" s="2" t="s">
        <v>46</v>
      </c>
      <c r="I207" s="2" t="s">
        <v>47</v>
      </c>
      <c r="J207" s="2" t="s">
        <v>48</v>
      </c>
      <c r="K207" t="s">
        <v>49</v>
      </c>
      <c r="L207" t="s">
        <v>50</v>
      </c>
      <c r="M207" s="3" t="s">
        <v>419</v>
      </c>
      <c r="N207" s="3" t="s">
        <v>51</v>
      </c>
      <c r="O207" s="3" t="s">
        <v>52</v>
      </c>
      <c r="Q207" s="3" t="b">
        <v>0</v>
      </c>
      <c r="R207" s="3" t="b">
        <v>0</v>
      </c>
      <c r="S207" s="3">
        <v>1</v>
      </c>
      <c r="U207" s="3" t="s">
        <v>290</v>
      </c>
      <c r="V207" t="s">
        <v>291</v>
      </c>
      <c r="W207" t="s">
        <v>292</v>
      </c>
      <c r="X207" s="4">
        <v>1</v>
      </c>
      <c r="Y207" s="4">
        <v>1</v>
      </c>
      <c r="Z207" s="5" t="s">
        <v>184</v>
      </c>
      <c r="AA207" t="s">
        <v>184</v>
      </c>
      <c r="AB207" t="s">
        <v>185</v>
      </c>
      <c r="AC207" t="s">
        <v>186</v>
      </c>
      <c r="AD207" s="6">
        <v>1</v>
      </c>
      <c r="AE207" s="6">
        <v>1</v>
      </c>
      <c r="AF207" s="7" t="s">
        <v>271</v>
      </c>
      <c r="AG207" s="7" t="s">
        <v>272</v>
      </c>
      <c r="AH207" s="7" t="s">
        <v>273</v>
      </c>
      <c r="AI207" s="7" t="s">
        <v>277</v>
      </c>
      <c r="AJ207" t="s">
        <v>278</v>
      </c>
      <c r="AK207" t="s">
        <v>279</v>
      </c>
      <c r="AL207" s="8">
        <v>1</v>
      </c>
    </row>
    <row r="208" spans="1:38" x14ac:dyDescent="0.2">
      <c r="A208" s="1" t="s">
        <v>39</v>
      </c>
      <c r="B208" t="s">
        <v>40</v>
      </c>
      <c r="C208" t="s">
        <v>41</v>
      </c>
      <c r="D208" s="2" t="s">
        <v>42</v>
      </c>
      <c r="E208" s="2" t="s">
        <v>43</v>
      </c>
      <c r="F208" s="2" t="s">
        <v>44</v>
      </c>
      <c r="G208" s="2" t="s">
        <v>45</v>
      </c>
      <c r="H208" s="2" t="s">
        <v>46</v>
      </c>
      <c r="I208" s="2" t="s">
        <v>47</v>
      </c>
      <c r="J208" s="2" t="s">
        <v>48</v>
      </c>
      <c r="K208" t="s">
        <v>49</v>
      </c>
      <c r="L208" t="s">
        <v>50</v>
      </c>
      <c r="M208" s="3" t="s">
        <v>419</v>
      </c>
      <c r="N208" s="3" t="s">
        <v>51</v>
      </c>
      <c r="O208" s="3" t="s">
        <v>52</v>
      </c>
      <c r="Q208" s="3" t="b">
        <v>0</v>
      </c>
      <c r="R208" s="3" t="b">
        <v>0</v>
      </c>
      <c r="S208" s="3">
        <v>1</v>
      </c>
      <c r="U208" s="3" t="s">
        <v>290</v>
      </c>
      <c r="V208" t="s">
        <v>291</v>
      </c>
      <c r="W208" t="s">
        <v>292</v>
      </c>
      <c r="X208" s="4">
        <v>1</v>
      </c>
      <c r="Y208" s="4">
        <v>1</v>
      </c>
      <c r="Z208" s="5" t="s">
        <v>203</v>
      </c>
      <c r="AA208" t="s">
        <v>280</v>
      </c>
      <c r="AB208" t="s">
        <v>205</v>
      </c>
      <c r="AC208" t="s">
        <v>186</v>
      </c>
      <c r="AD208" s="6">
        <v>1</v>
      </c>
      <c r="AE208" s="6">
        <v>1</v>
      </c>
      <c r="AF208" s="7" t="s">
        <v>100</v>
      </c>
      <c r="AG208" s="7" t="s">
        <v>101</v>
      </c>
      <c r="AH208" s="7" t="s">
        <v>102</v>
      </c>
      <c r="AI208" s="7" t="s">
        <v>63</v>
      </c>
      <c r="AJ208" t="s">
        <v>64</v>
      </c>
      <c r="AK208" t="s">
        <v>65</v>
      </c>
      <c r="AL208" s="8">
        <v>1</v>
      </c>
    </row>
    <row r="209" spans="1:38" x14ac:dyDescent="0.2">
      <c r="A209" s="1" t="s">
        <v>39</v>
      </c>
      <c r="B209" t="s">
        <v>40</v>
      </c>
      <c r="C209" t="s">
        <v>41</v>
      </c>
      <c r="D209" s="2" t="s">
        <v>42</v>
      </c>
      <c r="E209" s="2" t="s">
        <v>43</v>
      </c>
      <c r="F209" s="2" t="s">
        <v>44</v>
      </c>
      <c r="G209" s="2" t="s">
        <v>45</v>
      </c>
      <c r="H209" s="2" t="s">
        <v>46</v>
      </c>
      <c r="I209" s="2" t="s">
        <v>47</v>
      </c>
      <c r="J209" s="2" t="s">
        <v>48</v>
      </c>
      <c r="K209" t="s">
        <v>49</v>
      </c>
      <c r="L209" t="s">
        <v>50</v>
      </c>
      <c r="M209" s="3" t="s">
        <v>419</v>
      </c>
      <c r="N209" s="3" t="s">
        <v>51</v>
      </c>
      <c r="O209" s="3" t="s">
        <v>52</v>
      </c>
      <c r="Q209" s="3" t="b">
        <v>0</v>
      </c>
      <c r="R209" s="3" t="b">
        <v>0</v>
      </c>
      <c r="S209" s="3">
        <v>1</v>
      </c>
      <c r="U209" s="3" t="s">
        <v>290</v>
      </c>
      <c r="V209" t="s">
        <v>291</v>
      </c>
      <c r="W209" t="s">
        <v>292</v>
      </c>
      <c r="X209" s="4">
        <v>1</v>
      </c>
      <c r="Y209" s="4">
        <v>1</v>
      </c>
      <c r="Z209" s="5" t="s">
        <v>203</v>
      </c>
      <c r="AA209" t="s">
        <v>280</v>
      </c>
      <c r="AB209" t="s">
        <v>205</v>
      </c>
      <c r="AC209" t="s">
        <v>186</v>
      </c>
      <c r="AD209" s="6">
        <v>1</v>
      </c>
      <c r="AE209" s="6">
        <v>1</v>
      </c>
      <c r="AF209" s="7" t="s">
        <v>100</v>
      </c>
      <c r="AG209" s="7" t="s">
        <v>101</v>
      </c>
      <c r="AH209" s="7" t="s">
        <v>102</v>
      </c>
      <c r="AI209" s="7" t="s">
        <v>145</v>
      </c>
      <c r="AJ209" t="s">
        <v>305</v>
      </c>
      <c r="AK209" t="s">
        <v>306</v>
      </c>
      <c r="AL209" s="8">
        <v>1</v>
      </c>
    </row>
    <row r="210" spans="1:38" x14ac:dyDescent="0.2">
      <c r="A210" s="1" t="s">
        <v>39</v>
      </c>
      <c r="B210" t="s">
        <v>40</v>
      </c>
      <c r="C210" t="s">
        <v>41</v>
      </c>
      <c r="D210" s="2" t="s">
        <v>42</v>
      </c>
      <c r="E210" s="2" t="s">
        <v>43</v>
      </c>
      <c r="F210" s="2" t="s">
        <v>44</v>
      </c>
      <c r="G210" s="2" t="s">
        <v>45</v>
      </c>
      <c r="H210" s="2" t="s">
        <v>46</v>
      </c>
      <c r="I210" s="2" t="s">
        <v>47</v>
      </c>
      <c r="J210" s="2" t="s">
        <v>48</v>
      </c>
      <c r="K210" t="s">
        <v>49</v>
      </c>
      <c r="L210" t="s">
        <v>50</v>
      </c>
      <c r="M210" s="3" t="s">
        <v>419</v>
      </c>
      <c r="N210" s="3" t="s">
        <v>51</v>
      </c>
      <c r="O210" s="3" t="s">
        <v>52</v>
      </c>
      <c r="Q210" s="3" t="b">
        <v>0</v>
      </c>
      <c r="R210" s="3" t="b">
        <v>0</v>
      </c>
      <c r="S210" s="3">
        <v>1</v>
      </c>
      <c r="U210" s="3" t="s">
        <v>290</v>
      </c>
      <c r="V210" t="s">
        <v>291</v>
      </c>
      <c r="W210" t="s">
        <v>292</v>
      </c>
      <c r="X210" s="4">
        <v>1</v>
      </c>
      <c r="Y210" s="4">
        <v>1</v>
      </c>
      <c r="Z210" s="5" t="s">
        <v>203</v>
      </c>
      <c r="AA210" t="s">
        <v>280</v>
      </c>
      <c r="AB210" t="s">
        <v>205</v>
      </c>
      <c r="AC210" t="s">
        <v>186</v>
      </c>
      <c r="AD210" s="6">
        <v>1</v>
      </c>
      <c r="AE210" s="6">
        <v>1</v>
      </c>
      <c r="AF210" s="7" t="s">
        <v>206</v>
      </c>
      <c r="AG210" s="7" t="s">
        <v>207</v>
      </c>
      <c r="AH210" s="7" t="s">
        <v>208</v>
      </c>
      <c r="AI210" s="7" t="s">
        <v>209</v>
      </c>
      <c r="AJ210" t="s">
        <v>210</v>
      </c>
      <c r="AK210" t="s">
        <v>209</v>
      </c>
      <c r="AL210" s="8">
        <v>1</v>
      </c>
    </row>
    <row r="211" spans="1:38" x14ac:dyDescent="0.2">
      <c r="A211" s="1" t="s">
        <v>39</v>
      </c>
      <c r="B211" t="s">
        <v>40</v>
      </c>
      <c r="C211" t="s">
        <v>41</v>
      </c>
      <c r="D211" s="2" t="s">
        <v>42</v>
      </c>
      <c r="E211" s="2" t="s">
        <v>43</v>
      </c>
      <c r="F211" s="2" t="s">
        <v>44</v>
      </c>
      <c r="G211" s="2" t="s">
        <v>45</v>
      </c>
      <c r="H211" s="2" t="s">
        <v>46</v>
      </c>
      <c r="I211" s="2" t="s">
        <v>47</v>
      </c>
      <c r="J211" s="2" t="s">
        <v>48</v>
      </c>
      <c r="K211" t="s">
        <v>49</v>
      </c>
      <c r="L211" t="s">
        <v>50</v>
      </c>
      <c r="M211" s="3" t="s">
        <v>419</v>
      </c>
      <c r="N211" s="3" t="s">
        <v>51</v>
      </c>
      <c r="O211" s="3" t="s">
        <v>52</v>
      </c>
      <c r="Q211" s="3" t="b">
        <v>0</v>
      </c>
      <c r="R211" s="3" t="b">
        <v>0</v>
      </c>
      <c r="S211" s="3">
        <v>1</v>
      </c>
      <c r="U211" s="3" t="s">
        <v>290</v>
      </c>
      <c r="V211" t="s">
        <v>291</v>
      </c>
      <c r="W211" t="s">
        <v>292</v>
      </c>
      <c r="X211" s="4">
        <v>1</v>
      </c>
      <c r="Y211" s="4">
        <v>1</v>
      </c>
      <c r="Z211" s="5" t="s">
        <v>203</v>
      </c>
      <c r="AA211" t="s">
        <v>280</v>
      </c>
      <c r="AB211" t="s">
        <v>205</v>
      </c>
      <c r="AC211" t="s">
        <v>186</v>
      </c>
      <c r="AD211" s="6">
        <v>1</v>
      </c>
      <c r="AE211" s="6">
        <v>1</v>
      </c>
      <c r="AF211" s="7" t="s">
        <v>206</v>
      </c>
      <c r="AG211" s="7" t="s">
        <v>207</v>
      </c>
      <c r="AH211" s="7" t="s">
        <v>208</v>
      </c>
      <c r="AI211" s="7" t="s">
        <v>169</v>
      </c>
      <c r="AJ211" t="s">
        <v>170</v>
      </c>
      <c r="AK211" t="s">
        <v>171</v>
      </c>
      <c r="AL211" s="8">
        <v>1</v>
      </c>
    </row>
    <row r="212" spans="1:38" x14ac:dyDescent="0.2">
      <c r="A212" s="1" t="s">
        <v>39</v>
      </c>
      <c r="B212" t="s">
        <v>40</v>
      </c>
      <c r="C212" t="s">
        <v>41</v>
      </c>
      <c r="D212" s="2" t="s">
        <v>42</v>
      </c>
      <c r="E212" s="2" t="s">
        <v>43</v>
      </c>
      <c r="F212" s="2" t="s">
        <v>44</v>
      </c>
      <c r="G212" s="2" t="s">
        <v>45</v>
      </c>
      <c r="H212" s="2" t="s">
        <v>46</v>
      </c>
      <c r="I212" s="2" t="s">
        <v>47</v>
      </c>
      <c r="J212" s="2" t="s">
        <v>48</v>
      </c>
      <c r="K212" t="s">
        <v>49</v>
      </c>
      <c r="L212" t="s">
        <v>50</v>
      </c>
      <c r="M212" s="3" t="s">
        <v>419</v>
      </c>
      <c r="N212" s="3" t="s">
        <v>51</v>
      </c>
      <c r="O212" s="3" t="s">
        <v>52</v>
      </c>
      <c r="Q212" s="3" t="b">
        <v>0</v>
      </c>
      <c r="R212" s="3" t="b">
        <v>0</v>
      </c>
      <c r="S212" s="3">
        <v>1</v>
      </c>
      <c r="U212" s="3" t="s">
        <v>290</v>
      </c>
      <c r="V212" t="s">
        <v>291</v>
      </c>
      <c r="W212" t="s">
        <v>292</v>
      </c>
      <c r="X212" s="4">
        <v>1</v>
      </c>
      <c r="Y212" s="4">
        <v>1</v>
      </c>
      <c r="Z212" s="5" t="s">
        <v>203</v>
      </c>
      <c r="AA212" t="s">
        <v>280</v>
      </c>
      <c r="AB212" t="s">
        <v>205</v>
      </c>
      <c r="AC212" t="s">
        <v>186</v>
      </c>
      <c r="AD212" s="6">
        <v>1</v>
      </c>
      <c r="AE212" s="6">
        <v>1</v>
      </c>
      <c r="AF212" s="7" t="s">
        <v>286</v>
      </c>
      <c r="AG212" s="7" t="s">
        <v>95</v>
      </c>
      <c r="AH212" s="7" t="s">
        <v>77</v>
      </c>
      <c r="AI212" s="7" t="s">
        <v>63</v>
      </c>
      <c r="AJ212" t="s">
        <v>64</v>
      </c>
      <c r="AK212" t="s">
        <v>65</v>
      </c>
      <c r="AL212" s="8">
        <v>1</v>
      </c>
    </row>
    <row r="213" spans="1:38" x14ac:dyDescent="0.2">
      <c r="A213" s="1" t="s">
        <v>39</v>
      </c>
      <c r="B213" t="s">
        <v>40</v>
      </c>
      <c r="C213" t="s">
        <v>41</v>
      </c>
      <c r="D213" s="2" t="s">
        <v>42</v>
      </c>
      <c r="E213" s="2" t="s">
        <v>43</v>
      </c>
      <c r="F213" s="2" t="s">
        <v>44</v>
      </c>
      <c r="G213" s="2" t="s">
        <v>45</v>
      </c>
      <c r="H213" s="2" t="s">
        <v>46</v>
      </c>
      <c r="I213" s="2" t="s">
        <v>47</v>
      </c>
      <c r="J213" s="2" t="s">
        <v>48</v>
      </c>
      <c r="K213" t="s">
        <v>49</v>
      </c>
      <c r="L213" t="s">
        <v>50</v>
      </c>
      <c r="M213" s="3" t="s">
        <v>419</v>
      </c>
      <c r="N213" s="3" t="s">
        <v>51</v>
      </c>
      <c r="O213" s="3" t="s">
        <v>52</v>
      </c>
      <c r="Q213" s="3" t="b">
        <v>0</v>
      </c>
      <c r="R213" s="3" t="b">
        <v>0</v>
      </c>
      <c r="S213" s="3">
        <v>1</v>
      </c>
      <c r="U213" s="3" t="s">
        <v>290</v>
      </c>
      <c r="V213" t="s">
        <v>291</v>
      </c>
      <c r="W213" t="s">
        <v>292</v>
      </c>
      <c r="X213" s="4">
        <v>1</v>
      </c>
      <c r="Y213" s="4">
        <v>1</v>
      </c>
      <c r="Z213" s="5" t="s">
        <v>203</v>
      </c>
      <c r="AA213" t="s">
        <v>280</v>
      </c>
      <c r="AB213" t="s">
        <v>205</v>
      </c>
      <c r="AC213" t="s">
        <v>186</v>
      </c>
      <c r="AD213" s="6">
        <v>1</v>
      </c>
      <c r="AE213" s="6">
        <v>1</v>
      </c>
      <c r="AF213" s="7" t="s">
        <v>286</v>
      </c>
      <c r="AG213" s="7" t="s">
        <v>95</v>
      </c>
      <c r="AH213" s="7" t="s">
        <v>77</v>
      </c>
      <c r="AI213" s="7" t="s">
        <v>363</v>
      </c>
      <c r="AJ213" t="s">
        <v>364</v>
      </c>
      <c r="AK213" t="s">
        <v>365</v>
      </c>
      <c r="AL213" s="8">
        <v>1</v>
      </c>
    </row>
    <row r="214" spans="1:38" x14ac:dyDescent="0.2">
      <c r="A214" s="1" t="s">
        <v>39</v>
      </c>
      <c r="B214" t="s">
        <v>40</v>
      </c>
      <c r="C214" t="s">
        <v>41</v>
      </c>
      <c r="D214" s="2" t="s">
        <v>42</v>
      </c>
      <c r="E214" s="2" t="s">
        <v>43</v>
      </c>
      <c r="F214" s="2" t="s">
        <v>44</v>
      </c>
      <c r="G214" s="2" t="s">
        <v>45</v>
      </c>
      <c r="H214" s="2" t="s">
        <v>46</v>
      </c>
      <c r="I214" s="2" t="s">
        <v>47</v>
      </c>
      <c r="J214" s="2" t="s">
        <v>48</v>
      </c>
      <c r="K214" t="s">
        <v>49</v>
      </c>
      <c r="L214" t="s">
        <v>50</v>
      </c>
      <c r="M214" s="3" t="s">
        <v>419</v>
      </c>
      <c r="N214" s="3" t="s">
        <v>51</v>
      </c>
      <c r="O214" s="3" t="s">
        <v>52</v>
      </c>
      <c r="Q214" s="3" t="b">
        <v>0</v>
      </c>
      <c r="R214" s="3" t="b">
        <v>0</v>
      </c>
      <c r="S214" s="3">
        <v>1</v>
      </c>
      <c r="U214" s="3" t="s">
        <v>290</v>
      </c>
      <c r="V214" t="s">
        <v>291</v>
      </c>
      <c r="W214" t="s">
        <v>292</v>
      </c>
      <c r="X214" s="4">
        <v>1</v>
      </c>
      <c r="Y214" s="4">
        <v>1</v>
      </c>
      <c r="Z214" s="5" t="s">
        <v>203</v>
      </c>
      <c r="AA214" t="s">
        <v>280</v>
      </c>
      <c r="AB214" t="s">
        <v>205</v>
      </c>
      <c r="AC214" t="s">
        <v>186</v>
      </c>
      <c r="AD214" s="6">
        <v>1</v>
      </c>
      <c r="AE214" s="6">
        <v>1</v>
      </c>
      <c r="AF214" s="7" t="s">
        <v>286</v>
      </c>
      <c r="AG214" s="7" t="s">
        <v>95</v>
      </c>
      <c r="AH214" s="7" t="s">
        <v>77</v>
      </c>
      <c r="AI214" s="7" t="s">
        <v>109</v>
      </c>
      <c r="AJ214" t="s">
        <v>289</v>
      </c>
      <c r="AK214" t="s">
        <v>111</v>
      </c>
      <c r="AL214" s="8">
        <v>1</v>
      </c>
    </row>
    <row r="215" spans="1:38" x14ac:dyDescent="0.2">
      <c r="A215" s="1" t="s">
        <v>39</v>
      </c>
      <c r="B215" t="s">
        <v>40</v>
      </c>
      <c r="C215" t="s">
        <v>41</v>
      </c>
      <c r="D215" s="2" t="s">
        <v>42</v>
      </c>
      <c r="E215" s="2" t="s">
        <v>43</v>
      </c>
      <c r="F215" s="2" t="s">
        <v>44</v>
      </c>
      <c r="G215" s="2" t="s">
        <v>45</v>
      </c>
      <c r="H215" s="2" t="s">
        <v>46</v>
      </c>
      <c r="I215" s="2" t="s">
        <v>47</v>
      </c>
      <c r="J215" s="2" t="s">
        <v>48</v>
      </c>
      <c r="K215" t="s">
        <v>49</v>
      </c>
      <c r="L215" t="s">
        <v>50</v>
      </c>
      <c r="M215" s="3" t="s">
        <v>419</v>
      </c>
      <c r="N215" s="3" t="s">
        <v>51</v>
      </c>
      <c r="O215" s="3" t="s">
        <v>52</v>
      </c>
      <c r="Q215" s="3" t="b">
        <v>0</v>
      </c>
      <c r="R215" s="3" t="b">
        <v>0</v>
      </c>
      <c r="S215" s="3">
        <v>1</v>
      </c>
      <c r="U215" s="3" t="s">
        <v>290</v>
      </c>
      <c r="V215" t="s">
        <v>291</v>
      </c>
      <c r="W215" t="s">
        <v>292</v>
      </c>
      <c r="X215" s="4">
        <v>1</v>
      </c>
      <c r="Y215" s="4">
        <v>1</v>
      </c>
      <c r="Z215" s="5" t="s">
        <v>203</v>
      </c>
      <c r="AA215" t="s">
        <v>280</v>
      </c>
      <c r="AB215" t="s">
        <v>205</v>
      </c>
      <c r="AC215" t="s">
        <v>186</v>
      </c>
      <c r="AD215" s="6">
        <v>1</v>
      </c>
      <c r="AE215" s="6">
        <v>1</v>
      </c>
      <c r="AF215" s="7" t="s">
        <v>286</v>
      </c>
      <c r="AG215" s="7" t="s">
        <v>95</v>
      </c>
      <c r="AH215" s="7" t="s">
        <v>77</v>
      </c>
      <c r="AI215" s="7" t="s">
        <v>366</v>
      </c>
      <c r="AJ215" t="s">
        <v>82</v>
      </c>
      <c r="AK215" t="s">
        <v>367</v>
      </c>
      <c r="AL215" s="8">
        <v>1</v>
      </c>
    </row>
    <row r="216" spans="1:38" x14ac:dyDescent="0.2">
      <c r="A216" s="1" t="s">
        <v>39</v>
      </c>
      <c r="B216" t="s">
        <v>40</v>
      </c>
      <c r="C216" t="s">
        <v>41</v>
      </c>
      <c r="D216" s="2" t="s">
        <v>42</v>
      </c>
      <c r="E216" s="2" t="s">
        <v>43</v>
      </c>
      <c r="F216" s="2" t="s">
        <v>44</v>
      </c>
      <c r="G216" s="2" t="s">
        <v>45</v>
      </c>
      <c r="H216" s="2" t="s">
        <v>46</v>
      </c>
      <c r="I216" s="2" t="s">
        <v>47</v>
      </c>
      <c r="J216" s="2" t="s">
        <v>48</v>
      </c>
      <c r="K216" t="s">
        <v>49</v>
      </c>
      <c r="L216" t="s">
        <v>50</v>
      </c>
      <c r="M216" s="3" t="s">
        <v>419</v>
      </c>
      <c r="N216" s="3" t="s">
        <v>51</v>
      </c>
      <c r="O216" s="3" t="s">
        <v>52</v>
      </c>
      <c r="Q216" s="3" t="b">
        <v>0</v>
      </c>
      <c r="R216" s="3" t="b">
        <v>0</v>
      </c>
      <c r="S216" s="3">
        <v>1</v>
      </c>
      <c r="U216" s="3" t="s">
        <v>290</v>
      </c>
      <c r="V216" t="s">
        <v>291</v>
      </c>
      <c r="W216" t="s">
        <v>292</v>
      </c>
      <c r="X216" s="4">
        <v>1</v>
      </c>
      <c r="Y216" s="4">
        <v>1</v>
      </c>
      <c r="Z216" s="5" t="s">
        <v>203</v>
      </c>
      <c r="AA216" t="s">
        <v>280</v>
      </c>
      <c r="AB216" t="s">
        <v>205</v>
      </c>
      <c r="AC216" t="s">
        <v>186</v>
      </c>
      <c r="AD216" s="6">
        <v>1</v>
      </c>
      <c r="AE216" s="6">
        <v>1</v>
      </c>
      <c r="AF216" s="7" t="s">
        <v>282</v>
      </c>
      <c r="AG216" s="7" t="s">
        <v>283</v>
      </c>
      <c r="AH216" s="7" t="s">
        <v>284</v>
      </c>
      <c r="AI216" s="7" t="s">
        <v>63</v>
      </c>
      <c r="AJ216" t="s">
        <v>64</v>
      </c>
      <c r="AK216" t="s">
        <v>65</v>
      </c>
      <c r="AL216" s="8">
        <v>1</v>
      </c>
    </row>
    <row r="217" spans="1:38" x14ac:dyDescent="0.2">
      <c r="A217" s="1" t="s">
        <v>39</v>
      </c>
      <c r="B217" t="s">
        <v>40</v>
      </c>
      <c r="C217" t="s">
        <v>41</v>
      </c>
      <c r="D217" s="2" t="s">
        <v>42</v>
      </c>
      <c r="E217" s="2" t="s">
        <v>43</v>
      </c>
      <c r="F217" s="2" t="s">
        <v>44</v>
      </c>
      <c r="G217" s="2" t="s">
        <v>45</v>
      </c>
      <c r="H217" s="2" t="s">
        <v>46</v>
      </c>
      <c r="I217" s="2" t="s">
        <v>47</v>
      </c>
      <c r="J217" s="2" t="s">
        <v>48</v>
      </c>
      <c r="K217" t="s">
        <v>49</v>
      </c>
      <c r="L217" t="s">
        <v>50</v>
      </c>
      <c r="M217" s="3" t="s">
        <v>419</v>
      </c>
      <c r="N217" s="3" t="s">
        <v>51</v>
      </c>
      <c r="O217" s="3" t="s">
        <v>52</v>
      </c>
      <c r="Q217" s="3" t="b">
        <v>0</v>
      </c>
      <c r="R217" s="3" t="b">
        <v>0</v>
      </c>
      <c r="S217" s="3">
        <v>1</v>
      </c>
      <c r="U217" s="3" t="s">
        <v>290</v>
      </c>
      <c r="V217" t="s">
        <v>291</v>
      </c>
      <c r="W217" t="s">
        <v>292</v>
      </c>
      <c r="X217" s="4">
        <v>1</v>
      </c>
      <c r="Y217" s="4">
        <v>1</v>
      </c>
      <c r="Z217" s="5" t="s">
        <v>203</v>
      </c>
      <c r="AA217" t="s">
        <v>280</v>
      </c>
      <c r="AB217" t="s">
        <v>205</v>
      </c>
      <c r="AC217" t="s">
        <v>186</v>
      </c>
      <c r="AD217" s="6">
        <v>1</v>
      </c>
      <c r="AE217" s="6">
        <v>1</v>
      </c>
      <c r="AF217" s="7" t="s">
        <v>282</v>
      </c>
      <c r="AG217" s="7" t="s">
        <v>283</v>
      </c>
      <c r="AH217" s="7" t="s">
        <v>284</v>
      </c>
      <c r="AI217" s="7" t="s">
        <v>87</v>
      </c>
      <c r="AJ217" t="s">
        <v>88</v>
      </c>
      <c r="AK217" t="s">
        <v>87</v>
      </c>
      <c r="AL217" s="8">
        <v>1</v>
      </c>
    </row>
    <row r="218" spans="1:38" x14ac:dyDescent="0.2">
      <c r="A218" s="1" t="s">
        <v>39</v>
      </c>
      <c r="B218" t="s">
        <v>40</v>
      </c>
      <c r="C218" t="s">
        <v>41</v>
      </c>
      <c r="D218" s="2" t="s">
        <v>42</v>
      </c>
      <c r="E218" s="2" t="s">
        <v>43</v>
      </c>
      <c r="F218" s="2" t="s">
        <v>44</v>
      </c>
      <c r="G218" s="2" t="s">
        <v>45</v>
      </c>
      <c r="H218" s="2" t="s">
        <v>46</v>
      </c>
      <c r="I218" s="2" t="s">
        <v>47</v>
      </c>
      <c r="J218" s="2" t="s">
        <v>48</v>
      </c>
      <c r="K218" t="s">
        <v>49</v>
      </c>
      <c r="L218" t="s">
        <v>50</v>
      </c>
      <c r="M218" s="3" t="s">
        <v>419</v>
      </c>
      <c r="N218" s="3" t="s">
        <v>51</v>
      </c>
      <c r="O218" s="3" t="s">
        <v>52</v>
      </c>
      <c r="Q218" s="3" t="b">
        <v>0</v>
      </c>
      <c r="R218" s="3" t="b">
        <v>0</v>
      </c>
      <c r="S218" s="3">
        <v>1</v>
      </c>
      <c r="U218" s="3" t="s">
        <v>290</v>
      </c>
      <c r="V218" t="s">
        <v>291</v>
      </c>
      <c r="W218" t="s">
        <v>292</v>
      </c>
      <c r="X218" s="4">
        <v>1</v>
      </c>
      <c r="Y218" s="4">
        <v>1</v>
      </c>
      <c r="Z218" s="5" t="s">
        <v>203</v>
      </c>
      <c r="AA218" t="s">
        <v>280</v>
      </c>
      <c r="AB218" t="s">
        <v>205</v>
      </c>
      <c r="AC218" t="s">
        <v>186</v>
      </c>
      <c r="AD218" s="6">
        <v>1</v>
      </c>
      <c r="AE218" s="6">
        <v>1</v>
      </c>
      <c r="AF218" s="7" t="s">
        <v>282</v>
      </c>
      <c r="AG218" s="7" t="s">
        <v>283</v>
      </c>
      <c r="AH218" s="7" t="s">
        <v>284</v>
      </c>
      <c r="AI218" s="7" t="s">
        <v>368</v>
      </c>
      <c r="AJ218" t="s">
        <v>98</v>
      </c>
      <c r="AK218" t="s">
        <v>284</v>
      </c>
      <c r="AL218" s="8">
        <v>1</v>
      </c>
    </row>
    <row r="219" spans="1:38" x14ac:dyDescent="0.2">
      <c r="A219" s="1" t="s">
        <v>39</v>
      </c>
      <c r="B219" t="s">
        <v>40</v>
      </c>
      <c r="C219" t="s">
        <v>41</v>
      </c>
      <c r="D219" s="2" t="s">
        <v>42</v>
      </c>
      <c r="E219" s="2" t="s">
        <v>43</v>
      </c>
      <c r="F219" s="2" t="s">
        <v>44</v>
      </c>
      <c r="G219" s="2" t="s">
        <v>45</v>
      </c>
      <c r="H219" s="2" t="s">
        <v>46</v>
      </c>
      <c r="I219" s="2" t="s">
        <v>47</v>
      </c>
      <c r="J219" s="2" t="s">
        <v>48</v>
      </c>
      <c r="K219" t="s">
        <v>49</v>
      </c>
      <c r="L219" t="s">
        <v>50</v>
      </c>
      <c r="M219" s="3" t="s">
        <v>419</v>
      </c>
      <c r="N219" s="3" t="s">
        <v>51</v>
      </c>
      <c r="O219" s="3" t="s">
        <v>52</v>
      </c>
      <c r="Q219" s="3" t="b">
        <v>0</v>
      </c>
      <c r="R219" s="3" t="b">
        <v>0</v>
      </c>
      <c r="S219" s="3">
        <v>1</v>
      </c>
      <c r="U219" s="3" t="s">
        <v>290</v>
      </c>
      <c r="V219" t="s">
        <v>291</v>
      </c>
      <c r="W219" t="s">
        <v>292</v>
      </c>
      <c r="X219" s="4">
        <v>1</v>
      </c>
      <c r="Y219" s="4">
        <v>1</v>
      </c>
      <c r="Z219" s="5" t="s">
        <v>203</v>
      </c>
      <c r="AA219" t="s">
        <v>280</v>
      </c>
      <c r="AB219" t="s">
        <v>205</v>
      </c>
      <c r="AC219" t="s">
        <v>186</v>
      </c>
      <c r="AD219" s="6">
        <v>1</v>
      </c>
      <c r="AE219" s="6">
        <v>1</v>
      </c>
      <c r="AF219" s="7" t="s">
        <v>211</v>
      </c>
      <c r="AG219" s="7" t="s">
        <v>369</v>
      </c>
      <c r="AH219" s="7" t="s">
        <v>370</v>
      </c>
      <c r="AI219" s="7" t="s">
        <v>63</v>
      </c>
      <c r="AJ219" t="s">
        <v>64</v>
      </c>
      <c r="AK219" t="s">
        <v>65</v>
      </c>
      <c r="AL219" s="8">
        <v>1</v>
      </c>
    </row>
    <row r="220" spans="1:38" x14ac:dyDescent="0.2">
      <c r="A220" s="1" t="s">
        <v>39</v>
      </c>
      <c r="B220" t="s">
        <v>40</v>
      </c>
      <c r="C220" t="s">
        <v>41</v>
      </c>
      <c r="D220" s="2" t="s">
        <v>42</v>
      </c>
      <c r="E220" s="2" t="s">
        <v>43</v>
      </c>
      <c r="F220" s="2" t="s">
        <v>44</v>
      </c>
      <c r="G220" s="2" t="s">
        <v>45</v>
      </c>
      <c r="H220" s="2" t="s">
        <v>46</v>
      </c>
      <c r="I220" s="2" t="s">
        <v>47</v>
      </c>
      <c r="J220" s="2" t="s">
        <v>48</v>
      </c>
      <c r="K220" t="s">
        <v>49</v>
      </c>
      <c r="L220" t="s">
        <v>50</v>
      </c>
      <c r="M220" s="3" t="s">
        <v>419</v>
      </c>
      <c r="N220" s="3" t="s">
        <v>51</v>
      </c>
      <c r="O220" s="3" t="s">
        <v>52</v>
      </c>
      <c r="Q220" s="3" t="b">
        <v>0</v>
      </c>
      <c r="R220" s="3" t="b">
        <v>0</v>
      </c>
      <c r="S220" s="3">
        <v>1</v>
      </c>
      <c r="U220" s="3" t="s">
        <v>290</v>
      </c>
      <c r="V220" t="s">
        <v>291</v>
      </c>
      <c r="W220" t="s">
        <v>292</v>
      </c>
      <c r="X220" s="4">
        <v>1</v>
      </c>
      <c r="Y220" s="4">
        <v>1</v>
      </c>
      <c r="Z220" s="5" t="s">
        <v>203</v>
      </c>
      <c r="AA220" t="s">
        <v>280</v>
      </c>
      <c r="AB220" t="s">
        <v>205</v>
      </c>
      <c r="AC220" t="s">
        <v>186</v>
      </c>
      <c r="AD220" s="6">
        <v>1</v>
      </c>
      <c r="AE220" s="6">
        <v>1</v>
      </c>
      <c r="AF220" s="7" t="s">
        <v>211</v>
      </c>
      <c r="AG220" s="7" t="s">
        <v>369</v>
      </c>
      <c r="AH220" s="7" t="s">
        <v>370</v>
      </c>
      <c r="AI220" s="7" t="s">
        <v>69</v>
      </c>
      <c r="AJ220" t="s">
        <v>70</v>
      </c>
      <c r="AK220" t="s">
        <v>71</v>
      </c>
      <c r="AL220" s="8">
        <v>1</v>
      </c>
    </row>
    <row r="221" spans="1:38" x14ac:dyDescent="0.2">
      <c r="A221" s="1" t="s">
        <v>39</v>
      </c>
      <c r="B221" t="s">
        <v>40</v>
      </c>
      <c r="C221" t="s">
        <v>41</v>
      </c>
      <c r="D221" s="2" t="s">
        <v>42</v>
      </c>
      <c r="E221" s="2" t="s">
        <v>43</v>
      </c>
      <c r="F221" s="2" t="s">
        <v>44</v>
      </c>
      <c r="G221" s="2" t="s">
        <v>45</v>
      </c>
      <c r="H221" s="2" t="s">
        <v>46</v>
      </c>
      <c r="I221" s="2" t="s">
        <v>47</v>
      </c>
      <c r="J221" s="2" t="s">
        <v>48</v>
      </c>
      <c r="K221" t="s">
        <v>49</v>
      </c>
      <c r="L221" t="s">
        <v>50</v>
      </c>
      <c r="M221" s="3" t="s">
        <v>419</v>
      </c>
      <c r="N221" s="3" t="s">
        <v>51</v>
      </c>
      <c r="O221" s="3" t="s">
        <v>52</v>
      </c>
      <c r="Q221" s="3" t="b">
        <v>0</v>
      </c>
      <c r="R221" s="3" t="b">
        <v>0</v>
      </c>
      <c r="S221" s="3">
        <v>1</v>
      </c>
      <c r="U221" s="3" t="s">
        <v>290</v>
      </c>
      <c r="V221" t="s">
        <v>291</v>
      </c>
      <c r="W221" t="s">
        <v>292</v>
      </c>
      <c r="X221" s="4">
        <v>1</v>
      </c>
      <c r="Y221" s="4">
        <v>1</v>
      </c>
      <c r="Z221" s="5" t="s">
        <v>203</v>
      </c>
      <c r="AA221" t="s">
        <v>280</v>
      </c>
      <c r="AB221" t="s">
        <v>205</v>
      </c>
      <c r="AC221" t="s">
        <v>186</v>
      </c>
      <c r="AD221" s="6">
        <v>1</v>
      </c>
      <c r="AE221" s="6">
        <v>1</v>
      </c>
      <c r="AF221" s="7" t="s">
        <v>211</v>
      </c>
      <c r="AG221" s="7" t="s">
        <v>369</v>
      </c>
      <c r="AH221" s="7" t="s">
        <v>370</v>
      </c>
      <c r="AI221" s="7" t="s">
        <v>211</v>
      </c>
      <c r="AJ221" t="s">
        <v>212</v>
      </c>
      <c r="AK221" t="s">
        <v>213</v>
      </c>
      <c r="AL221" s="8">
        <v>1</v>
      </c>
    </row>
  </sheetData>
  <autoFilter ref="A2:AM221" xr:uid="{00000000-0001-0000-0000-000000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EC29C-127C-4E6F-BB0C-FAF26746C0E2}">
  <dimension ref="A1:AP277"/>
  <sheetViews>
    <sheetView topLeftCell="Z2" workbookViewId="0">
      <selection activeCell="AP5" sqref="AP5:AP24"/>
    </sheetView>
  </sheetViews>
  <sheetFormatPr baseColWidth="10" defaultColWidth="11" defaultRowHeight="16" x14ac:dyDescent="0.2"/>
  <cols>
    <col min="1" max="1" width="19.1640625" style="1" bestFit="1" customWidth="1"/>
    <col min="2" max="2" width="16.5" hidden="1" customWidth="1"/>
    <col min="3" max="3" width="17.1640625" hidden="1" customWidth="1"/>
    <col min="4" max="4" width="21" style="2" bestFit="1" customWidth="1"/>
    <col min="5" max="5" width="18.33203125" style="2" hidden="1" customWidth="1"/>
    <col min="6" max="6" width="19" style="2" hidden="1" customWidth="1"/>
    <col min="7" max="7" width="18.1640625" style="2" bestFit="1" customWidth="1"/>
    <col min="8" max="8" width="15.5" style="2" hidden="1" customWidth="1"/>
    <col min="9" max="9" width="16.33203125" style="2" hidden="1" customWidth="1"/>
    <col min="10" max="10" width="18.1640625" style="2" bestFit="1" customWidth="1"/>
    <col min="11" max="11" width="15.5" hidden="1" customWidth="1"/>
    <col min="12" max="12" width="16.33203125" hidden="1" customWidth="1"/>
    <col min="13" max="13" width="20.33203125" style="3" bestFit="1" customWidth="1"/>
    <col min="14" max="14" width="20.1640625" style="3" hidden="1" customWidth="1"/>
    <col min="15" max="15" width="20.83203125" style="3" hidden="1" customWidth="1"/>
    <col min="16" max="16" width="15.83203125" style="3" hidden="1" customWidth="1"/>
    <col min="17" max="17" width="27.1640625" style="3" hidden="1" customWidth="1"/>
    <col min="18" max="18" width="32.1640625" style="3" hidden="1" customWidth="1"/>
    <col min="19" max="19" width="16.83203125" style="3" hidden="1" customWidth="1"/>
    <col min="20" max="20" width="18.6640625" style="3" hidden="1" customWidth="1"/>
    <col min="21" max="21" width="20.33203125" style="3" bestFit="1" customWidth="1"/>
    <col min="22" max="22" width="17.83203125" hidden="1" customWidth="1"/>
    <col min="23" max="23" width="18.1640625" hidden="1" customWidth="1"/>
    <col min="24" max="24" width="18.1640625" style="4" bestFit="1" customWidth="1"/>
    <col min="25" max="25" width="21" style="4" bestFit="1" customWidth="1"/>
    <col min="26" max="26" width="20.5" style="5" bestFit="1" customWidth="1"/>
    <col min="27" max="27" width="29.6640625" hidden="1" customWidth="1"/>
    <col min="28" max="28" width="24.33203125" hidden="1" customWidth="1"/>
    <col min="29" max="29" width="10.5" hidden="1" customWidth="1"/>
    <col min="30" max="30" width="19.83203125" style="6" bestFit="1" customWidth="1"/>
    <col min="31" max="31" width="22.83203125" style="6" bestFit="1" customWidth="1"/>
    <col min="32" max="32" width="19.5" style="7" bestFit="1" customWidth="1"/>
    <col min="33" max="33" width="32.6640625" style="7" hidden="1" customWidth="1"/>
    <col min="34" max="34" width="19.83203125" style="7" hidden="1" customWidth="1"/>
    <col min="35" max="35" width="20.83203125" style="7" bestFit="1" customWidth="1"/>
    <col min="36" max="36" width="25" hidden="1" customWidth="1"/>
    <col min="37" max="37" width="19.83203125" hidden="1" customWidth="1"/>
    <col min="38" max="38" width="16.5" style="8" bestFit="1" customWidth="1"/>
    <col min="39" max="39" width="13.83203125" hidden="1" customWidth="1"/>
    <col min="42" max="42" width="15.6640625" bestFit="1" customWidth="1"/>
  </cols>
  <sheetData>
    <row r="1" spans="1:42" s="9" customFormat="1" ht="21" x14ac:dyDescent="0.25">
      <c r="A1" s="9" t="s">
        <v>408</v>
      </c>
      <c r="D1" s="9" t="s">
        <v>409</v>
      </c>
      <c r="M1" s="9" t="s">
        <v>410</v>
      </c>
      <c r="X1" s="9" t="s">
        <v>411</v>
      </c>
      <c r="Y1" s="9" t="s">
        <v>412</v>
      </c>
      <c r="Z1" s="9" t="s">
        <v>413</v>
      </c>
      <c r="AD1" s="9" t="s">
        <v>414</v>
      </c>
      <c r="AE1" s="9" t="s">
        <v>415</v>
      </c>
      <c r="AF1" s="9" t="s">
        <v>416</v>
      </c>
      <c r="AI1" s="9" t="s">
        <v>417</v>
      </c>
      <c r="AL1" s="10" t="s">
        <v>418</v>
      </c>
    </row>
    <row r="2" spans="1:42" x14ac:dyDescent="0.2">
      <c r="A2" s="1" t="s">
        <v>0</v>
      </c>
      <c r="B2" t="s">
        <v>1</v>
      </c>
      <c r="C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t="s">
        <v>10</v>
      </c>
      <c r="L2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18</v>
      </c>
      <c r="T2" s="3" t="s">
        <v>19</v>
      </c>
      <c r="U2" s="3" t="s">
        <v>20</v>
      </c>
      <c r="V2" t="s">
        <v>21</v>
      </c>
      <c r="W2" t="s">
        <v>22</v>
      </c>
      <c r="X2" s="4" t="s">
        <v>23</v>
      </c>
      <c r="Y2" s="4" t="s">
        <v>24</v>
      </c>
      <c r="Z2" s="5" t="s">
        <v>25</v>
      </c>
      <c r="AA2" t="s">
        <v>26</v>
      </c>
      <c r="AB2" t="s">
        <v>27</v>
      </c>
      <c r="AC2" t="s">
        <v>28</v>
      </c>
      <c r="AD2" s="6" t="s">
        <v>29</v>
      </c>
      <c r="AE2" s="6" t="s">
        <v>30</v>
      </c>
      <c r="AF2" s="7" t="s">
        <v>31</v>
      </c>
      <c r="AG2" s="7" t="s">
        <v>32</v>
      </c>
      <c r="AH2" s="7" t="s">
        <v>33</v>
      </c>
      <c r="AI2" s="7" t="s">
        <v>34</v>
      </c>
      <c r="AJ2" t="s">
        <v>35</v>
      </c>
      <c r="AK2" t="s">
        <v>36</v>
      </c>
      <c r="AL2" s="8" t="s">
        <v>37</v>
      </c>
      <c r="AM2" t="s">
        <v>38</v>
      </c>
    </row>
    <row r="3" spans="1:42" x14ac:dyDescent="0.2">
      <c r="A3" s="1" t="s">
        <v>39</v>
      </c>
      <c r="B3" t="s">
        <v>40</v>
      </c>
      <c r="C3" t="s">
        <v>41</v>
      </c>
      <c r="D3" s="2" t="s">
        <v>42</v>
      </c>
      <c r="E3" s="2" t="s">
        <v>43</v>
      </c>
      <c r="F3" s="2" t="s">
        <v>44</v>
      </c>
      <c r="G3" s="2" t="s">
        <v>45</v>
      </c>
      <c r="H3" s="2" t="s">
        <v>46</v>
      </c>
      <c r="I3" s="2" t="s">
        <v>47</v>
      </c>
      <c r="J3" s="2" t="s">
        <v>48</v>
      </c>
      <c r="K3" t="s">
        <v>49</v>
      </c>
      <c r="L3" t="s">
        <v>50</v>
      </c>
      <c r="M3" s="3" t="s">
        <v>419</v>
      </c>
      <c r="N3" s="3" t="s">
        <v>51</v>
      </c>
      <c r="O3" s="3" t="s">
        <v>52</v>
      </c>
      <c r="Q3" s="3" t="b">
        <v>0</v>
      </c>
      <c r="R3" s="3" t="b">
        <v>0</v>
      </c>
      <c r="S3" s="3">
        <v>1</v>
      </c>
      <c r="U3" s="3" t="s">
        <v>371</v>
      </c>
      <c r="V3" t="s">
        <v>372</v>
      </c>
      <c r="W3" t="s">
        <v>373</v>
      </c>
      <c r="X3" s="4">
        <v>1</v>
      </c>
      <c r="Y3" s="4">
        <v>1</v>
      </c>
      <c r="Z3" s="5" t="s">
        <v>374</v>
      </c>
      <c r="AA3" t="s">
        <v>375</v>
      </c>
      <c r="AB3" t="s">
        <v>376</v>
      </c>
      <c r="AC3" t="s">
        <v>57</v>
      </c>
      <c r="AD3" s="6">
        <v>1</v>
      </c>
      <c r="AE3" s="6">
        <v>1</v>
      </c>
      <c r="AF3" s="7" t="s">
        <v>60</v>
      </c>
      <c r="AG3" s="7" t="s">
        <v>61</v>
      </c>
      <c r="AH3" s="7" t="s">
        <v>62</v>
      </c>
      <c r="AI3" s="7" t="s">
        <v>63</v>
      </c>
      <c r="AJ3" t="s">
        <v>64</v>
      </c>
      <c r="AK3" t="s">
        <v>65</v>
      </c>
      <c r="AL3" s="8">
        <v>1</v>
      </c>
    </row>
    <row r="4" spans="1:42" x14ac:dyDescent="0.2">
      <c r="A4" s="1" t="s">
        <v>39</v>
      </c>
      <c r="B4" t="s">
        <v>40</v>
      </c>
      <c r="C4" t="s">
        <v>41</v>
      </c>
      <c r="D4" s="2" t="s">
        <v>42</v>
      </c>
      <c r="E4" s="2" t="s">
        <v>43</v>
      </c>
      <c r="F4" s="2" t="s">
        <v>44</v>
      </c>
      <c r="G4" s="2" t="s">
        <v>45</v>
      </c>
      <c r="H4" s="2" t="s">
        <v>46</v>
      </c>
      <c r="I4" s="2" t="s">
        <v>47</v>
      </c>
      <c r="J4" s="2" t="s">
        <v>48</v>
      </c>
      <c r="K4" t="s">
        <v>49</v>
      </c>
      <c r="L4" t="s">
        <v>50</v>
      </c>
      <c r="M4" s="3" t="s">
        <v>419</v>
      </c>
      <c r="N4" s="3" t="s">
        <v>51</v>
      </c>
      <c r="O4" s="3" t="s">
        <v>52</v>
      </c>
      <c r="Q4" s="3" t="b">
        <v>0</v>
      </c>
      <c r="R4" s="3" t="b">
        <v>0</v>
      </c>
      <c r="S4" s="3">
        <v>1</v>
      </c>
      <c r="U4" s="3" t="s">
        <v>371</v>
      </c>
      <c r="V4" t="s">
        <v>372</v>
      </c>
      <c r="W4" t="s">
        <v>373</v>
      </c>
      <c r="X4" s="4">
        <v>1</v>
      </c>
      <c r="Y4" s="4">
        <v>1</v>
      </c>
      <c r="Z4" s="5" t="s">
        <v>374</v>
      </c>
      <c r="AA4" t="s">
        <v>375</v>
      </c>
      <c r="AB4" t="s">
        <v>376</v>
      </c>
      <c r="AC4" t="s">
        <v>57</v>
      </c>
      <c r="AD4" s="6">
        <v>1</v>
      </c>
      <c r="AE4" s="6">
        <v>1</v>
      </c>
      <c r="AF4" s="7" t="s">
        <v>60</v>
      </c>
      <c r="AG4" s="7" t="s">
        <v>61</v>
      </c>
      <c r="AH4" s="7" t="s">
        <v>62</v>
      </c>
      <c r="AI4" s="7" t="s">
        <v>66</v>
      </c>
      <c r="AJ4" t="s">
        <v>67</v>
      </c>
      <c r="AK4" t="s">
        <v>68</v>
      </c>
      <c r="AL4" s="8">
        <v>1</v>
      </c>
      <c r="AP4" s="11" t="s">
        <v>420</v>
      </c>
    </row>
    <row r="5" spans="1:42" x14ac:dyDescent="0.2">
      <c r="A5" s="1" t="s">
        <v>39</v>
      </c>
      <c r="B5" t="s">
        <v>40</v>
      </c>
      <c r="C5" t="s">
        <v>41</v>
      </c>
      <c r="D5" s="2" t="s">
        <v>42</v>
      </c>
      <c r="E5" s="2" t="s">
        <v>43</v>
      </c>
      <c r="F5" s="2" t="s">
        <v>44</v>
      </c>
      <c r="G5" s="2" t="s">
        <v>45</v>
      </c>
      <c r="H5" s="2" t="s">
        <v>46</v>
      </c>
      <c r="I5" s="2" t="s">
        <v>47</v>
      </c>
      <c r="J5" s="2" t="s">
        <v>48</v>
      </c>
      <c r="K5" t="s">
        <v>49</v>
      </c>
      <c r="L5" t="s">
        <v>50</v>
      </c>
      <c r="M5" s="3" t="s">
        <v>419</v>
      </c>
      <c r="N5" s="3" t="s">
        <v>51</v>
      </c>
      <c r="O5" s="3" t="s">
        <v>52</v>
      </c>
      <c r="Q5" s="3" t="b">
        <v>0</v>
      </c>
      <c r="R5" s="3" t="b">
        <v>0</v>
      </c>
      <c r="S5" s="3">
        <v>1</v>
      </c>
      <c r="U5" s="3" t="s">
        <v>371</v>
      </c>
      <c r="V5" t="s">
        <v>372</v>
      </c>
      <c r="W5" t="s">
        <v>373</v>
      </c>
      <c r="X5" s="4">
        <v>1</v>
      </c>
      <c r="Y5" s="4">
        <v>1</v>
      </c>
      <c r="Z5" s="5" t="s">
        <v>374</v>
      </c>
      <c r="AA5" t="s">
        <v>375</v>
      </c>
      <c r="AB5" t="s">
        <v>376</v>
      </c>
      <c r="AC5" t="s">
        <v>57</v>
      </c>
      <c r="AD5" s="6">
        <v>1</v>
      </c>
      <c r="AE5" s="6">
        <v>1</v>
      </c>
      <c r="AF5" s="7" t="s">
        <v>60</v>
      </c>
      <c r="AG5" s="7" t="s">
        <v>61</v>
      </c>
      <c r="AH5" s="7" t="s">
        <v>62</v>
      </c>
      <c r="AI5" s="7" t="s">
        <v>69</v>
      </c>
      <c r="AJ5" t="s">
        <v>70</v>
      </c>
      <c r="AK5" t="s">
        <v>71</v>
      </c>
      <c r="AL5" s="8">
        <v>1</v>
      </c>
      <c r="AP5" s="12" t="s">
        <v>209</v>
      </c>
    </row>
    <row r="6" spans="1:42" x14ac:dyDescent="0.2">
      <c r="A6" s="1" t="s">
        <v>39</v>
      </c>
      <c r="B6" t="s">
        <v>40</v>
      </c>
      <c r="C6" t="s">
        <v>41</v>
      </c>
      <c r="D6" s="2" t="s">
        <v>42</v>
      </c>
      <c r="E6" s="2" t="s">
        <v>43</v>
      </c>
      <c r="F6" s="2" t="s">
        <v>44</v>
      </c>
      <c r="G6" s="2" t="s">
        <v>45</v>
      </c>
      <c r="H6" s="2" t="s">
        <v>46</v>
      </c>
      <c r="I6" s="2" t="s">
        <v>47</v>
      </c>
      <c r="J6" s="2" t="s">
        <v>48</v>
      </c>
      <c r="K6" t="s">
        <v>49</v>
      </c>
      <c r="L6" t="s">
        <v>50</v>
      </c>
      <c r="M6" s="3" t="s">
        <v>419</v>
      </c>
      <c r="N6" s="3" t="s">
        <v>51</v>
      </c>
      <c r="O6" s="3" t="s">
        <v>52</v>
      </c>
      <c r="Q6" s="3" t="b">
        <v>0</v>
      </c>
      <c r="R6" s="3" t="b">
        <v>0</v>
      </c>
      <c r="S6" s="3">
        <v>1</v>
      </c>
      <c r="U6" s="3" t="s">
        <v>371</v>
      </c>
      <c r="V6" t="s">
        <v>372</v>
      </c>
      <c r="W6" t="s">
        <v>373</v>
      </c>
      <c r="X6" s="4">
        <v>1</v>
      </c>
      <c r="Y6" s="4">
        <v>1</v>
      </c>
      <c r="Z6" s="5" t="s">
        <v>374</v>
      </c>
      <c r="AA6" t="s">
        <v>375</v>
      </c>
      <c r="AB6" t="s">
        <v>376</v>
      </c>
      <c r="AC6" t="s">
        <v>57</v>
      </c>
      <c r="AD6" s="6">
        <v>1</v>
      </c>
      <c r="AE6" s="6">
        <v>1</v>
      </c>
      <c r="AF6" s="7" t="s">
        <v>60</v>
      </c>
      <c r="AG6" s="7" t="s">
        <v>61</v>
      </c>
      <c r="AH6" s="7" t="s">
        <v>62</v>
      </c>
      <c r="AI6" s="7" t="s">
        <v>72</v>
      </c>
      <c r="AJ6" t="s">
        <v>377</v>
      </c>
      <c r="AK6" t="s">
        <v>73</v>
      </c>
      <c r="AL6" s="8">
        <v>1</v>
      </c>
      <c r="AP6" s="12" t="s">
        <v>274</v>
      </c>
    </row>
    <row r="7" spans="1:42" x14ac:dyDescent="0.2">
      <c r="A7" s="1" t="s">
        <v>39</v>
      </c>
      <c r="B7" t="s">
        <v>40</v>
      </c>
      <c r="C7" t="s">
        <v>41</v>
      </c>
      <c r="D7" s="2" t="s">
        <v>42</v>
      </c>
      <c r="E7" s="2" t="s">
        <v>43</v>
      </c>
      <c r="F7" s="2" t="s">
        <v>44</v>
      </c>
      <c r="G7" s="2" t="s">
        <v>45</v>
      </c>
      <c r="H7" s="2" t="s">
        <v>46</v>
      </c>
      <c r="I7" s="2" t="s">
        <v>47</v>
      </c>
      <c r="J7" s="2" t="s">
        <v>48</v>
      </c>
      <c r="K7" t="s">
        <v>49</v>
      </c>
      <c r="L7" t="s">
        <v>50</v>
      </c>
      <c r="M7" s="3" t="s">
        <v>419</v>
      </c>
      <c r="N7" s="3" t="s">
        <v>51</v>
      </c>
      <c r="O7" s="3" t="s">
        <v>52</v>
      </c>
      <c r="Q7" s="3" t="b">
        <v>0</v>
      </c>
      <c r="R7" s="3" t="b">
        <v>0</v>
      </c>
      <c r="S7" s="3">
        <v>1</v>
      </c>
      <c r="U7" s="3" t="s">
        <v>371</v>
      </c>
      <c r="V7" t="s">
        <v>372</v>
      </c>
      <c r="W7" t="s">
        <v>373</v>
      </c>
      <c r="X7" s="4">
        <v>1</v>
      </c>
      <c r="Y7" s="4">
        <v>1</v>
      </c>
      <c r="Z7" s="5" t="s">
        <v>374</v>
      </c>
      <c r="AA7" t="s">
        <v>375</v>
      </c>
      <c r="AB7" t="s">
        <v>376</v>
      </c>
      <c r="AC7" t="s">
        <v>57</v>
      </c>
      <c r="AD7" s="6">
        <v>1</v>
      </c>
      <c r="AE7" s="6">
        <v>1</v>
      </c>
      <c r="AF7" s="7" t="s">
        <v>75</v>
      </c>
      <c r="AG7" s="7" t="s">
        <v>76</v>
      </c>
      <c r="AH7" s="7" t="s">
        <v>77</v>
      </c>
      <c r="AI7" s="7" t="s">
        <v>63</v>
      </c>
      <c r="AJ7" t="s">
        <v>64</v>
      </c>
      <c r="AK7" t="s">
        <v>65</v>
      </c>
      <c r="AL7" s="8">
        <v>1</v>
      </c>
      <c r="AP7" s="12" t="s">
        <v>63</v>
      </c>
    </row>
    <row r="8" spans="1:42" x14ac:dyDescent="0.2">
      <c r="A8" s="1" t="s">
        <v>39</v>
      </c>
      <c r="B8" t="s">
        <v>40</v>
      </c>
      <c r="C8" t="s">
        <v>41</v>
      </c>
      <c r="D8" s="2" t="s">
        <v>42</v>
      </c>
      <c r="E8" s="2" t="s">
        <v>43</v>
      </c>
      <c r="F8" s="2" t="s">
        <v>44</v>
      </c>
      <c r="G8" s="2" t="s">
        <v>45</v>
      </c>
      <c r="H8" s="2" t="s">
        <v>46</v>
      </c>
      <c r="I8" s="2" t="s">
        <v>47</v>
      </c>
      <c r="J8" s="2" t="s">
        <v>48</v>
      </c>
      <c r="K8" t="s">
        <v>49</v>
      </c>
      <c r="L8" t="s">
        <v>50</v>
      </c>
      <c r="M8" s="3" t="s">
        <v>419</v>
      </c>
      <c r="N8" s="3" t="s">
        <v>51</v>
      </c>
      <c r="O8" s="3" t="s">
        <v>52</v>
      </c>
      <c r="Q8" s="3" t="b">
        <v>0</v>
      </c>
      <c r="R8" s="3" t="b">
        <v>0</v>
      </c>
      <c r="S8" s="3">
        <v>1</v>
      </c>
      <c r="U8" s="3" t="s">
        <v>371</v>
      </c>
      <c r="V8" t="s">
        <v>372</v>
      </c>
      <c r="W8" t="s">
        <v>373</v>
      </c>
      <c r="X8" s="4">
        <v>1</v>
      </c>
      <c r="Y8" s="4">
        <v>1</v>
      </c>
      <c r="Z8" s="5" t="s">
        <v>374</v>
      </c>
      <c r="AA8" t="s">
        <v>375</v>
      </c>
      <c r="AB8" t="s">
        <v>376</v>
      </c>
      <c r="AC8" t="s">
        <v>57</v>
      </c>
      <c r="AD8" s="6">
        <v>1</v>
      </c>
      <c r="AE8" s="6">
        <v>1</v>
      </c>
      <c r="AF8" s="7" t="s">
        <v>75</v>
      </c>
      <c r="AG8" s="7" t="s">
        <v>76</v>
      </c>
      <c r="AH8" s="7" t="s">
        <v>77</v>
      </c>
      <c r="AI8" s="7" t="s">
        <v>78</v>
      </c>
      <c r="AJ8" t="s">
        <v>79</v>
      </c>
      <c r="AK8" t="s">
        <v>80</v>
      </c>
      <c r="AL8" s="8">
        <v>1</v>
      </c>
      <c r="AP8" s="12" t="s">
        <v>81</v>
      </c>
    </row>
    <row r="9" spans="1:42" x14ac:dyDescent="0.2">
      <c r="A9" s="1" t="s">
        <v>39</v>
      </c>
      <c r="B9" t="s">
        <v>40</v>
      </c>
      <c r="C9" t="s">
        <v>41</v>
      </c>
      <c r="D9" s="2" t="s">
        <v>42</v>
      </c>
      <c r="E9" s="2" t="s">
        <v>43</v>
      </c>
      <c r="F9" s="2" t="s">
        <v>44</v>
      </c>
      <c r="G9" s="2" t="s">
        <v>45</v>
      </c>
      <c r="H9" s="2" t="s">
        <v>46</v>
      </c>
      <c r="I9" s="2" t="s">
        <v>47</v>
      </c>
      <c r="J9" s="2" t="s">
        <v>48</v>
      </c>
      <c r="K9" t="s">
        <v>49</v>
      </c>
      <c r="L9" t="s">
        <v>50</v>
      </c>
      <c r="M9" s="3" t="s">
        <v>419</v>
      </c>
      <c r="N9" s="3" t="s">
        <v>51</v>
      </c>
      <c r="O9" s="3" t="s">
        <v>52</v>
      </c>
      <c r="Q9" s="3" t="b">
        <v>0</v>
      </c>
      <c r="R9" s="3" t="b">
        <v>0</v>
      </c>
      <c r="S9" s="3">
        <v>1</v>
      </c>
      <c r="U9" s="3" t="s">
        <v>371</v>
      </c>
      <c r="V9" t="s">
        <v>372</v>
      </c>
      <c r="W9" t="s">
        <v>373</v>
      </c>
      <c r="X9" s="4">
        <v>1</v>
      </c>
      <c r="Y9" s="4">
        <v>1</v>
      </c>
      <c r="Z9" s="5" t="s">
        <v>374</v>
      </c>
      <c r="AA9" t="s">
        <v>375</v>
      </c>
      <c r="AB9" t="s">
        <v>376</v>
      </c>
      <c r="AC9" t="s">
        <v>57</v>
      </c>
      <c r="AD9" s="6">
        <v>1</v>
      </c>
      <c r="AE9" s="6">
        <v>1</v>
      </c>
      <c r="AF9" s="7" t="s">
        <v>75</v>
      </c>
      <c r="AG9" s="7" t="s">
        <v>76</v>
      </c>
      <c r="AH9" s="7" t="s">
        <v>77</v>
      </c>
      <c r="AI9" s="7" t="s">
        <v>81</v>
      </c>
      <c r="AJ9" t="s">
        <v>82</v>
      </c>
      <c r="AK9" t="s">
        <v>83</v>
      </c>
      <c r="AL9" s="8">
        <v>1</v>
      </c>
      <c r="AP9" s="12" t="s">
        <v>72</v>
      </c>
    </row>
    <row r="10" spans="1:42" x14ac:dyDescent="0.2">
      <c r="A10" s="1" t="s">
        <v>39</v>
      </c>
      <c r="B10" t="s">
        <v>40</v>
      </c>
      <c r="C10" t="s">
        <v>41</v>
      </c>
      <c r="D10" s="2" t="s">
        <v>42</v>
      </c>
      <c r="E10" s="2" t="s">
        <v>43</v>
      </c>
      <c r="F10" s="2" t="s">
        <v>44</v>
      </c>
      <c r="G10" s="2" t="s">
        <v>45</v>
      </c>
      <c r="H10" s="2" t="s">
        <v>46</v>
      </c>
      <c r="I10" s="2" t="s">
        <v>47</v>
      </c>
      <c r="J10" s="2" t="s">
        <v>48</v>
      </c>
      <c r="K10" t="s">
        <v>49</v>
      </c>
      <c r="L10" t="s">
        <v>50</v>
      </c>
      <c r="M10" s="3" t="s">
        <v>419</v>
      </c>
      <c r="N10" s="3" t="s">
        <v>51</v>
      </c>
      <c r="O10" s="3" t="s">
        <v>52</v>
      </c>
      <c r="Q10" s="3" t="b">
        <v>0</v>
      </c>
      <c r="R10" s="3" t="b">
        <v>0</v>
      </c>
      <c r="S10" s="3">
        <v>1</v>
      </c>
      <c r="U10" s="3" t="s">
        <v>371</v>
      </c>
      <c r="V10" t="s">
        <v>372</v>
      </c>
      <c r="W10" t="s">
        <v>373</v>
      </c>
      <c r="X10" s="4">
        <v>1</v>
      </c>
      <c r="Y10" s="4">
        <v>1</v>
      </c>
      <c r="Z10" s="5" t="s">
        <v>374</v>
      </c>
      <c r="AA10" t="s">
        <v>375</v>
      </c>
      <c r="AB10" t="s">
        <v>376</v>
      </c>
      <c r="AC10" t="s">
        <v>57</v>
      </c>
      <c r="AD10" s="6">
        <v>1</v>
      </c>
      <c r="AE10" s="6">
        <v>1</v>
      </c>
      <c r="AF10" s="7" t="s">
        <v>84</v>
      </c>
      <c r="AG10" s="7" t="s">
        <v>85</v>
      </c>
      <c r="AH10" s="7" t="s">
        <v>86</v>
      </c>
      <c r="AI10" s="7" t="s">
        <v>63</v>
      </c>
      <c r="AJ10" t="s">
        <v>64</v>
      </c>
      <c r="AK10" t="s">
        <v>65</v>
      </c>
      <c r="AL10" s="8">
        <v>1</v>
      </c>
      <c r="AP10" s="12" t="s">
        <v>317</v>
      </c>
    </row>
    <row r="11" spans="1:42" x14ac:dyDescent="0.2">
      <c r="A11" s="1" t="s">
        <v>39</v>
      </c>
      <c r="B11" t="s">
        <v>40</v>
      </c>
      <c r="C11" t="s">
        <v>41</v>
      </c>
      <c r="D11" s="2" t="s">
        <v>42</v>
      </c>
      <c r="E11" s="2" t="s">
        <v>43</v>
      </c>
      <c r="F11" s="2" t="s">
        <v>44</v>
      </c>
      <c r="G11" s="2" t="s">
        <v>45</v>
      </c>
      <c r="H11" s="2" t="s">
        <v>46</v>
      </c>
      <c r="I11" s="2" t="s">
        <v>47</v>
      </c>
      <c r="J11" s="2" t="s">
        <v>48</v>
      </c>
      <c r="K11" t="s">
        <v>49</v>
      </c>
      <c r="L11" t="s">
        <v>50</v>
      </c>
      <c r="M11" s="3" t="s">
        <v>419</v>
      </c>
      <c r="N11" s="3" t="s">
        <v>51</v>
      </c>
      <c r="O11" s="3" t="s">
        <v>52</v>
      </c>
      <c r="Q11" s="3" t="b">
        <v>0</v>
      </c>
      <c r="R11" s="3" t="b">
        <v>0</v>
      </c>
      <c r="S11" s="3">
        <v>1</v>
      </c>
      <c r="U11" s="3" t="s">
        <v>371</v>
      </c>
      <c r="V11" t="s">
        <v>372</v>
      </c>
      <c r="W11" t="s">
        <v>373</v>
      </c>
      <c r="X11" s="4">
        <v>1</v>
      </c>
      <c r="Y11" s="4">
        <v>1</v>
      </c>
      <c r="Z11" s="5" t="s">
        <v>374</v>
      </c>
      <c r="AA11" t="s">
        <v>375</v>
      </c>
      <c r="AB11" t="s">
        <v>376</v>
      </c>
      <c r="AC11" t="s">
        <v>57</v>
      </c>
      <c r="AD11" s="6">
        <v>1</v>
      </c>
      <c r="AE11" s="6">
        <v>1</v>
      </c>
      <c r="AF11" s="7" t="s">
        <v>84</v>
      </c>
      <c r="AG11" s="7" t="s">
        <v>85</v>
      </c>
      <c r="AH11" s="7" t="s">
        <v>86</v>
      </c>
      <c r="AI11" s="7" t="s">
        <v>87</v>
      </c>
      <c r="AJ11" t="s">
        <v>88</v>
      </c>
      <c r="AK11" t="s">
        <v>87</v>
      </c>
      <c r="AL11" s="8">
        <v>1</v>
      </c>
      <c r="AP11" s="12" t="s">
        <v>145</v>
      </c>
    </row>
    <row r="12" spans="1:42" x14ac:dyDescent="0.2">
      <c r="A12" s="1" t="s">
        <v>39</v>
      </c>
      <c r="B12" t="s">
        <v>40</v>
      </c>
      <c r="C12" t="s">
        <v>41</v>
      </c>
      <c r="D12" s="2" t="s">
        <v>42</v>
      </c>
      <c r="E12" s="2" t="s">
        <v>43</v>
      </c>
      <c r="F12" s="2" t="s">
        <v>44</v>
      </c>
      <c r="G12" s="2" t="s">
        <v>45</v>
      </c>
      <c r="H12" s="2" t="s">
        <v>46</v>
      </c>
      <c r="I12" s="2" t="s">
        <v>47</v>
      </c>
      <c r="J12" s="2" t="s">
        <v>48</v>
      </c>
      <c r="K12" t="s">
        <v>49</v>
      </c>
      <c r="L12" t="s">
        <v>50</v>
      </c>
      <c r="M12" s="3" t="s">
        <v>419</v>
      </c>
      <c r="N12" s="3" t="s">
        <v>51</v>
      </c>
      <c r="O12" s="3" t="s">
        <v>52</v>
      </c>
      <c r="Q12" s="3" t="b">
        <v>0</v>
      </c>
      <c r="R12" s="3" t="b">
        <v>0</v>
      </c>
      <c r="S12" s="3">
        <v>1</v>
      </c>
      <c r="U12" s="3" t="s">
        <v>371</v>
      </c>
      <c r="V12" t="s">
        <v>372</v>
      </c>
      <c r="W12" t="s">
        <v>373</v>
      </c>
      <c r="X12" s="4">
        <v>1</v>
      </c>
      <c r="Y12" s="4">
        <v>1</v>
      </c>
      <c r="Z12" s="5" t="s">
        <v>374</v>
      </c>
      <c r="AA12" t="s">
        <v>375</v>
      </c>
      <c r="AB12" t="s">
        <v>376</v>
      </c>
      <c r="AC12" t="s">
        <v>57</v>
      </c>
      <c r="AD12" s="6">
        <v>1</v>
      </c>
      <c r="AE12" s="6">
        <v>1</v>
      </c>
      <c r="AF12" s="7" t="s">
        <v>84</v>
      </c>
      <c r="AG12" s="7" t="s">
        <v>85</v>
      </c>
      <c r="AH12" s="7" t="s">
        <v>86</v>
      </c>
      <c r="AI12" s="7" t="s">
        <v>201</v>
      </c>
      <c r="AJ12" t="s">
        <v>85</v>
      </c>
      <c r="AK12" t="s">
        <v>135</v>
      </c>
      <c r="AL12" s="8">
        <v>1</v>
      </c>
      <c r="AP12" s="12" t="s">
        <v>78</v>
      </c>
    </row>
    <row r="13" spans="1:42" x14ac:dyDescent="0.2">
      <c r="A13" s="1" t="s">
        <v>39</v>
      </c>
      <c r="B13" t="s">
        <v>40</v>
      </c>
      <c r="C13" t="s">
        <v>41</v>
      </c>
      <c r="D13" s="2" t="s">
        <v>42</v>
      </c>
      <c r="E13" s="2" t="s">
        <v>43</v>
      </c>
      <c r="F13" s="2" t="s">
        <v>44</v>
      </c>
      <c r="G13" s="2" t="s">
        <v>45</v>
      </c>
      <c r="H13" s="2" t="s">
        <v>46</v>
      </c>
      <c r="I13" s="2" t="s">
        <v>47</v>
      </c>
      <c r="J13" s="2" t="s">
        <v>48</v>
      </c>
      <c r="K13" t="s">
        <v>49</v>
      </c>
      <c r="L13" t="s">
        <v>50</v>
      </c>
      <c r="M13" s="3" t="s">
        <v>419</v>
      </c>
      <c r="N13" s="3" t="s">
        <v>51</v>
      </c>
      <c r="O13" s="3" t="s">
        <v>52</v>
      </c>
      <c r="Q13" s="3" t="b">
        <v>0</v>
      </c>
      <c r="R13" s="3" t="b">
        <v>0</v>
      </c>
      <c r="S13" s="3">
        <v>1</v>
      </c>
      <c r="U13" s="3" t="s">
        <v>371</v>
      </c>
      <c r="V13" t="s">
        <v>372</v>
      </c>
      <c r="W13" t="s">
        <v>373</v>
      </c>
      <c r="X13" s="4">
        <v>1</v>
      </c>
      <c r="Y13" s="4">
        <v>1</v>
      </c>
      <c r="Z13" s="5" t="s">
        <v>374</v>
      </c>
      <c r="AA13" t="s">
        <v>375</v>
      </c>
      <c r="AB13" t="s">
        <v>376</v>
      </c>
      <c r="AC13" t="s">
        <v>57</v>
      </c>
      <c r="AD13" s="6">
        <v>1</v>
      </c>
      <c r="AE13" s="6">
        <v>1</v>
      </c>
      <c r="AF13" s="7" t="s">
        <v>97</v>
      </c>
      <c r="AG13" s="7" t="s">
        <v>98</v>
      </c>
      <c r="AH13" s="7" t="s">
        <v>117</v>
      </c>
      <c r="AI13" s="7" t="s">
        <v>63</v>
      </c>
      <c r="AJ13" t="s">
        <v>64</v>
      </c>
      <c r="AK13" t="s">
        <v>65</v>
      </c>
      <c r="AL13" s="8">
        <v>1</v>
      </c>
      <c r="AP13" s="12" t="s">
        <v>109</v>
      </c>
    </row>
    <row r="14" spans="1:42" x14ac:dyDescent="0.2">
      <c r="A14" s="1" t="s">
        <v>39</v>
      </c>
      <c r="B14" t="s">
        <v>40</v>
      </c>
      <c r="C14" t="s">
        <v>41</v>
      </c>
      <c r="D14" s="2" t="s">
        <v>42</v>
      </c>
      <c r="E14" s="2" t="s">
        <v>43</v>
      </c>
      <c r="F14" s="2" t="s">
        <v>44</v>
      </c>
      <c r="G14" s="2" t="s">
        <v>45</v>
      </c>
      <c r="H14" s="2" t="s">
        <v>46</v>
      </c>
      <c r="I14" s="2" t="s">
        <v>47</v>
      </c>
      <c r="J14" s="2" t="s">
        <v>48</v>
      </c>
      <c r="K14" t="s">
        <v>49</v>
      </c>
      <c r="L14" t="s">
        <v>50</v>
      </c>
      <c r="M14" s="3" t="s">
        <v>419</v>
      </c>
      <c r="N14" s="3" t="s">
        <v>51</v>
      </c>
      <c r="O14" s="3" t="s">
        <v>52</v>
      </c>
      <c r="Q14" s="3" t="b">
        <v>0</v>
      </c>
      <c r="R14" s="3" t="b">
        <v>0</v>
      </c>
      <c r="S14" s="3">
        <v>1</v>
      </c>
      <c r="U14" s="3" t="s">
        <v>371</v>
      </c>
      <c r="V14" t="s">
        <v>372</v>
      </c>
      <c r="W14" t="s">
        <v>373</v>
      </c>
      <c r="X14" s="4">
        <v>1</v>
      </c>
      <c r="Y14" s="4">
        <v>1</v>
      </c>
      <c r="Z14" s="5" t="s">
        <v>374</v>
      </c>
      <c r="AA14" t="s">
        <v>375</v>
      </c>
      <c r="AB14" t="s">
        <v>376</v>
      </c>
      <c r="AC14" t="s">
        <v>57</v>
      </c>
      <c r="AD14" s="6">
        <v>1</v>
      </c>
      <c r="AE14" s="6">
        <v>1</v>
      </c>
      <c r="AF14" s="7" t="s">
        <v>97</v>
      </c>
      <c r="AG14" s="7" t="s">
        <v>98</v>
      </c>
      <c r="AH14" s="7" t="s">
        <v>117</v>
      </c>
      <c r="AI14" s="7" t="s">
        <v>94</v>
      </c>
      <c r="AJ14" t="s">
        <v>95</v>
      </c>
      <c r="AK14" t="s">
        <v>116</v>
      </c>
      <c r="AL14" s="8">
        <v>1</v>
      </c>
      <c r="AP14" s="12" t="s">
        <v>66</v>
      </c>
    </row>
    <row r="15" spans="1:42" x14ac:dyDescent="0.2">
      <c r="A15" s="1" t="s">
        <v>39</v>
      </c>
      <c r="B15" t="s">
        <v>40</v>
      </c>
      <c r="C15" t="s">
        <v>41</v>
      </c>
      <c r="D15" s="2" t="s">
        <v>42</v>
      </c>
      <c r="E15" s="2" t="s">
        <v>43</v>
      </c>
      <c r="F15" s="2" t="s">
        <v>44</v>
      </c>
      <c r="G15" s="2" t="s">
        <v>45</v>
      </c>
      <c r="H15" s="2" t="s">
        <v>46</v>
      </c>
      <c r="I15" s="2" t="s">
        <v>47</v>
      </c>
      <c r="J15" s="2" t="s">
        <v>48</v>
      </c>
      <c r="K15" t="s">
        <v>49</v>
      </c>
      <c r="L15" t="s">
        <v>50</v>
      </c>
      <c r="M15" s="3" t="s">
        <v>419</v>
      </c>
      <c r="N15" s="3" t="s">
        <v>51</v>
      </c>
      <c r="O15" s="3" t="s">
        <v>52</v>
      </c>
      <c r="Q15" s="3" t="b">
        <v>0</v>
      </c>
      <c r="R15" s="3" t="b">
        <v>0</v>
      </c>
      <c r="S15" s="3">
        <v>1</v>
      </c>
      <c r="U15" s="3" t="s">
        <v>371</v>
      </c>
      <c r="V15" t="s">
        <v>372</v>
      </c>
      <c r="W15" t="s">
        <v>373</v>
      </c>
      <c r="X15" s="4">
        <v>1</v>
      </c>
      <c r="Y15" s="4">
        <v>1</v>
      </c>
      <c r="Z15" s="5" t="s">
        <v>374</v>
      </c>
      <c r="AA15" t="s">
        <v>375</v>
      </c>
      <c r="AB15" t="s">
        <v>376</v>
      </c>
      <c r="AC15" t="s">
        <v>57</v>
      </c>
      <c r="AD15" s="6">
        <v>1</v>
      </c>
      <c r="AE15" s="6">
        <v>1</v>
      </c>
      <c r="AF15" s="7" t="s">
        <v>97</v>
      </c>
      <c r="AG15" s="7" t="s">
        <v>98</v>
      </c>
      <c r="AH15" s="7" t="s">
        <v>117</v>
      </c>
      <c r="AI15" s="7" t="s">
        <v>97</v>
      </c>
      <c r="AJ15" t="s">
        <v>98</v>
      </c>
      <c r="AK15" t="s">
        <v>117</v>
      </c>
      <c r="AL15" s="8">
        <v>1</v>
      </c>
      <c r="AP15" s="12" t="s">
        <v>169</v>
      </c>
    </row>
    <row r="16" spans="1:42" x14ac:dyDescent="0.2">
      <c r="A16" s="1" t="s">
        <v>39</v>
      </c>
      <c r="B16" t="s">
        <v>40</v>
      </c>
      <c r="C16" t="s">
        <v>41</v>
      </c>
      <c r="D16" s="2" t="s">
        <v>42</v>
      </c>
      <c r="E16" s="2" t="s">
        <v>43</v>
      </c>
      <c r="F16" s="2" t="s">
        <v>44</v>
      </c>
      <c r="G16" s="2" t="s">
        <v>45</v>
      </c>
      <c r="H16" s="2" t="s">
        <v>46</v>
      </c>
      <c r="I16" s="2" t="s">
        <v>47</v>
      </c>
      <c r="J16" s="2" t="s">
        <v>48</v>
      </c>
      <c r="K16" t="s">
        <v>49</v>
      </c>
      <c r="L16" t="s">
        <v>50</v>
      </c>
      <c r="M16" s="3" t="s">
        <v>419</v>
      </c>
      <c r="N16" s="3" t="s">
        <v>51</v>
      </c>
      <c r="O16" s="3" t="s">
        <v>52</v>
      </c>
      <c r="Q16" s="3" t="b">
        <v>0</v>
      </c>
      <c r="R16" s="3" t="b">
        <v>0</v>
      </c>
      <c r="S16" s="3">
        <v>1</v>
      </c>
      <c r="U16" s="3" t="s">
        <v>371</v>
      </c>
      <c r="V16" t="s">
        <v>372</v>
      </c>
      <c r="W16" t="s">
        <v>373</v>
      </c>
      <c r="X16" s="4">
        <v>1</v>
      </c>
      <c r="Y16" s="4">
        <v>1</v>
      </c>
      <c r="Z16" s="5" t="s">
        <v>374</v>
      </c>
      <c r="AA16" t="s">
        <v>375</v>
      </c>
      <c r="AB16" t="s">
        <v>376</v>
      </c>
      <c r="AC16" t="s">
        <v>57</v>
      </c>
      <c r="AD16" s="6">
        <v>1</v>
      </c>
      <c r="AE16" s="6">
        <v>1</v>
      </c>
      <c r="AF16" s="7" t="s">
        <v>100</v>
      </c>
      <c r="AG16" s="7" t="s">
        <v>101</v>
      </c>
      <c r="AH16" s="7" t="s">
        <v>102</v>
      </c>
      <c r="AI16" s="7" t="s">
        <v>63</v>
      </c>
      <c r="AJ16" t="s">
        <v>64</v>
      </c>
      <c r="AK16" t="s">
        <v>65</v>
      </c>
      <c r="AL16" s="8">
        <v>1</v>
      </c>
      <c r="AP16" s="12" t="s">
        <v>87</v>
      </c>
    </row>
    <row r="17" spans="1:42" x14ac:dyDescent="0.2">
      <c r="A17" s="1" t="s">
        <v>39</v>
      </c>
      <c r="B17" t="s">
        <v>40</v>
      </c>
      <c r="C17" t="s">
        <v>41</v>
      </c>
      <c r="D17" s="2" t="s">
        <v>42</v>
      </c>
      <c r="E17" s="2" t="s">
        <v>43</v>
      </c>
      <c r="F17" s="2" t="s">
        <v>44</v>
      </c>
      <c r="G17" s="2" t="s">
        <v>45</v>
      </c>
      <c r="H17" s="2" t="s">
        <v>46</v>
      </c>
      <c r="I17" s="2" t="s">
        <v>47</v>
      </c>
      <c r="J17" s="2" t="s">
        <v>48</v>
      </c>
      <c r="K17" t="s">
        <v>49</v>
      </c>
      <c r="L17" t="s">
        <v>50</v>
      </c>
      <c r="M17" s="3" t="s">
        <v>419</v>
      </c>
      <c r="N17" s="3" t="s">
        <v>51</v>
      </c>
      <c r="O17" s="3" t="s">
        <v>52</v>
      </c>
      <c r="Q17" s="3" t="b">
        <v>0</v>
      </c>
      <c r="R17" s="3" t="b">
        <v>0</v>
      </c>
      <c r="S17" s="3">
        <v>1</v>
      </c>
      <c r="U17" s="3" t="s">
        <v>371</v>
      </c>
      <c r="V17" t="s">
        <v>372</v>
      </c>
      <c r="W17" t="s">
        <v>373</v>
      </c>
      <c r="X17" s="4">
        <v>1</v>
      </c>
      <c r="Y17" s="4">
        <v>1</v>
      </c>
      <c r="Z17" s="5" t="s">
        <v>374</v>
      </c>
      <c r="AA17" t="s">
        <v>375</v>
      </c>
      <c r="AB17" t="s">
        <v>376</v>
      </c>
      <c r="AC17" t="s">
        <v>57</v>
      </c>
      <c r="AD17" s="6">
        <v>1</v>
      </c>
      <c r="AE17" s="6">
        <v>1</v>
      </c>
      <c r="AF17" s="7" t="s">
        <v>100</v>
      </c>
      <c r="AG17" s="7" t="s">
        <v>101</v>
      </c>
      <c r="AH17" s="7" t="s">
        <v>102</v>
      </c>
      <c r="AI17" s="7" t="s">
        <v>145</v>
      </c>
      <c r="AJ17" t="s">
        <v>104</v>
      </c>
      <c r="AK17" t="s">
        <v>105</v>
      </c>
      <c r="AL17" s="8">
        <v>1</v>
      </c>
      <c r="AP17" s="12" t="s">
        <v>97</v>
      </c>
    </row>
    <row r="18" spans="1:42" x14ac:dyDescent="0.2">
      <c r="A18" s="1" t="s">
        <v>39</v>
      </c>
      <c r="B18" t="s">
        <v>40</v>
      </c>
      <c r="C18" t="s">
        <v>41</v>
      </c>
      <c r="D18" s="2" t="s">
        <v>42</v>
      </c>
      <c r="E18" s="2" t="s">
        <v>43</v>
      </c>
      <c r="F18" s="2" t="s">
        <v>44</v>
      </c>
      <c r="G18" s="2" t="s">
        <v>45</v>
      </c>
      <c r="H18" s="2" t="s">
        <v>46</v>
      </c>
      <c r="I18" s="2" t="s">
        <v>47</v>
      </c>
      <c r="J18" s="2" t="s">
        <v>48</v>
      </c>
      <c r="K18" t="s">
        <v>49</v>
      </c>
      <c r="L18" t="s">
        <v>50</v>
      </c>
      <c r="M18" s="3" t="s">
        <v>419</v>
      </c>
      <c r="N18" s="3" t="s">
        <v>51</v>
      </c>
      <c r="O18" s="3" t="s">
        <v>52</v>
      </c>
      <c r="Q18" s="3" t="b">
        <v>0</v>
      </c>
      <c r="R18" s="3" t="b">
        <v>0</v>
      </c>
      <c r="S18" s="3">
        <v>1</v>
      </c>
      <c r="U18" s="3" t="s">
        <v>371</v>
      </c>
      <c r="V18" t="s">
        <v>372</v>
      </c>
      <c r="W18" t="s">
        <v>373</v>
      </c>
      <c r="X18" s="4">
        <v>1</v>
      </c>
      <c r="Y18" s="4">
        <v>1</v>
      </c>
      <c r="Z18" s="5" t="s">
        <v>374</v>
      </c>
      <c r="AA18" t="s">
        <v>375</v>
      </c>
      <c r="AB18" t="s">
        <v>376</v>
      </c>
      <c r="AC18" t="s">
        <v>57</v>
      </c>
      <c r="AD18" s="6">
        <v>1</v>
      </c>
      <c r="AE18" s="6">
        <v>1</v>
      </c>
      <c r="AF18" s="7" t="s">
        <v>206</v>
      </c>
      <c r="AG18" s="7" t="s">
        <v>378</v>
      </c>
      <c r="AH18" s="7" t="s">
        <v>208</v>
      </c>
      <c r="AI18" s="7" t="s">
        <v>209</v>
      </c>
      <c r="AJ18" t="s">
        <v>210</v>
      </c>
      <c r="AK18" t="s">
        <v>209</v>
      </c>
      <c r="AL18" s="8">
        <v>1</v>
      </c>
      <c r="AP18" s="12" t="s">
        <v>211</v>
      </c>
    </row>
    <row r="19" spans="1:42" x14ac:dyDescent="0.2">
      <c r="A19" s="1" t="s">
        <v>39</v>
      </c>
      <c r="B19" t="s">
        <v>40</v>
      </c>
      <c r="C19" t="s">
        <v>41</v>
      </c>
      <c r="D19" s="2" t="s">
        <v>42</v>
      </c>
      <c r="E19" s="2" t="s">
        <v>43</v>
      </c>
      <c r="F19" s="2" t="s">
        <v>44</v>
      </c>
      <c r="G19" s="2" t="s">
        <v>45</v>
      </c>
      <c r="H19" s="2" t="s">
        <v>46</v>
      </c>
      <c r="I19" s="2" t="s">
        <v>47</v>
      </c>
      <c r="J19" s="2" t="s">
        <v>48</v>
      </c>
      <c r="K19" t="s">
        <v>49</v>
      </c>
      <c r="L19" t="s">
        <v>50</v>
      </c>
      <c r="M19" s="3" t="s">
        <v>419</v>
      </c>
      <c r="N19" s="3" t="s">
        <v>51</v>
      </c>
      <c r="O19" s="3" t="s">
        <v>52</v>
      </c>
      <c r="Q19" s="3" t="b">
        <v>0</v>
      </c>
      <c r="R19" s="3" t="b">
        <v>0</v>
      </c>
      <c r="S19" s="3">
        <v>1</v>
      </c>
      <c r="U19" s="3" t="s">
        <v>371</v>
      </c>
      <c r="V19" t="s">
        <v>372</v>
      </c>
      <c r="W19" t="s">
        <v>373</v>
      </c>
      <c r="X19" s="4">
        <v>1</v>
      </c>
      <c r="Y19" s="4">
        <v>1</v>
      </c>
      <c r="Z19" s="5" t="s">
        <v>374</v>
      </c>
      <c r="AA19" t="s">
        <v>375</v>
      </c>
      <c r="AB19" t="s">
        <v>376</v>
      </c>
      <c r="AC19" t="s">
        <v>57</v>
      </c>
      <c r="AD19" s="6">
        <v>1</v>
      </c>
      <c r="AE19" s="6">
        <v>1</v>
      </c>
      <c r="AF19" s="7" t="s">
        <v>206</v>
      </c>
      <c r="AG19" s="7" t="s">
        <v>378</v>
      </c>
      <c r="AH19" s="7" t="s">
        <v>208</v>
      </c>
      <c r="AI19" s="7" t="s">
        <v>317</v>
      </c>
      <c r="AJ19" t="s">
        <v>104</v>
      </c>
      <c r="AK19" t="s">
        <v>105</v>
      </c>
      <c r="AL19" s="8">
        <v>1</v>
      </c>
      <c r="AP19" s="12" t="s">
        <v>94</v>
      </c>
    </row>
    <row r="20" spans="1:42" x14ac:dyDescent="0.2">
      <c r="A20" s="1" t="s">
        <v>39</v>
      </c>
      <c r="B20" t="s">
        <v>40</v>
      </c>
      <c r="C20" t="s">
        <v>41</v>
      </c>
      <c r="D20" s="2" t="s">
        <v>42</v>
      </c>
      <c r="E20" s="2" t="s">
        <v>43</v>
      </c>
      <c r="F20" s="2" t="s">
        <v>44</v>
      </c>
      <c r="G20" s="2" t="s">
        <v>45</v>
      </c>
      <c r="H20" s="2" t="s">
        <v>46</v>
      </c>
      <c r="I20" s="2" t="s">
        <v>47</v>
      </c>
      <c r="J20" s="2" t="s">
        <v>48</v>
      </c>
      <c r="K20" t="s">
        <v>49</v>
      </c>
      <c r="L20" t="s">
        <v>50</v>
      </c>
      <c r="M20" s="3" t="s">
        <v>419</v>
      </c>
      <c r="N20" s="3" t="s">
        <v>51</v>
      </c>
      <c r="O20" s="3" t="s">
        <v>52</v>
      </c>
      <c r="Q20" s="3" t="b">
        <v>0</v>
      </c>
      <c r="R20" s="3" t="b">
        <v>0</v>
      </c>
      <c r="S20" s="3">
        <v>1</v>
      </c>
      <c r="U20" s="3" t="s">
        <v>371</v>
      </c>
      <c r="V20" t="s">
        <v>372</v>
      </c>
      <c r="W20" t="s">
        <v>373</v>
      </c>
      <c r="X20" s="4">
        <v>1</v>
      </c>
      <c r="Y20" s="4">
        <v>1</v>
      </c>
      <c r="Z20" s="5" t="s">
        <v>231</v>
      </c>
      <c r="AA20" t="s">
        <v>341</v>
      </c>
      <c r="AB20" t="s">
        <v>233</v>
      </c>
      <c r="AC20" t="s">
        <v>57</v>
      </c>
      <c r="AD20" s="6">
        <v>1</v>
      </c>
      <c r="AE20" s="6">
        <v>1</v>
      </c>
      <c r="AF20" s="7" t="s">
        <v>60</v>
      </c>
      <c r="AG20" s="7" t="s">
        <v>61</v>
      </c>
      <c r="AH20" s="7" t="s">
        <v>62</v>
      </c>
      <c r="AI20" s="7" t="s">
        <v>63</v>
      </c>
      <c r="AJ20" t="s">
        <v>64</v>
      </c>
      <c r="AK20" t="s">
        <v>65</v>
      </c>
      <c r="AL20" s="8">
        <v>1</v>
      </c>
      <c r="AP20" s="12" t="s">
        <v>277</v>
      </c>
    </row>
    <row r="21" spans="1:42" x14ac:dyDescent="0.2">
      <c r="A21" s="1" t="s">
        <v>39</v>
      </c>
      <c r="B21" t="s">
        <v>40</v>
      </c>
      <c r="C21" t="s">
        <v>41</v>
      </c>
      <c r="D21" s="2" t="s">
        <v>42</v>
      </c>
      <c r="E21" s="2" t="s">
        <v>43</v>
      </c>
      <c r="F21" s="2" t="s">
        <v>44</v>
      </c>
      <c r="G21" s="2" t="s">
        <v>45</v>
      </c>
      <c r="H21" s="2" t="s">
        <v>46</v>
      </c>
      <c r="I21" s="2" t="s">
        <v>47</v>
      </c>
      <c r="J21" s="2" t="s">
        <v>48</v>
      </c>
      <c r="K21" t="s">
        <v>49</v>
      </c>
      <c r="L21" t="s">
        <v>50</v>
      </c>
      <c r="M21" s="3" t="s">
        <v>419</v>
      </c>
      <c r="N21" s="3" t="s">
        <v>51</v>
      </c>
      <c r="O21" s="3" t="s">
        <v>52</v>
      </c>
      <c r="Q21" s="3" t="b">
        <v>0</v>
      </c>
      <c r="R21" s="3" t="b">
        <v>0</v>
      </c>
      <c r="S21" s="3">
        <v>1</v>
      </c>
      <c r="U21" s="3" t="s">
        <v>371</v>
      </c>
      <c r="V21" t="s">
        <v>372</v>
      </c>
      <c r="W21" t="s">
        <v>373</v>
      </c>
      <c r="X21" s="4">
        <v>1</v>
      </c>
      <c r="Y21" s="4">
        <v>1</v>
      </c>
      <c r="Z21" s="5" t="s">
        <v>231</v>
      </c>
      <c r="AA21" t="s">
        <v>341</v>
      </c>
      <c r="AB21" t="s">
        <v>233</v>
      </c>
      <c r="AC21" t="s">
        <v>57</v>
      </c>
      <c r="AD21" s="6">
        <v>1</v>
      </c>
      <c r="AE21" s="6">
        <v>1</v>
      </c>
      <c r="AF21" s="7" t="s">
        <v>60</v>
      </c>
      <c r="AG21" s="7" t="s">
        <v>61</v>
      </c>
      <c r="AH21" s="7" t="s">
        <v>62</v>
      </c>
      <c r="AI21" s="7" t="s">
        <v>66</v>
      </c>
      <c r="AJ21" t="s">
        <v>67</v>
      </c>
      <c r="AK21" t="s">
        <v>68</v>
      </c>
      <c r="AL21" s="8">
        <v>1</v>
      </c>
      <c r="AP21" s="12" t="s">
        <v>201</v>
      </c>
    </row>
    <row r="22" spans="1:42" x14ac:dyDescent="0.2">
      <c r="A22" s="1" t="s">
        <v>39</v>
      </c>
      <c r="B22" t="s">
        <v>40</v>
      </c>
      <c r="C22" t="s">
        <v>41</v>
      </c>
      <c r="D22" s="2" t="s">
        <v>42</v>
      </c>
      <c r="E22" s="2" t="s">
        <v>43</v>
      </c>
      <c r="F22" s="2" t="s">
        <v>44</v>
      </c>
      <c r="G22" s="2" t="s">
        <v>45</v>
      </c>
      <c r="H22" s="2" t="s">
        <v>46</v>
      </c>
      <c r="I22" s="2" t="s">
        <v>47</v>
      </c>
      <c r="J22" s="2" t="s">
        <v>48</v>
      </c>
      <c r="K22" t="s">
        <v>49</v>
      </c>
      <c r="L22" t="s">
        <v>50</v>
      </c>
      <c r="M22" s="3" t="s">
        <v>419</v>
      </c>
      <c r="N22" s="3" t="s">
        <v>51</v>
      </c>
      <c r="O22" s="3" t="s">
        <v>52</v>
      </c>
      <c r="Q22" s="3" t="b">
        <v>0</v>
      </c>
      <c r="R22" s="3" t="b">
        <v>0</v>
      </c>
      <c r="S22" s="3">
        <v>1</v>
      </c>
      <c r="U22" s="3" t="s">
        <v>371</v>
      </c>
      <c r="V22" t="s">
        <v>372</v>
      </c>
      <c r="W22" t="s">
        <v>373</v>
      </c>
      <c r="X22" s="4">
        <v>1</v>
      </c>
      <c r="Y22" s="4">
        <v>1</v>
      </c>
      <c r="Z22" s="5" t="s">
        <v>231</v>
      </c>
      <c r="AA22" t="s">
        <v>341</v>
      </c>
      <c r="AB22" t="s">
        <v>233</v>
      </c>
      <c r="AC22" t="s">
        <v>57</v>
      </c>
      <c r="AD22" s="6">
        <v>1</v>
      </c>
      <c r="AE22" s="6">
        <v>1</v>
      </c>
      <c r="AF22" s="7" t="s">
        <v>60</v>
      </c>
      <c r="AG22" s="7" t="s">
        <v>61</v>
      </c>
      <c r="AH22" s="7" t="s">
        <v>62</v>
      </c>
      <c r="AI22" s="7" t="s">
        <v>69</v>
      </c>
      <c r="AJ22" t="s">
        <v>70</v>
      </c>
      <c r="AK22" t="s">
        <v>71</v>
      </c>
      <c r="AL22" s="8">
        <v>1</v>
      </c>
      <c r="AP22" s="12" t="s">
        <v>368</v>
      </c>
    </row>
    <row r="23" spans="1:42" x14ac:dyDescent="0.2">
      <c r="A23" s="1" t="s">
        <v>39</v>
      </c>
      <c r="B23" t="s">
        <v>40</v>
      </c>
      <c r="C23" t="s">
        <v>41</v>
      </c>
      <c r="D23" s="2" t="s">
        <v>42</v>
      </c>
      <c r="E23" s="2" t="s">
        <v>43</v>
      </c>
      <c r="F23" s="2" t="s">
        <v>44</v>
      </c>
      <c r="G23" s="2" t="s">
        <v>45</v>
      </c>
      <c r="H23" s="2" t="s">
        <v>46</v>
      </c>
      <c r="I23" s="2" t="s">
        <v>47</v>
      </c>
      <c r="J23" s="2" t="s">
        <v>48</v>
      </c>
      <c r="K23" t="s">
        <v>49</v>
      </c>
      <c r="L23" t="s">
        <v>50</v>
      </c>
      <c r="M23" s="3" t="s">
        <v>419</v>
      </c>
      <c r="N23" s="3" t="s">
        <v>51</v>
      </c>
      <c r="O23" s="3" t="s">
        <v>52</v>
      </c>
      <c r="Q23" s="3" t="b">
        <v>0</v>
      </c>
      <c r="R23" s="3" t="b">
        <v>0</v>
      </c>
      <c r="S23" s="3">
        <v>1</v>
      </c>
      <c r="U23" s="3" t="s">
        <v>371</v>
      </c>
      <c r="V23" t="s">
        <v>372</v>
      </c>
      <c r="W23" t="s">
        <v>373</v>
      </c>
      <c r="X23" s="4">
        <v>1</v>
      </c>
      <c r="Y23" s="4">
        <v>1</v>
      </c>
      <c r="Z23" s="5" t="s">
        <v>231</v>
      </c>
      <c r="AA23" t="s">
        <v>341</v>
      </c>
      <c r="AB23" t="s">
        <v>233</v>
      </c>
      <c r="AC23" t="s">
        <v>57</v>
      </c>
      <c r="AD23" s="6">
        <v>1</v>
      </c>
      <c r="AE23" s="6">
        <v>1</v>
      </c>
      <c r="AF23" s="7" t="s">
        <v>60</v>
      </c>
      <c r="AG23" s="7" t="s">
        <v>61</v>
      </c>
      <c r="AH23" s="7" t="s">
        <v>62</v>
      </c>
      <c r="AI23" s="7" t="s">
        <v>72</v>
      </c>
      <c r="AJ23" t="s">
        <v>377</v>
      </c>
      <c r="AK23" t="s">
        <v>73</v>
      </c>
      <c r="AL23" s="8">
        <v>1</v>
      </c>
      <c r="AP23" s="12" t="s">
        <v>391</v>
      </c>
    </row>
    <row r="24" spans="1:42" x14ac:dyDescent="0.2">
      <c r="A24" s="1" t="s">
        <v>39</v>
      </c>
      <c r="B24" t="s">
        <v>40</v>
      </c>
      <c r="C24" t="s">
        <v>41</v>
      </c>
      <c r="D24" s="2" t="s">
        <v>42</v>
      </c>
      <c r="E24" s="2" t="s">
        <v>43</v>
      </c>
      <c r="F24" s="2" t="s">
        <v>44</v>
      </c>
      <c r="G24" s="2" t="s">
        <v>45</v>
      </c>
      <c r="H24" s="2" t="s">
        <v>46</v>
      </c>
      <c r="I24" s="2" t="s">
        <v>47</v>
      </c>
      <c r="J24" s="2" t="s">
        <v>48</v>
      </c>
      <c r="K24" t="s">
        <v>49</v>
      </c>
      <c r="L24" t="s">
        <v>50</v>
      </c>
      <c r="M24" s="3" t="s">
        <v>419</v>
      </c>
      <c r="N24" s="3" t="s">
        <v>51</v>
      </c>
      <c r="O24" s="3" t="s">
        <v>52</v>
      </c>
      <c r="Q24" s="3" t="b">
        <v>0</v>
      </c>
      <c r="R24" s="3" t="b">
        <v>0</v>
      </c>
      <c r="S24" s="3">
        <v>1</v>
      </c>
      <c r="U24" s="3" t="s">
        <v>371</v>
      </c>
      <c r="V24" t="s">
        <v>372</v>
      </c>
      <c r="W24" t="s">
        <v>373</v>
      </c>
      <c r="X24" s="4">
        <v>1</v>
      </c>
      <c r="Y24" s="4">
        <v>1</v>
      </c>
      <c r="Z24" s="5" t="s">
        <v>231</v>
      </c>
      <c r="AA24" t="s">
        <v>341</v>
      </c>
      <c r="AB24" t="s">
        <v>233</v>
      </c>
      <c r="AC24" t="s">
        <v>57</v>
      </c>
      <c r="AD24" s="6">
        <v>1</v>
      </c>
      <c r="AE24" s="6">
        <v>1</v>
      </c>
      <c r="AF24" s="7" t="s">
        <v>75</v>
      </c>
      <c r="AG24" s="7" t="s">
        <v>76</v>
      </c>
      <c r="AH24" s="7" t="s">
        <v>77</v>
      </c>
      <c r="AI24" s="7" t="s">
        <v>63</v>
      </c>
      <c r="AJ24" t="s">
        <v>64</v>
      </c>
      <c r="AK24" t="s">
        <v>65</v>
      </c>
      <c r="AL24" s="8">
        <v>1</v>
      </c>
      <c r="AP24" s="12" t="s">
        <v>69</v>
      </c>
    </row>
    <row r="25" spans="1:42" x14ac:dyDescent="0.2">
      <c r="A25" s="1" t="s">
        <v>39</v>
      </c>
      <c r="B25" t="s">
        <v>40</v>
      </c>
      <c r="C25" t="s">
        <v>41</v>
      </c>
      <c r="D25" s="2" t="s">
        <v>42</v>
      </c>
      <c r="E25" s="2" t="s">
        <v>43</v>
      </c>
      <c r="F25" s="2" t="s">
        <v>44</v>
      </c>
      <c r="G25" s="2" t="s">
        <v>45</v>
      </c>
      <c r="H25" s="2" t="s">
        <v>46</v>
      </c>
      <c r="I25" s="2" t="s">
        <v>47</v>
      </c>
      <c r="J25" s="2" t="s">
        <v>48</v>
      </c>
      <c r="K25" t="s">
        <v>49</v>
      </c>
      <c r="L25" t="s">
        <v>50</v>
      </c>
      <c r="M25" s="3" t="s">
        <v>419</v>
      </c>
      <c r="N25" s="3" t="s">
        <v>51</v>
      </c>
      <c r="O25" s="3" t="s">
        <v>52</v>
      </c>
      <c r="Q25" s="3" t="b">
        <v>0</v>
      </c>
      <c r="R25" s="3" t="b">
        <v>0</v>
      </c>
      <c r="S25" s="3">
        <v>1</v>
      </c>
      <c r="U25" s="3" t="s">
        <v>371</v>
      </c>
      <c r="V25" t="s">
        <v>372</v>
      </c>
      <c r="W25" t="s">
        <v>373</v>
      </c>
      <c r="X25" s="4">
        <v>1</v>
      </c>
      <c r="Y25" s="4">
        <v>1</v>
      </c>
      <c r="Z25" s="5" t="s">
        <v>231</v>
      </c>
      <c r="AA25" t="s">
        <v>341</v>
      </c>
      <c r="AB25" t="s">
        <v>233</v>
      </c>
      <c r="AC25" t="s">
        <v>57</v>
      </c>
      <c r="AD25" s="6">
        <v>1</v>
      </c>
      <c r="AE25" s="6">
        <v>1</v>
      </c>
      <c r="AF25" s="7" t="s">
        <v>75</v>
      </c>
      <c r="AG25" s="7" t="s">
        <v>76</v>
      </c>
      <c r="AH25" s="7" t="s">
        <v>77</v>
      </c>
      <c r="AI25" s="7" t="s">
        <v>78</v>
      </c>
      <c r="AJ25" t="s">
        <v>79</v>
      </c>
      <c r="AK25" t="s">
        <v>80</v>
      </c>
      <c r="AL25" s="8">
        <v>1</v>
      </c>
      <c r="AP25" s="12" t="s">
        <v>421</v>
      </c>
    </row>
    <row r="26" spans="1:42" x14ac:dyDescent="0.2">
      <c r="A26" s="1" t="s">
        <v>39</v>
      </c>
      <c r="B26" t="s">
        <v>40</v>
      </c>
      <c r="C26" t="s">
        <v>41</v>
      </c>
      <c r="D26" s="2" t="s">
        <v>42</v>
      </c>
      <c r="E26" s="2" t="s">
        <v>43</v>
      </c>
      <c r="F26" s="2" t="s">
        <v>44</v>
      </c>
      <c r="G26" s="2" t="s">
        <v>45</v>
      </c>
      <c r="H26" s="2" t="s">
        <v>46</v>
      </c>
      <c r="I26" s="2" t="s">
        <v>47</v>
      </c>
      <c r="J26" s="2" t="s">
        <v>48</v>
      </c>
      <c r="K26" t="s">
        <v>49</v>
      </c>
      <c r="L26" t="s">
        <v>50</v>
      </c>
      <c r="M26" s="3" t="s">
        <v>419</v>
      </c>
      <c r="N26" s="3" t="s">
        <v>51</v>
      </c>
      <c r="O26" s="3" t="s">
        <v>52</v>
      </c>
      <c r="Q26" s="3" t="b">
        <v>0</v>
      </c>
      <c r="R26" s="3" t="b">
        <v>0</v>
      </c>
      <c r="S26" s="3">
        <v>1</v>
      </c>
      <c r="U26" s="3" t="s">
        <v>371</v>
      </c>
      <c r="V26" t="s">
        <v>372</v>
      </c>
      <c r="W26" t="s">
        <v>373</v>
      </c>
      <c r="X26" s="4">
        <v>1</v>
      </c>
      <c r="Y26" s="4">
        <v>1</v>
      </c>
      <c r="Z26" s="5" t="s">
        <v>231</v>
      </c>
      <c r="AA26" t="s">
        <v>341</v>
      </c>
      <c r="AB26" t="s">
        <v>233</v>
      </c>
      <c r="AC26" t="s">
        <v>57</v>
      </c>
      <c r="AD26" s="6">
        <v>1</v>
      </c>
      <c r="AE26" s="6">
        <v>1</v>
      </c>
      <c r="AF26" s="7" t="s">
        <v>75</v>
      </c>
      <c r="AG26" s="7" t="s">
        <v>76</v>
      </c>
      <c r="AH26" s="7" t="s">
        <v>77</v>
      </c>
      <c r="AI26" s="7" t="s">
        <v>81</v>
      </c>
      <c r="AJ26" t="s">
        <v>82</v>
      </c>
      <c r="AK26" t="s">
        <v>83</v>
      </c>
      <c r="AL26" s="8">
        <v>1</v>
      </c>
    </row>
    <row r="27" spans="1:42" x14ac:dyDescent="0.2">
      <c r="A27" s="1" t="s">
        <v>39</v>
      </c>
      <c r="B27" t="s">
        <v>40</v>
      </c>
      <c r="C27" t="s">
        <v>41</v>
      </c>
      <c r="D27" s="2" t="s">
        <v>42</v>
      </c>
      <c r="E27" s="2" t="s">
        <v>43</v>
      </c>
      <c r="F27" s="2" t="s">
        <v>44</v>
      </c>
      <c r="G27" s="2" t="s">
        <v>45</v>
      </c>
      <c r="H27" s="2" t="s">
        <v>46</v>
      </c>
      <c r="I27" s="2" t="s">
        <v>47</v>
      </c>
      <c r="J27" s="2" t="s">
        <v>48</v>
      </c>
      <c r="K27" t="s">
        <v>49</v>
      </c>
      <c r="L27" t="s">
        <v>50</v>
      </c>
      <c r="M27" s="3" t="s">
        <v>419</v>
      </c>
      <c r="N27" s="3" t="s">
        <v>51</v>
      </c>
      <c r="O27" s="3" t="s">
        <v>52</v>
      </c>
      <c r="Q27" s="3" t="b">
        <v>0</v>
      </c>
      <c r="R27" s="3" t="b">
        <v>0</v>
      </c>
      <c r="S27" s="3">
        <v>1</v>
      </c>
      <c r="U27" s="3" t="s">
        <v>371</v>
      </c>
      <c r="V27" t="s">
        <v>372</v>
      </c>
      <c r="W27" t="s">
        <v>373</v>
      </c>
      <c r="X27" s="4">
        <v>1</v>
      </c>
      <c r="Y27" s="4">
        <v>1</v>
      </c>
      <c r="Z27" s="5" t="s">
        <v>231</v>
      </c>
      <c r="AA27" t="s">
        <v>341</v>
      </c>
      <c r="AB27" t="s">
        <v>233</v>
      </c>
      <c r="AC27" t="s">
        <v>57</v>
      </c>
      <c r="AD27" s="6">
        <v>1</v>
      </c>
      <c r="AE27" s="6">
        <v>1</v>
      </c>
      <c r="AF27" s="7" t="s">
        <v>84</v>
      </c>
      <c r="AG27" s="7" t="s">
        <v>85</v>
      </c>
      <c r="AH27" s="7" t="s">
        <v>86</v>
      </c>
      <c r="AI27" s="7" t="s">
        <v>63</v>
      </c>
      <c r="AJ27" t="s">
        <v>64</v>
      </c>
      <c r="AK27" t="s">
        <v>65</v>
      </c>
      <c r="AL27" s="8">
        <v>1</v>
      </c>
    </row>
    <row r="28" spans="1:42" x14ac:dyDescent="0.2">
      <c r="A28" s="1" t="s">
        <v>39</v>
      </c>
      <c r="B28" t="s">
        <v>40</v>
      </c>
      <c r="C28" t="s">
        <v>41</v>
      </c>
      <c r="D28" s="2" t="s">
        <v>42</v>
      </c>
      <c r="E28" s="2" t="s">
        <v>43</v>
      </c>
      <c r="F28" s="2" t="s">
        <v>44</v>
      </c>
      <c r="G28" s="2" t="s">
        <v>45</v>
      </c>
      <c r="H28" s="2" t="s">
        <v>46</v>
      </c>
      <c r="I28" s="2" t="s">
        <v>47</v>
      </c>
      <c r="J28" s="2" t="s">
        <v>48</v>
      </c>
      <c r="K28" t="s">
        <v>49</v>
      </c>
      <c r="L28" t="s">
        <v>50</v>
      </c>
      <c r="M28" s="3" t="s">
        <v>419</v>
      </c>
      <c r="N28" s="3" t="s">
        <v>51</v>
      </c>
      <c r="O28" s="3" t="s">
        <v>52</v>
      </c>
      <c r="Q28" s="3" t="b">
        <v>0</v>
      </c>
      <c r="R28" s="3" t="b">
        <v>0</v>
      </c>
      <c r="S28" s="3">
        <v>1</v>
      </c>
      <c r="U28" s="3" t="s">
        <v>371</v>
      </c>
      <c r="V28" t="s">
        <v>372</v>
      </c>
      <c r="W28" t="s">
        <v>373</v>
      </c>
      <c r="X28" s="4">
        <v>1</v>
      </c>
      <c r="Y28" s="4">
        <v>1</v>
      </c>
      <c r="Z28" s="5" t="s">
        <v>231</v>
      </c>
      <c r="AA28" t="s">
        <v>341</v>
      </c>
      <c r="AB28" t="s">
        <v>233</v>
      </c>
      <c r="AC28" t="s">
        <v>57</v>
      </c>
      <c r="AD28" s="6">
        <v>1</v>
      </c>
      <c r="AE28" s="6">
        <v>1</v>
      </c>
      <c r="AF28" s="7" t="s">
        <v>84</v>
      </c>
      <c r="AG28" s="7" t="s">
        <v>85</v>
      </c>
      <c r="AH28" s="7" t="s">
        <v>86</v>
      </c>
      <c r="AI28" s="7" t="s">
        <v>87</v>
      </c>
      <c r="AJ28" t="s">
        <v>88</v>
      </c>
      <c r="AK28" t="s">
        <v>87</v>
      </c>
      <c r="AL28" s="8">
        <v>1</v>
      </c>
    </row>
    <row r="29" spans="1:42" x14ac:dyDescent="0.2">
      <c r="A29" s="1" t="s">
        <v>39</v>
      </c>
      <c r="B29" t="s">
        <v>40</v>
      </c>
      <c r="C29" t="s">
        <v>41</v>
      </c>
      <c r="D29" s="2" t="s">
        <v>42</v>
      </c>
      <c r="E29" s="2" t="s">
        <v>43</v>
      </c>
      <c r="F29" s="2" t="s">
        <v>44</v>
      </c>
      <c r="G29" s="2" t="s">
        <v>45</v>
      </c>
      <c r="H29" s="2" t="s">
        <v>46</v>
      </c>
      <c r="I29" s="2" t="s">
        <v>47</v>
      </c>
      <c r="J29" s="2" t="s">
        <v>48</v>
      </c>
      <c r="K29" t="s">
        <v>49</v>
      </c>
      <c r="L29" t="s">
        <v>50</v>
      </c>
      <c r="M29" s="3" t="s">
        <v>419</v>
      </c>
      <c r="N29" s="3" t="s">
        <v>51</v>
      </c>
      <c r="O29" s="3" t="s">
        <v>52</v>
      </c>
      <c r="Q29" s="3" t="b">
        <v>0</v>
      </c>
      <c r="R29" s="3" t="b">
        <v>0</v>
      </c>
      <c r="S29" s="3">
        <v>1</v>
      </c>
      <c r="U29" s="3" t="s">
        <v>371</v>
      </c>
      <c r="V29" t="s">
        <v>372</v>
      </c>
      <c r="W29" t="s">
        <v>373</v>
      </c>
      <c r="X29" s="4">
        <v>1</v>
      </c>
      <c r="Y29" s="4">
        <v>1</v>
      </c>
      <c r="Z29" s="5" t="s">
        <v>231</v>
      </c>
      <c r="AA29" t="s">
        <v>341</v>
      </c>
      <c r="AB29" t="s">
        <v>233</v>
      </c>
      <c r="AC29" t="s">
        <v>57</v>
      </c>
      <c r="AD29" s="6">
        <v>1</v>
      </c>
      <c r="AE29" s="6">
        <v>1</v>
      </c>
      <c r="AF29" s="7" t="s">
        <v>84</v>
      </c>
      <c r="AG29" s="7" t="s">
        <v>85</v>
      </c>
      <c r="AH29" s="7" t="s">
        <v>86</v>
      </c>
      <c r="AI29" s="7" t="s">
        <v>201</v>
      </c>
      <c r="AJ29" t="s">
        <v>85</v>
      </c>
      <c r="AK29" t="s">
        <v>135</v>
      </c>
      <c r="AL29" s="8">
        <v>1</v>
      </c>
    </row>
    <row r="30" spans="1:42" x14ac:dyDescent="0.2">
      <c r="A30" s="1" t="s">
        <v>39</v>
      </c>
      <c r="B30" t="s">
        <v>40</v>
      </c>
      <c r="C30" t="s">
        <v>41</v>
      </c>
      <c r="D30" s="2" t="s">
        <v>42</v>
      </c>
      <c r="E30" s="2" t="s">
        <v>43</v>
      </c>
      <c r="F30" s="2" t="s">
        <v>44</v>
      </c>
      <c r="G30" s="2" t="s">
        <v>45</v>
      </c>
      <c r="H30" s="2" t="s">
        <v>46</v>
      </c>
      <c r="I30" s="2" t="s">
        <v>47</v>
      </c>
      <c r="J30" s="2" t="s">
        <v>48</v>
      </c>
      <c r="K30" t="s">
        <v>49</v>
      </c>
      <c r="L30" t="s">
        <v>50</v>
      </c>
      <c r="M30" s="3" t="s">
        <v>419</v>
      </c>
      <c r="N30" s="3" t="s">
        <v>51</v>
      </c>
      <c r="O30" s="3" t="s">
        <v>52</v>
      </c>
      <c r="Q30" s="3" t="b">
        <v>0</v>
      </c>
      <c r="R30" s="3" t="b">
        <v>0</v>
      </c>
      <c r="S30" s="3">
        <v>1</v>
      </c>
      <c r="U30" s="3" t="s">
        <v>371</v>
      </c>
      <c r="V30" t="s">
        <v>372</v>
      </c>
      <c r="W30" t="s">
        <v>373</v>
      </c>
      <c r="X30" s="4">
        <v>1</v>
      </c>
      <c r="Y30" s="4">
        <v>1</v>
      </c>
      <c r="Z30" s="5" t="s">
        <v>231</v>
      </c>
      <c r="AA30" t="s">
        <v>341</v>
      </c>
      <c r="AB30" t="s">
        <v>233</v>
      </c>
      <c r="AC30" t="s">
        <v>57</v>
      </c>
      <c r="AD30" s="6">
        <v>1</v>
      </c>
      <c r="AE30" s="6">
        <v>1</v>
      </c>
      <c r="AF30" s="7" t="s">
        <v>97</v>
      </c>
      <c r="AG30" s="7" t="s">
        <v>98</v>
      </c>
      <c r="AH30" s="7" t="s">
        <v>117</v>
      </c>
      <c r="AI30" s="7" t="s">
        <v>63</v>
      </c>
      <c r="AJ30" t="s">
        <v>64</v>
      </c>
      <c r="AK30" t="s">
        <v>65</v>
      </c>
      <c r="AL30" s="8">
        <v>1</v>
      </c>
    </row>
    <row r="31" spans="1:42" x14ac:dyDescent="0.2">
      <c r="A31" s="1" t="s">
        <v>39</v>
      </c>
      <c r="B31" t="s">
        <v>40</v>
      </c>
      <c r="C31" t="s">
        <v>41</v>
      </c>
      <c r="D31" s="2" t="s">
        <v>42</v>
      </c>
      <c r="E31" s="2" t="s">
        <v>43</v>
      </c>
      <c r="F31" s="2" t="s">
        <v>44</v>
      </c>
      <c r="G31" s="2" t="s">
        <v>45</v>
      </c>
      <c r="H31" s="2" t="s">
        <v>46</v>
      </c>
      <c r="I31" s="2" t="s">
        <v>47</v>
      </c>
      <c r="J31" s="2" t="s">
        <v>48</v>
      </c>
      <c r="K31" t="s">
        <v>49</v>
      </c>
      <c r="L31" t="s">
        <v>50</v>
      </c>
      <c r="M31" s="3" t="s">
        <v>419</v>
      </c>
      <c r="N31" s="3" t="s">
        <v>51</v>
      </c>
      <c r="O31" s="3" t="s">
        <v>52</v>
      </c>
      <c r="Q31" s="3" t="b">
        <v>0</v>
      </c>
      <c r="R31" s="3" t="b">
        <v>0</v>
      </c>
      <c r="S31" s="3">
        <v>1</v>
      </c>
      <c r="U31" s="3" t="s">
        <v>371</v>
      </c>
      <c r="V31" t="s">
        <v>372</v>
      </c>
      <c r="W31" t="s">
        <v>373</v>
      </c>
      <c r="X31" s="4">
        <v>1</v>
      </c>
      <c r="Y31" s="4">
        <v>1</v>
      </c>
      <c r="Z31" s="5" t="s">
        <v>231</v>
      </c>
      <c r="AA31" t="s">
        <v>341</v>
      </c>
      <c r="AB31" t="s">
        <v>233</v>
      </c>
      <c r="AC31" t="s">
        <v>57</v>
      </c>
      <c r="AD31" s="6">
        <v>1</v>
      </c>
      <c r="AE31" s="6">
        <v>1</v>
      </c>
      <c r="AF31" s="7" t="s">
        <v>97</v>
      </c>
      <c r="AG31" s="7" t="s">
        <v>98</v>
      </c>
      <c r="AH31" s="7" t="s">
        <v>117</v>
      </c>
      <c r="AI31" s="7" t="s">
        <v>94</v>
      </c>
      <c r="AJ31" t="s">
        <v>95</v>
      </c>
      <c r="AK31" t="s">
        <v>116</v>
      </c>
      <c r="AL31" s="8">
        <v>1</v>
      </c>
    </row>
    <row r="32" spans="1:42" x14ac:dyDescent="0.2">
      <c r="A32" s="1" t="s">
        <v>39</v>
      </c>
      <c r="B32" t="s">
        <v>40</v>
      </c>
      <c r="C32" t="s">
        <v>41</v>
      </c>
      <c r="D32" s="2" t="s">
        <v>42</v>
      </c>
      <c r="E32" s="2" t="s">
        <v>43</v>
      </c>
      <c r="F32" s="2" t="s">
        <v>44</v>
      </c>
      <c r="G32" s="2" t="s">
        <v>45</v>
      </c>
      <c r="H32" s="2" t="s">
        <v>46</v>
      </c>
      <c r="I32" s="2" t="s">
        <v>47</v>
      </c>
      <c r="J32" s="2" t="s">
        <v>48</v>
      </c>
      <c r="K32" t="s">
        <v>49</v>
      </c>
      <c r="L32" t="s">
        <v>50</v>
      </c>
      <c r="M32" s="3" t="s">
        <v>419</v>
      </c>
      <c r="N32" s="3" t="s">
        <v>51</v>
      </c>
      <c r="O32" s="3" t="s">
        <v>52</v>
      </c>
      <c r="Q32" s="3" t="b">
        <v>0</v>
      </c>
      <c r="R32" s="3" t="b">
        <v>0</v>
      </c>
      <c r="S32" s="3">
        <v>1</v>
      </c>
      <c r="U32" s="3" t="s">
        <v>371</v>
      </c>
      <c r="V32" t="s">
        <v>372</v>
      </c>
      <c r="W32" t="s">
        <v>373</v>
      </c>
      <c r="X32" s="4">
        <v>1</v>
      </c>
      <c r="Y32" s="4">
        <v>1</v>
      </c>
      <c r="Z32" s="5" t="s">
        <v>231</v>
      </c>
      <c r="AA32" t="s">
        <v>341</v>
      </c>
      <c r="AB32" t="s">
        <v>233</v>
      </c>
      <c r="AC32" t="s">
        <v>57</v>
      </c>
      <c r="AD32" s="6">
        <v>1</v>
      </c>
      <c r="AE32" s="6">
        <v>1</v>
      </c>
      <c r="AF32" s="7" t="s">
        <v>97</v>
      </c>
      <c r="AG32" s="7" t="s">
        <v>98</v>
      </c>
      <c r="AH32" s="7" t="s">
        <v>117</v>
      </c>
      <c r="AI32" s="7" t="s">
        <v>97</v>
      </c>
      <c r="AJ32" t="s">
        <v>98</v>
      </c>
      <c r="AK32" t="s">
        <v>117</v>
      </c>
      <c r="AL32" s="8">
        <v>1</v>
      </c>
    </row>
    <row r="33" spans="1:38" x14ac:dyDescent="0.2">
      <c r="A33" s="1" t="s">
        <v>39</v>
      </c>
      <c r="B33" t="s">
        <v>40</v>
      </c>
      <c r="C33" t="s">
        <v>41</v>
      </c>
      <c r="D33" s="2" t="s">
        <v>42</v>
      </c>
      <c r="E33" s="2" t="s">
        <v>43</v>
      </c>
      <c r="F33" s="2" t="s">
        <v>44</v>
      </c>
      <c r="G33" s="2" t="s">
        <v>45</v>
      </c>
      <c r="H33" s="2" t="s">
        <v>46</v>
      </c>
      <c r="I33" s="2" t="s">
        <v>47</v>
      </c>
      <c r="J33" s="2" t="s">
        <v>48</v>
      </c>
      <c r="K33" t="s">
        <v>49</v>
      </c>
      <c r="L33" t="s">
        <v>50</v>
      </c>
      <c r="M33" s="3" t="s">
        <v>419</v>
      </c>
      <c r="N33" s="3" t="s">
        <v>51</v>
      </c>
      <c r="O33" s="3" t="s">
        <v>52</v>
      </c>
      <c r="Q33" s="3" t="b">
        <v>0</v>
      </c>
      <c r="R33" s="3" t="b">
        <v>0</v>
      </c>
      <c r="S33" s="3">
        <v>1</v>
      </c>
      <c r="U33" s="3" t="s">
        <v>371</v>
      </c>
      <c r="V33" t="s">
        <v>372</v>
      </c>
      <c r="W33" t="s">
        <v>373</v>
      </c>
      <c r="X33" s="4">
        <v>1</v>
      </c>
      <c r="Y33" s="4">
        <v>1</v>
      </c>
      <c r="Z33" s="5" t="s">
        <v>231</v>
      </c>
      <c r="AA33" t="s">
        <v>341</v>
      </c>
      <c r="AB33" t="s">
        <v>233</v>
      </c>
      <c r="AC33" t="s">
        <v>57</v>
      </c>
      <c r="AD33" s="6">
        <v>1</v>
      </c>
      <c r="AE33" s="6">
        <v>1</v>
      </c>
      <c r="AF33" s="7" t="s">
        <v>100</v>
      </c>
      <c r="AG33" s="7" t="s">
        <v>101</v>
      </c>
      <c r="AH33" s="7" t="s">
        <v>102</v>
      </c>
      <c r="AI33" s="7" t="s">
        <v>63</v>
      </c>
      <c r="AJ33" t="s">
        <v>64</v>
      </c>
      <c r="AK33" t="s">
        <v>65</v>
      </c>
      <c r="AL33" s="8">
        <v>1</v>
      </c>
    </row>
    <row r="34" spans="1:38" x14ac:dyDescent="0.2">
      <c r="A34" s="1" t="s">
        <v>39</v>
      </c>
      <c r="B34" t="s">
        <v>40</v>
      </c>
      <c r="C34" t="s">
        <v>41</v>
      </c>
      <c r="D34" s="2" t="s">
        <v>42</v>
      </c>
      <c r="E34" s="2" t="s">
        <v>43</v>
      </c>
      <c r="F34" s="2" t="s">
        <v>44</v>
      </c>
      <c r="G34" s="2" t="s">
        <v>45</v>
      </c>
      <c r="H34" s="2" t="s">
        <v>46</v>
      </c>
      <c r="I34" s="2" t="s">
        <v>47</v>
      </c>
      <c r="J34" s="2" t="s">
        <v>48</v>
      </c>
      <c r="K34" t="s">
        <v>49</v>
      </c>
      <c r="L34" t="s">
        <v>50</v>
      </c>
      <c r="M34" s="3" t="s">
        <v>419</v>
      </c>
      <c r="N34" s="3" t="s">
        <v>51</v>
      </c>
      <c r="O34" s="3" t="s">
        <v>52</v>
      </c>
      <c r="Q34" s="3" t="b">
        <v>0</v>
      </c>
      <c r="R34" s="3" t="b">
        <v>0</v>
      </c>
      <c r="S34" s="3">
        <v>1</v>
      </c>
      <c r="U34" s="3" t="s">
        <v>371</v>
      </c>
      <c r="V34" t="s">
        <v>372</v>
      </c>
      <c r="W34" t="s">
        <v>373</v>
      </c>
      <c r="X34" s="4">
        <v>1</v>
      </c>
      <c r="Y34" s="4">
        <v>1</v>
      </c>
      <c r="Z34" s="5" t="s">
        <v>231</v>
      </c>
      <c r="AA34" t="s">
        <v>341</v>
      </c>
      <c r="AB34" t="s">
        <v>233</v>
      </c>
      <c r="AC34" t="s">
        <v>57</v>
      </c>
      <c r="AD34" s="6">
        <v>1</v>
      </c>
      <c r="AE34" s="6">
        <v>1</v>
      </c>
      <c r="AF34" s="7" t="s">
        <v>100</v>
      </c>
      <c r="AG34" s="7" t="s">
        <v>101</v>
      </c>
      <c r="AH34" s="7" t="s">
        <v>102</v>
      </c>
      <c r="AI34" s="7" t="s">
        <v>145</v>
      </c>
      <c r="AJ34" t="s">
        <v>104</v>
      </c>
      <c r="AK34" t="s">
        <v>105</v>
      </c>
      <c r="AL34" s="8">
        <v>1</v>
      </c>
    </row>
    <row r="35" spans="1:38" x14ac:dyDescent="0.2">
      <c r="A35" s="1" t="s">
        <v>39</v>
      </c>
      <c r="B35" t="s">
        <v>40</v>
      </c>
      <c r="C35" t="s">
        <v>41</v>
      </c>
      <c r="D35" s="2" t="s">
        <v>42</v>
      </c>
      <c r="E35" s="2" t="s">
        <v>43</v>
      </c>
      <c r="F35" s="2" t="s">
        <v>44</v>
      </c>
      <c r="G35" s="2" t="s">
        <v>45</v>
      </c>
      <c r="H35" s="2" t="s">
        <v>46</v>
      </c>
      <c r="I35" s="2" t="s">
        <v>47</v>
      </c>
      <c r="J35" s="2" t="s">
        <v>48</v>
      </c>
      <c r="K35" t="s">
        <v>49</v>
      </c>
      <c r="L35" t="s">
        <v>50</v>
      </c>
      <c r="M35" s="3" t="s">
        <v>419</v>
      </c>
      <c r="N35" s="3" t="s">
        <v>51</v>
      </c>
      <c r="O35" s="3" t="s">
        <v>52</v>
      </c>
      <c r="Q35" s="3" t="b">
        <v>0</v>
      </c>
      <c r="R35" s="3" t="b">
        <v>0</v>
      </c>
      <c r="S35" s="3">
        <v>1</v>
      </c>
      <c r="U35" s="3" t="s">
        <v>371</v>
      </c>
      <c r="V35" t="s">
        <v>372</v>
      </c>
      <c r="W35" t="s">
        <v>373</v>
      </c>
      <c r="X35" s="4">
        <v>1</v>
      </c>
      <c r="Y35" s="4">
        <v>1</v>
      </c>
      <c r="Z35" s="5" t="s">
        <v>379</v>
      </c>
      <c r="AA35" t="s">
        <v>380</v>
      </c>
      <c r="AB35" t="s">
        <v>381</v>
      </c>
      <c r="AC35" t="s">
        <v>57</v>
      </c>
      <c r="AD35" s="6">
        <v>1</v>
      </c>
      <c r="AE35" s="6">
        <v>1</v>
      </c>
      <c r="AF35" s="7" t="s">
        <v>60</v>
      </c>
      <c r="AG35" s="7" t="s">
        <v>61</v>
      </c>
      <c r="AH35" s="7" t="s">
        <v>62</v>
      </c>
      <c r="AI35" s="7" t="s">
        <v>63</v>
      </c>
      <c r="AJ35" t="s">
        <v>64</v>
      </c>
      <c r="AK35" t="s">
        <v>65</v>
      </c>
      <c r="AL35" s="8">
        <v>1</v>
      </c>
    </row>
    <row r="36" spans="1:38" x14ac:dyDescent="0.2">
      <c r="A36" s="1" t="s">
        <v>39</v>
      </c>
      <c r="B36" t="s">
        <v>40</v>
      </c>
      <c r="C36" t="s">
        <v>41</v>
      </c>
      <c r="D36" s="2" t="s">
        <v>42</v>
      </c>
      <c r="E36" s="2" t="s">
        <v>43</v>
      </c>
      <c r="F36" s="2" t="s">
        <v>44</v>
      </c>
      <c r="G36" s="2" t="s">
        <v>45</v>
      </c>
      <c r="H36" s="2" t="s">
        <v>46</v>
      </c>
      <c r="I36" s="2" t="s">
        <v>47</v>
      </c>
      <c r="J36" s="2" t="s">
        <v>48</v>
      </c>
      <c r="K36" t="s">
        <v>49</v>
      </c>
      <c r="L36" t="s">
        <v>50</v>
      </c>
      <c r="M36" s="3" t="s">
        <v>419</v>
      </c>
      <c r="N36" s="3" t="s">
        <v>51</v>
      </c>
      <c r="O36" s="3" t="s">
        <v>52</v>
      </c>
      <c r="Q36" s="3" t="b">
        <v>0</v>
      </c>
      <c r="R36" s="3" t="b">
        <v>0</v>
      </c>
      <c r="S36" s="3">
        <v>1</v>
      </c>
      <c r="U36" s="3" t="s">
        <v>371</v>
      </c>
      <c r="V36" t="s">
        <v>372</v>
      </c>
      <c r="W36" t="s">
        <v>373</v>
      </c>
      <c r="X36" s="4">
        <v>1</v>
      </c>
      <c r="Y36" s="4">
        <v>1</v>
      </c>
      <c r="Z36" s="5" t="s">
        <v>379</v>
      </c>
      <c r="AA36" t="s">
        <v>380</v>
      </c>
      <c r="AB36" t="s">
        <v>381</v>
      </c>
      <c r="AC36" t="s">
        <v>57</v>
      </c>
      <c r="AD36" s="6">
        <v>1</v>
      </c>
      <c r="AE36" s="6">
        <v>1</v>
      </c>
      <c r="AF36" s="7" t="s">
        <v>60</v>
      </c>
      <c r="AG36" s="7" t="s">
        <v>61</v>
      </c>
      <c r="AH36" s="7" t="s">
        <v>62</v>
      </c>
      <c r="AI36" s="7" t="s">
        <v>66</v>
      </c>
      <c r="AJ36" t="s">
        <v>67</v>
      </c>
      <c r="AK36" t="s">
        <v>68</v>
      </c>
      <c r="AL36" s="8">
        <v>1</v>
      </c>
    </row>
    <row r="37" spans="1:38" x14ac:dyDescent="0.2">
      <c r="A37" s="1" t="s">
        <v>39</v>
      </c>
      <c r="B37" t="s">
        <v>40</v>
      </c>
      <c r="C37" t="s">
        <v>41</v>
      </c>
      <c r="D37" s="2" t="s">
        <v>42</v>
      </c>
      <c r="E37" s="2" t="s">
        <v>43</v>
      </c>
      <c r="F37" s="2" t="s">
        <v>44</v>
      </c>
      <c r="G37" s="2" t="s">
        <v>45</v>
      </c>
      <c r="H37" s="2" t="s">
        <v>46</v>
      </c>
      <c r="I37" s="2" t="s">
        <v>47</v>
      </c>
      <c r="J37" s="2" t="s">
        <v>48</v>
      </c>
      <c r="K37" t="s">
        <v>49</v>
      </c>
      <c r="L37" t="s">
        <v>50</v>
      </c>
      <c r="M37" s="3" t="s">
        <v>419</v>
      </c>
      <c r="N37" s="3" t="s">
        <v>51</v>
      </c>
      <c r="O37" s="3" t="s">
        <v>52</v>
      </c>
      <c r="Q37" s="3" t="b">
        <v>0</v>
      </c>
      <c r="R37" s="3" t="b">
        <v>0</v>
      </c>
      <c r="S37" s="3">
        <v>1</v>
      </c>
      <c r="U37" s="3" t="s">
        <v>371</v>
      </c>
      <c r="V37" t="s">
        <v>372</v>
      </c>
      <c r="W37" t="s">
        <v>373</v>
      </c>
      <c r="X37" s="4">
        <v>1</v>
      </c>
      <c r="Y37" s="4">
        <v>1</v>
      </c>
      <c r="Z37" s="5" t="s">
        <v>379</v>
      </c>
      <c r="AA37" t="s">
        <v>380</v>
      </c>
      <c r="AB37" t="s">
        <v>381</v>
      </c>
      <c r="AC37" t="s">
        <v>57</v>
      </c>
      <c r="AD37" s="6">
        <v>1</v>
      </c>
      <c r="AE37" s="6">
        <v>1</v>
      </c>
      <c r="AF37" s="7" t="s">
        <v>60</v>
      </c>
      <c r="AG37" s="7" t="s">
        <v>61</v>
      </c>
      <c r="AH37" s="7" t="s">
        <v>62</v>
      </c>
      <c r="AI37" s="7" t="s">
        <v>69</v>
      </c>
      <c r="AJ37" t="s">
        <v>70</v>
      </c>
      <c r="AK37" t="s">
        <v>71</v>
      </c>
      <c r="AL37" s="8">
        <v>1</v>
      </c>
    </row>
    <row r="38" spans="1:38" x14ac:dyDescent="0.2">
      <c r="A38" s="1" t="s">
        <v>39</v>
      </c>
      <c r="B38" t="s">
        <v>40</v>
      </c>
      <c r="C38" t="s">
        <v>41</v>
      </c>
      <c r="D38" s="2" t="s">
        <v>42</v>
      </c>
      <c r="E38" s="2" t="s">
        <v>43</v>
      </c>
      <c r="F38" s="2" t="s">
        <v>44</v>
      </c>
      <c r="G38" s="2" t="s">
        <v>45</v>
      </c>
      <c r="H38" s="2" t="s">
        <v>46</v>
      </c>
      <c r="I38" s="2" t="s">
        <v>47</v>
      </c>
      <c r="J38" s="2" t="s">
        <v>48</v>
      </c>
      <c r="K38" t="s">
        <v>49</v>
      </c>
      <c r="L38" t="s">
        <v>50</v>
      </c>
      <c r="M38" s="3" t="s">
        <v>419</v>
      </c>
      <c r="N38" s="3" t="s">
        <v>51</v>
      </c>
      <c r="O38" s="3" t="s">
        <v>52</v>
      </c>
      <c r="Q38" s="3" t="b">
        <v>0</v>
      </c>
      <c r="R38" s="3" t="b">
        <v>0</v>
      </c>
      <c r="S38" s="3">
        <v>1</v>
      </c>
      <c r="U38" s="3" t="s">
        <v>371</v>
      </c>
      <c r="V38" t="s">
        <v>372</v>
      </c>
      <c r="W38" t="s">
        <v>373</v>
      </c>
      <c r="X38" s="4">
        <v>1</v>
      </c>
      <c r="Y38" s="4">
        <v>1</v>
      </c>
      <c r="Z38" s="5" t="s">
        <v>379</v>
      </c>
      <c r="AA38" t="s">
        <v>380</v>
      </c>
      <c r="AB38" t="s">
        <v>381</v>
      </c>
      <c r="AC38" t="s">
        <v>57</v>
      </c>
      <c r="AD38" s="6">
        <v>1</v>
      </c>
      <c r="AE38" s="6">
        <v>1</v>
      </c>
      <c r="AF38" s="7" t="s">
        <v>60</v>
      </c>
      <c r="AG38" s="7" t="s">
        <v>61</v>
      </c>
      <c r="AH38" s="7" t="s">
        <v>62</v>
      </c>
      <c r="AI38" s="7" t="s">
        <v>72</v>
      </c>
      <c r="AJ38" t="s">
        <v>377</v>
      </c>
      <c r="AK38" t="s">
        <v>73</v>
      </c>
      <c r="AL38" s="8">
        <v>1</v>
      </c>
    </row>
    <row r="39" spans="1:38" x14ac:dyDescent="0.2">
      <c r="A39" s="1" t="s">
        <v>39</v>
      </c>
      <c r="B39" t="s">
        <v>40</v>
      </c>
      <c r="C39" t="s">
        <v>41</v>
      </c>
      <c r="D39" s="2" t="s">
        <v>42</v>
      </c>
      <c r="E39" s="2" t="s">
        <v>43</v>
      </c>
      <c r="F39" s="2" t="s">
        <v>44</v>
      </c>
      <c r="G39" s="2" t="s">
        <v>45</v>
      </c>
      <c r="H39" s="2" t="s">
        <v>46</v>
      </c>
      <c r="I39" s="2" t="s">
        <v>47</v>
      </c>
      <c r="J39" s="2" t="s">
        <v>48</v>
      </c>
      <c r="K39" t="s">
        <v>49</v>
      </c>
      <c r="L39" t="s">
        <v>50</v>
      </c>
      <c r="M39" s="3" t="s">
        <v>419</v>
      </c>
      <c r="N39" s="3" t="s">
        <v>51</v>
      </c>
      <c r="O39" s="3" t="s">
        <v>52</v>
      </c>
      <c r="Q39" s="3" t="b">
        <v>0</v>
      </c>
      <c r="R39" s="3" t="b">
        <v>0</v>
      </c>
      <c r="S39" s="3">
        <v>1</v>
      </c>
      <c r="U39" s="3" t="s">
        <v>371</v>
      </c>
      <c r="V39" t="s">
        <v>372</v>
      </c>
      <c r="W39" t="s">
        <v>373</v>
      </c>
      <c r="X39" s="4">
        <v>1</v>
      </c>
      <c r="Y39" s="4">
        <v>1</v>
      </c>
      <c r="Z39" s="5" t="s">
        <v>379</v>
      </c>
      <c r="AA39" t="s">
        <v>380</v>
      </c>
      <c r="AB39" t="s">
        <v>381</v>
      </c>
      <c r="AC39" t="s">
        <v>57</v>
      </c>
      <c r="AD39" s="6">
        <v>1</v>
      </c>
      <c r="AE39" s="6">
        <v>1</v>
      </c>
      <c r="AF39" s="7" t="s">
        <v>75</v>
      </c>
      <c r="AG39" s="7" t="s">
        <v>76</v>
      </c>
      <c r="AH39" s="7" t="s">
        <v>77</v>
      </c>
      <c r="AI39" s="7" t="s">
        <v>63</v>
      </c>
      <c r="AJ39" t="s">
        <v>64</v>
      </c>
      <c r="AK39" t="s">
        <v>65</v>
      </c>
      <c r="AL39" s="8">
        <v>1</v>
      </c>
    </row>
    <row r="40" spans="1:38" x14ac:dyDescent="0.2">
      <c r="A40" s="1" t="s">
        <v>39</v>
      </c>
      <c r="B40" t="s">
        <v>40</v>
      </c>
      <c r="C40" t="s">
        <v>41</v>
      </c>
      <c r="D40" s="2" t="s">
        <v>42</v>
      </c>
      <c r="E40" s="2" t="s">
        <v>43</v>
      </c>
      <c r="F40" s="2" t="s">
        <v>44</v>
      </c>
      <c r="G40" s="2" t="s">
        <v>45</v>
      </c>
      <c r="H40" s="2" t="s">
        <v>46</v>
      </c>
      <c r="I40" s="2" t="s">
        <v>47</v>
      </c>
      <c r="J40" s="2" t="s">
        <v>48</v>
      </c>
      <c r="K40" t="s">
        <v>49</v>
      </c>
      <c r="L40" t="s">
        <v>50</v>
      </c>
      <c r="M40" s="3" t="s">
        <v>419</v>
      </c>
      <c r="N40" s="3" t="s">
        <v>51</v>
      </c>
      <c r="O40" s="3" t="s">
        <v>52</v>
      </c>
      <c r="Q40" s="3" t="b">
        <v>0</v>
      </c>
      <c r="R40" s="3" t="b">
        <v>0</v>
      </c>
      <c r="S40" s="3">
        <v>1</v>
      </c>
      <c r="U40" s="3" t="s">
        <v>371</v>
      </c>
      <c r="V40" t="s">
        <v>372</v>
      </c>
      <c r="W40" t="s">
        <v>373</v>
      </c>
      <c r="X40" s="4">
        <v>1</v>
      </c>
      <c r="Y40" s="4">
        <v>1</v>
      </c>
      <c r="Z40" s="5" t="s">
        <v>379</v>
      </c>
      <c r="AA40" t="s">
        <v>380</v>
      </c>
      <c r="AB40" t="s">
        <v>381</v>
      </c>
      <c r="AC40" t="s">
        <v>57</v>
      </c>
      <c r="AD40" s="6">
        <v>1</v>
      </c>
      <c r="AE40" s="6">
        <v>1</v>
      </c>
      <c r="AF40" s="7" t="s">
        <v>75</v>
      </c>
      <c r="AG40" s="7" t="s">
        <v>76</v>
      </c>
      <c r="AH40" s="7" t="s">
        <v>77</v>
      </c>
      <c r="AI40" s="7" t="s">
        <v>78</v>
      </c>
      <c r="AJ40" t="s">
        <v>79</v>
      </c>
      <c r="AK40" t="s">
        <v>80</v>
      </c>
      <c r="AL40" s="8">
        <v>1</v>
      </c>
    </row>
    <row r="41" spans="1:38" x14ac:dyDescent="0.2">
      <c r="A41" s="1" t="s">
        <v>39</v>
      </c>
      <c r="B41" t="s">
        <v>40</v>
      </c>
      <c r="C41" t="s">
        <v>41</v>
      </c>
      <c r="D41" s="2" t="s">
        <v>42</v>
      </c>
      <c r="E41" s="2" t="s">
        <v>43</v>
      </c>
      <c r="F41" s="2" t="s">
        <v>44</v>
      </c>
      <c r="G41" s="2" t="s">
        <v>45</v>
      </c>
      <c r="H41" s="2" t="s">
        <v>46</v>
      </c>
      <c r="I41" s="2" t="s">
        <v>47</v>
      </c>
      <c r="J41" s="2" t="s">
        <v>48</v>
      </c>
      <c r="K41" t="s">
        <v>49</v>
      </c>
      <c r="L41" t="s">
        <v>50</v>
      </c>
      <c r="M41" s="3" t="s">
        <v>419</v>
      </c>
      <c r="N41" s="3" t="s">
        <v>51</v>
      </c>
      <c r="O41" s="3" t="s">
        <v>52</v>
      </c>
      <c r="Q41" s="3" t="b">
        <v>0</v>
      </c>
      <c r="R41" s="3" t="b">
        <v>0</v>
      </c>
      <c r="S41" s="3">
        <v>1</v>
      </c>
      <c r="U41" s="3" t="s">
        <v>371</v>
      </c>
      <c r="V41" t="s">
        <v>372</v>
      </c>
      <c r="W41" t="s">
        <v>373</v>
      </c>
      <c r="X41" s="4">
        <v>1</v>
      </c>
      <c r="Y41" s="4">
        <v>1</v>
      </c>
      <c r="Z41" s="5" t="s">
        <v>379</v>
      </c>
      <c r="AA41" t="s">
        <v>380</v>
      </c>
      <c r="AB41" t="s">
        <v>381</v>
      </c>
      <c r="AC41" t="s">
        <v>57</v>
      </c>
      <c r="AD41" s="6">
        <v>1</v>
      </c>
      <c r="AE41" s="6">
        <v>1</v>
      </c>
      <c r="AF41" s="7" t="s">
        <v>75</v>
      </c>
      <c r="AG41" s="7" t="s">
        <v>76</v>
      </c>
      <c r="AH41" s="7" t="s">
        <v>77</v>
      </c>
      <c r="AI41" s="7" t="s">
        <v>81</v>
      </c>
      <c r="AJ41" t="s">
        <v>82</v>
      </c>
      <c r="AK41" t="s">
        <v>83</v>
      </c>
      <c r="AL41" s="8">
        <v>1</v>
      </c>
    </row>
    <row r="42" spans="1:38" x14ac:dyDescent="0.2">
      <c r="A42" s="1" t="s">
        <v>39</v>
      </c>
      <c r="B42" t="s">
        <v>40</v>
      </c>
      <c r="C42" t="s">
        <v>41</v>
      </c>
      <c r="D42" s="2" t="s">
        <v>42</v>
      </c>
      <c r="E42" s="2" t="s">
        <v>43</v>
      </c>
      <c r="F42" s="2" t="s">
        <v>44</v>
      </c>
      <c r="G42" s="2" t="s">
        <v>45</v>
      </c>
      <c r="H42" s="2" t="s">
        <v>46</v>
      </c>
      <c r="I42" s="2" t="s">
        <v>47</v>
      </c>
      <c r="J42" s="2" t="s">
        <v>48</v>
      </c>
      <c r="K42" t="s">
        <v>49</v>
      </c>
      <c r="L42" t="s">
        <v>50</v>
      </c>
      <c r="M42" s="3" t="s">
        <v>419</v>
      </c>
      <c r="N42" s="3" t="s">
        <v>51</v>
      </c>
      <c r="O42" s="3" t="s">
        <v>52</v>
      </c>
      <c r="Q42" s="3" t="b">
        <v>0</v>
      </c>
      <c r="R42" s="3" t="b">
        <v>0</v>
      </c>
      <c r="S42" s="3">
        <v>1</v>
      </c>
      <c r="U42" s="3" t="s">
        <v>371</v>
      </c>
      <c r="V42" t="s">
        <v>372</v>
      </c>
      <c r="W42" t="s">
        <v>373</v>
      </c>
      <c r="X42" s="4">
        <v>1</v>
      </c>
      <c r="Y42" s="4">
        <v>1</v>
      </c>
      <c r="Z42" s="5" t="s">
        <v>379</v>
      </c>
      <c r="AA42" t="s">
        <v>380</v>
      </c>
      <c r="AB42" t="s">
        <v>381</v>
      </c>
      <c r="AC42" t="s">
        <v>57</v>
      </c>
      <c r="AD42" s="6">
        <v>1</v>
      </c>
      <c r="AE42" s="6">
        <v>1</v>
      </c>
      <c r="AF42" s="7" t="s">
        <v>84</v>
      </c>
      <c r="AG42" s="7" t="s">
        <v>85</v>
      </c>
      <c r="AH42" s="7" t="s">
        <v>86</v>
      </c>
      <c r="AI42" s="7" t="s">
        <v>63</v>
      </c>
      <c r="AJ42" t="s">
        <v>64</v>
      </c>
      <c r="AK42" t="s">
        <v>65</v>
      </c>
      <c r="AL42" s="8">
        <v>1</v>
      </c>
    </row>
    <row r="43" spans="1:38" x14ac:dyDescent="0.2">
      <c r="A43" s="1" t="s">
        <v>39</v>
      </c>
      <c r="B43" t="s">
        <v>40</v>
      </c>
      <c r="C43" t="s">
        <v>41</v>
      </c>
      <c r="D43" s="2" t="s">
        <v>42</v>
      </c>
      <c r="E43" s="2" t="s">
        <v>43</v>
      </c>
      <c r="F43" s="2" t="s">
        <v>44</v>
      </c>
      <c r="G43" s="2" t="s">
        <v>45</v>
      </c>
      <c r="H43" s="2" t="s">
        <v>46</v>
      </c>
      <c r="I43" s="2" t="s">
        <v>47</v>
      </c>
      <c r="J43" s="2" t="s">
        <v>48</v>
      </c>
      <c r="K43" t="s">
        <v>49</v>
      </c>
      <c r="L43" t="s">
        <v>50</v>
      </c>
      <c r="M43" s="3" t="s">
        <v>419</v>
      </c>
      <c r="N43" s="3" t="s">
        <v>51</v>
      </c>
      <c r="O43" s="3" t="s">
        <v>52</v>
      </c>
      <c r="Q43" s="3" t="b">
        <v>0</v>
      </c>
      <c r="R43" s="3" t="b">
        <v>0</v>
      </c>
      <c r="S43" s="3">
        <v>1</v>
      </c>
      <c r="U43" s="3" t="s">
        <v>371</v>
      </c>
      <c r="V43" t="s">
        <v>372</v>
      </c>
      <c r="W43" t="s">
        <v>373</v>
      </c>
      <c r="X43" s="4">
        <v>1</v>
      </c>
      <c r="Y43" s="4">
        <v>1</v>
      </c>
      <c r="Z43" s="5" t="s">
        <v>379</v>
      </c>
      <c r="AA43" t="s">
        <v>380</v>
      </c>
      <c r="AB43" t="s">
        <v>381</v>
      </c>
      <c r="AC43" t="s">
        <v>57</v>
      </c>
      <c r="AD43" s="6">
        <v>1</v>
      </c>
      <c r="AE43" s="6">
        <v>1</v>
      </c>
      <c r="AF43" s="7" t="s">
        <v>84</v>
      </c>
      <c r="AG43" s="7" t="s">
        <v>85</v>
      </c>
      <c r="AH43" s="7" t="s">
        <v>86</v>
      </c>
      <c r="AI43" s="7" t="s">
        <v>87</v>
      </c>
      <c r="AJ43" t="s">
        <v>88</v>
      </c>
      <c r="AK43" t="s">
        <v>87</v>
      </c>
      <c r="AL43" s="8">
        <v>1</v>
      </c>
    </row>
    <row r="44" spans="1:38" x14ac:dyDescent="0.2">
      <c r="A44" s="1" t="s">
        <v>39</v>
      </c>
      <c r="B44" t="s">
        <v>40</v>
      </c>
      <c r="C44" t="s">
        <v>41</v>
      </c>
      <c r="D44" s="2" t="s">
        <v>42</v>
      </c>
      <c r="E44" s="2" t="s">
        <v>43</v>
      </c>
      <c r="F44" s="2" t="s">
        <v>44</v>
      </c>
      <c r="G44" s="2" t="s">
        <v>45</v>
      </c>
      <c r="H44" s="2" t="s">
        <v>46</v>
      </c>
      <c r="I44" s="2" t="s">
        <v>47</v>
      </c>
      <c r="J44" s="2" t="s">
        <v>48</v>
      </c>
      <c r="K44" t="s">
        <v>49</v>
      </c>
      <c r="L44" t="s">
        <v>50</v>
      </c>
      <c r="M44" s="3" t="s">
        <v>419</v>
      </c>
      <c r="N44" s="3" t="s">
        <v>51</v>
      </c>
      <c r="O44" s="3" t="s">
        <v>52</v>
      </c>
      <c r="Q44" s="3" t="b">
        <v>0</v>
      </c>
      <c r="R44" s="3" t="b">
        <v>0</v>
      </c>
      <c r="S44" s="3">
        <v>1</v>
      </c>
      <c r="U44" s="3" t="s">
        <v>371</v>
      </c>
      <c r="V44" t="s">
        <v>372</v>
      </c>
      <c r="W44" t="s">
        <v>373</v>
      </c>
      <c r="X44" s="4">
        <v>1</v>
      </c>
      <c r="Y44" s="4">
        <v>1</v>
      </c>
      <c r="Z44" s="5" t="s">
        <v>379</v>
      </c>
      <c r="AA44" t="s">
        <v>380</v>
      </c>
      <c r="AB44" t="s">
        <v>381</v>
      </c>
      <c r="AC44" t="s">
        <v>57</v>
      </c>
      <c r="AD44" s="6">
        <v>1</v>
      </c>
      <c r="AE44" s="6">
        <v>1</v>
      </c>
      <c r="AF44" s="7" t="s">
        <v>84</v>
      </c>
      <c r="AG44" s="7" t="s">
        <v>85</v>
      </c>
      <c r="AH44" s="7" t="s">
        <v>86</v>
      </c>
      <c r="AI44" s="7" t="s">
        <v>201</v>
      </c>
      <c r="AJ44" t="s">
        <v>85</v>
      </c>
      <c r="AK44" t="s">
        <v>135</v>
      </c>
      <c r="AL44" s="8">
        <v>1</v>
      </c>
    </row>
    <row r="45" spans="1:38" x14ac:dyDescent="0.2">
      <c r="A45" s="1" t="s">
        <v>39</v>
      </c>
      <c r="B45" t="s">
        <v>40</v>
      </c>
      <c r="C45" t="s">
        <v>41</v>
      </c>
      <c r="D45" s="2" t="s">
        <v>42</v>
      </c>
      <c r="E45" s="2" t="s">
        <v>43</v>
      </c>
      <c r="F45" s="2" t="s">
        <v>44</v>
      </c>
      <c r="G45" s="2" t="s">
        <v>45</v>
      </c>
      <c r="H45" s="2" t="s">
        <v>46</v>
      </c>
      <c r="I45" s="2" t="s">
        <v>47</v>
      </c>
      <c r="J45" s="2" t="s">
        <v>48</v>
      </c>
      <c r="K45" t="s">
        <v>49</v>
      </c>
      <c r="L45" t="s">
        <v>50</v>
      </c>
      <c r="M45" s="3" t="s">
        <v>419</v>
      </c>
      <c r="N45" s="3" t="s">
        <v>51</v>
      </c>
      <c r="O45" s="3" t="s">
        <v>52</v>
      </c>
      <c r="Q45" s="3" t="b">
        <v>0</v>
      </c>
      <c r="R45" s="3" t="b">
        <v>0</v>
      </c>
      <c r="S45" s="3">
        <v>1</v>
      </c>
      <c r="U45" s="3" t="s">
        <v>371</v>
      </c>
      <c r="V45" t="s">
        <v>372</v>
      </c>
      <c r="W45" t="s">
        <v>373</v>
      </c>
      <c r="X45" s="4">
        <v>1</v>
      </c>
      <c r="Y45" s="4">
        <v>1</v>
      </c>
      <c r="Z45" s="5" t="s">
        <v>379</v>
      </c>
      <c r="AA45" t="s">
        <v>380</v>
      </c>
      <c r="AB45" t="s">
        <v>381</v>
      </c>
      <c r="AC45" t="s">
        <v>57</v>
      </c>
      <c r="AD45" s="6">
        <v>1</v>
      </c>
      <c r="AE45" s="6">
        <v>1</v>
      </c>
      <c r="AF45" s="7" t="s">
        <v>97</v>
      </c>
      <c r="AG45" s="7" t="s">
        <v>98</v>
      </c>
      <c r="AH45" s="7" t="s">
        <v>117</v>
      </c>
      <c r="AI45" s="7" t="s">
        <v>63</v>
      </c>
      <c r="AJ45" t="s">
        <v>64</v>
      </c>
      <c r="AK45" t="s">
        <v>65</v>
      </c>
      <c r="AL45" s="8">
        <v>1</v>
      </c>
    </row>
    <row r="46" spans="1:38" x14ac:dyDescent="0.2">
      <c r="A46" s="1" t="s">
        <v>39</v>
      </c>
      <c r="B46" t="s">
        <v>40</v>
      </c>
      <c r="C46" t="s">
        <v>41</v>
      </c>
      <c r="D46" s="2" t="s">
        <v>42</v>
      </c>
      <c r="E46" s="2" t="s">
        <v>43</v>
      </c>
      <c r="F46" s="2" t="s">
        <v>44</v>
      </c>
      <c r="G46" s="2" t="s">
        <v>45</v>
      </c>
      <c r="H46" s="2" t="s">
        <v>46</v>
      </c>
      <c r="I46" s="2" t="s">
        <v>47</v>
      </c>
      <c r="J46" s="2" t="s">
        <v>48</v>
      </c>
      <c r="K46" t="s">
        <v>49</v>
      </c>
      <c r="L46" t="s">
        <v>50</v>
      </c>
      <c r="M46" s="3" t="s">
        <v>419</v>
      </c>
      <c r="N46" s="3" t="s">
        <v>51</v>
      </c>
      <c r="O46" s="3" t="s">
        <v>52</v>
      </c>
      <c r="Q46" s="3" t="b">
        <v>0</v>
      </c>
      <c r="R46" s="3" t="b">
        <v>0</v>
      </c>
      <c r="S46" s="3">
        <v>1</v>
      </c>
      <c r="U46" s="3" t="s">
        <v>371</v>
      </c>
      <c r="V46" t="s">
        <v>372</v>
      </c>
      <c r="W46" t="s">
        <v>373</v>
      </c>
      <c r="X46" s="4">
        <v>1</v>
      </c>
      <c r="Y46" s="4">
        <v>1</v>
      </c>
      <c r="Z46" s="5" t="s">
        <v>379</v>
      </c>
      <c r="AA46" t="s">
        <v>380</v>
      </c>
      <c r="AB46" t="s">
        <v>381</v>
      </c>
      <c r="AC46" t="s">
        <v>57</v>
      </c>
      <c r="AD46" s="6">
        <v>1</v>
      </c>
      <c r="AE46" s="6">
        <v>1</v>
      </c>
      <c r="AF46" s="7" t="s">
        <v>97</v>
      </c>
      <c r="AG46" s="7" t="s">
        <v>98</v>
      </c>
      <c r="AH46" s="7" t="s">
        <v>117</v>
      </c>
      <c r="AI46" s="7" t="s">
        <v>94</v>
      </c>
      <c r="AJ46" t="s">
        <v>95</v>
      </c>
      <c r="AK46" t="s">
        <v>116</v>
      </c>
      <c r="AL46" s="8">
        <v>1</v>
      </c>
    </row>
    <row r="47" spans="1:38" x14ac:dyDescent="0.2">
      <c r="A47" s="1" t="s">
        <v>39</v>
      </c>
      <c r="B47" t="s">
        <v>40</v>
      </c>
      <c r="C47" t="s">
        <v>41</v>
      </c>
      <c r="D47" s="2" t="s">
        <v>42</v>
      </c>
      <c r="E47" s="2" t="s">
        <v>43</v>
      </c>
      <c r="F47" s="2" t="s">
        <v>44</v>
      </c>
      <c r="G47" s="2" t="s">
        <v>45</v>
      </c>
      <c r="H47" s="2" t="s">
        <v>46</v>
      </c>
      <c r="I47" s="2" t="s">
        <v>47</v>
      </c>
      <c r="J47" s="2" t="s">
        <v>48</v>
      </c>
      <c r="K47" t="s">
        <v>49</v>
      </c>
      <c r="L47" t="s">
        <v>50</v>
      </c>
      <c r="M47" s="3" t="s">
        <v>419</v>
      </c>
      <c r="N47" s="3" t="s">
        <v>51</v>
      </c>
      <c r="O47" s="3" t="s">
        <v>52</v>
      </c>
      <c r="Q47" s="3" t="b">
        <v>0</v>
      </c>
      <c r="R47" s="3" t="b">
        <v>0</v>
      </c>
      <c r="S47" s="3">
        <v>1</v>
      </c>
      <c r="U47" s="3" t="s">
        <v>371</v>
      </c>
      <c r="V47" t="s">
        <v>372</v>
      </c>
      <c r="W47" t="s">
        <v>373</v>
      </c>
      <c r="X47" s="4">
        <v>1</v>
      </c>
      <c r="Y47" s="4">
        <v>1</v>
      </c>
      <c r="Z47" s="5" t="s">
        <v>379</v>
      </c>
      <c r="AA47" t="s">
        <v>380</v>
      </c>
      <c r="AB47" t="s">
        <v>381</v>
      </c>
      <c r="AC47" t="s">
        <v>57</v>
      </c>
      <c r="AD47" s="6">
        <v>1</v>
      </c>
      <c r="AE47" s="6">
        <v>1</v>
      </c>
      <c r="AF47" s="7" t="s">
        <v>97</v>
      </c>
      <c r="AG47" s="7" t="s">
        <v>98</v>
      </c>
      <c r="AH47" s="7" t="s">
        <v>117</v>
      </c>
      <c r="AI47" s="7" t="s">
        <v>97</v>
      </c>
      <c r="AJ47" t="s">
        <v>98</v>
      </c>
      <c r="AK47" t="s">
        <v>117</v>
      </c>
      <c r="AL47" s="8">
        <v>1</v>
      </c>
    </row>
    <row r="48" spans="1:38" x14ac:dyDescent="0.2">
      <c r="A48" s="1" t="s">
        <v>39</v>
      </c>
      <c r="B48" t="s">
        <v>40</v>
      </c>
      <c r="C48" t="s">
        <v>41</v>
      </c>
      <c r="D48" s="2" t="s">
        <v>42</v>
      </c>
      <c r="E48" s="2" t="s">
        <v>43</v>
      </c>
      <c r="F48" s="2" t="s">
        <v>44</v>
      </c>
      <c r="G48" s="2" t="s">
        <v>45</v>
      </c>
      <c r="H48" s="2" t="s">
        <v>46</v>
      </c>
      <c r="I48" s="2" t="s">
        <v>47</v>
      </c>
      <c r="J48" s="2" t="s">
        <v>48</v>
      </c>
      <c r="K48" t="s">
        <v>49</v>
      </c>
      <c r="L48" t="s">
        <v>50</v>
      </c>
      <c r="M48" s="3" t="s">
        <v>419</v>
      </c>
      <c r="N48" s="3" t="s">
        <v>51</v>
      </c>
      <c r="O48" s="3" t="s">
        <v>52</v>
      </c>
      <c r="Q48" s="3" t="b">
        <v>0</v>
      </c>
      <c r="R48" s="3" t="b">
        <v>0</v>
      </c>
      <c r="S48" s="3">
        <v>1</v>
      </c>
      <c r="U48" s="3" t="s">
        <v>371</v>
      </c>
      <c r="V48" t="s">
        <v>372</v>
      </c>
      <c r="W48" t="s">
        <v>373</v>
      </c>
      <c r="X48" s="4">
        <v>1</v>
      </c>
      <c r="Y48" s="4">
        <v>1</v>
      </c>
      <c r="Z48" s="5" t="s">
        <v>379</v>
      </c>
      <c r="AA48" t="s">
        <v>380</v>
      </c>
      <c r="AB48" t="s">
        <v>381</v>
      </c>
      <c r="AC48" t="s">
        <v>57</v>
      </c>
      <c r="AD48" s="6">
        <v>1</v>
      </c>
      <c r="AE48" s="6">
        <v>1</v>
      </c>
      <c r="AF48" s="7" t="s">
        <v>100</v>
      </c>
      <c r="AG48" s="7" t="s">
        <v>101</v>
      </c>
      <c r="AH48" s="7" t="s">
        <v>102</v>
      </c>
      <c r="AI48" s="7" t="s">
        <v>63</v>
      </c>
      <c r="AJ48" t="s">
        <v>64</v>
      </c>
      <c r="AK48" t="s">
        <v>65</v>
      </c>
      <c r="AL48" s="8">
        <v>1</v>
      </c>
    </row>
    <row r="49" spans="1:38" x14ac:dyDescent="0.2">
      <c r="A49" s="1" t="s">
        <v>39</v>
      </c>
      <c r="B49" t="s">
        <v>40</v>
      </c>
      <c r="C49" t="s">
        <v>41</v>
      </c>
      <c r="D49" s="2" t="s">
        <v>42</v>
      </c>
      <c r="E49" s="2" t="s">
        <v>43</v>
      </c>
      <c r="F49" s="2" t="s">
        <v>44</v>
      </c>
      <c r="G49" s="2" t="s">
        <v>45</v>
      </c>
      <c r="H49" s="2" t="s">
        <v>46</v>
      </c>
      <c r="I49" s="2" t="s">
        <v>47</v>
      </c>
      <c r="J49" s="2" t="s">
        <v>48</v>
      </c>
      <c r="K49" t="s">
        <v>49</v>
      </c>
      <c r="L49" t="s">
        <v>50</v>
      </c>
      <c r="M49" s="3" t="s">
        <v>419</v>
      </c>
      <c r="N49" s="3" t="s">
        <v>51</v>
      </c>
      <c r="O49" s="3" t="s">
        <v>52</v>
      </c>
      <c r="Q49" s="3" t="b">
        <v>0</v>
      </c>
      <c r="R49" s="3" t="b">
        <v>0</v>
      </c>
      <c r="S49" s="3">
        <v>1</v>
      </c>
      <c r="U49" s="3" t="s">
        <v>371</v>
      </c>
      <c r="V49" t="s">
        <v>372</v>
      </c>
      <c r="W49" t="s">
        <v>373</v>
      </c>
      <c r="X49" s="4">
        <v>1</v>
      </c>
      <c r="Y49" s="4">
        <v>1</v>
      </c>
      <c r="Z49" s="5" t="s">
        <v>379</v>
      </c>
      <c r="AA49" t="s">
        <v>380</v>
      </c>
      <c r="AB49" t="s">
        <v>381</v>
      </c>
      <c r="AC49" t="s">
        <v>57</v>
      </c>
      <c r="AD49" s="6">
        <v>1</v>
      </c>
      <c r="AE49" s="6">
        <v>1</v>
      </c>
      <c r="AF49" s="7" t="s">
        <v>100</v>
      </c>
      <c r="AG49" s="7" t="s">
        <v>101</v>
      </c>
      <c r="AH49" s="7" t="s">
        <v>102</v>
      </c>
      <c r="AI49" s="7" t="s">
        <v>145</v>
      </c>
      <c r="AJ49" t="s">
        <v>104</v>
      </c>
      <c r="AK49" t="s">
        <v>105</v>
      </c>
      <c r="AL49" s="8">
        <v>1</v>
      </c>
    </row>
    <row r="50" spans="1:38" x14ac:dyDescent="0.2">
      <c r="A50" s="1" t="s">
        <v>39</v>
      </c>
      <c r="B50" t="s">
        <v>40</v>
      </c>
      <c r="C50" t="s">
        <v>41</v>
      </c>
      <c r="D50" s="2" t="s">
        <v>42</v>
      </c>
      <c r="E50" s="2" t="s">
        <v>43</v>
      </c>
      <c r="F50" s="2" t="s">
        <v>44</v>
      </c>
      <c r="G50" s="2" t="s">
        <v>45</v>
      </c>
      <c r="H50" s="2" t="s">
        <v>46</v>
      </c>
      <c r="I50" s="2" t="s">
        <v>47</v>
      </c>
      <c r="J50" s="2" t="s">
        <v>48</v>
      </c>
      <c r="K50" t="s">
        <v>49</v>
      </c>
      <c r="L50" t="s">
        <v>50</v>
      </c>
      <c r="M50" s="3" t="s">
        <v>419</v>
      </c>
      <c r="N50" s="3" t="s">
        <v>51</v>
      </c>
      <c r="O50" s="3" t="s">
        <v>52</v>
      </c>
      <c r="Q50" s="3" t="b">
        <v>0</v>
      </c>
      <c r="R50" s="3" t="b">
        <v>0</v>
      </c>
      <c r="S50" s="3">
        <v>1</v>
      </c>
      <c r="U50" s="3" t="s">
        <v>371</v>
      </c>
      <c r="V50" t="s">
        <v>372</v>
      </c>
      <c r="W50" t="s">
        <v>373</v>
      </c>
      <c r="X50" s="4">
        <v>1</v>
      </c>
      <c r="Y50" s="4">
        <v>1</v>
      </c>
      <c r="Z50" s="5" t="s">
        <v>382</v>
      </c>
      <c r="AA50" t="s">
        <v>383</v>
      </c>
      <c r="AB50" t="s">
        <v>384</v>
      </c>
      <c r="AC50" t="s">
        <v>57</v>
      </c>
      <c r="AD50" s="6">
        <v>1</v>
      </c>
      <c r="AE50" s="6">
        <v>1</v>
      </c>
      <c r="AF50" s="7" t="s">
        <v>60</v>
      </c>
      <c r="AG50" s="7" t="s">
        <v>61</v>
      </c>
      <c r="AH50" s="7" t="s">
        <v>62</v>
      </c>
      <c r="AI50" s="7" t="s">
        <v>63</v>
      </c>
      <c r="AJ50" t="s">
        <v>64</v>
      </c>
      <c r="AK50" t="s">
        <v>65</v>
      </c>
      <c r="AL50" s="8">
        <v>1</v>
      </c>
    </row>
    <row r="51" spans="1:38" x14ac:dyDescent="0.2">
      <c r="A51" s="1" t="s">
        <v>39</v>
      </c>
      <c r="B51" t="s">
        <v>40</v>
      </c>
      <c r="C51" t="s">
        <v>41</v>
      </c>
      <c r="D51" s="2" t="s">
        <v>42</v>
      </c>
      <c r="E51" s="2" t="s">
        <v>43</v>
      </c>
      <c r="F51" s="2" t="s">
        <v>44</v>
      </c>
      <c r="G51" s="2" t="s">
        <v>45</v>
      </c>
      <c r="H51" s="2" t="s">
        <v>46</v>
      </c>
      <c r="I51" s="2" t="s">
        <v>47</v>
      </c>
      <c r="J51" s="2" t="s">
        <v>48</v>
      </c>
      <c r="K51" t="s">
        <v>49</v>
      </c>
      <c r="L51" t="s">
        <v>50</v>
      </c>
      <c r="M51" s="3" t="s">
        <v>419</v>
      </c>
      <c r="N51" s="3" t="s">
        <v>51</v>
      </c>
      <c r="O51" s="3" t="s">
        <v>52</v>
      </c>
      <c r="Q51" s="3" t="b">
        <v>0</v>
      </c>
      <c r="R51" s="3" t="b">
        <v>0</v>
      </c>
      <c r="S51" s="3">
        <v>1</v>
      </c>
      <c r="U51" s="3" t="s">
        <v>371</v>
      </c>
      <c r="V51" t="s">
        <v>372</v>
      </c>
      <c r="W51" t="s">
        <v>373</v>
      </c>
      <c r="X51" s="4">
        <v>1</v>
      </c>
      <c r="Y51" s="4">
        <v>1</v>
      </c>
      <c r="Z51" s="5" t="s">
        <v>382</v>
      </c>
      <c r="AA51" t="s">
        <v>383</v>
      </c>
      <c r="AB51" t="s">
        <v>384</v>
      </c>
      <c r="AC51" t="s">
        <v>57</v>
      </c>
      <c r="AD51" s="6">
        <v>1</v>
      </c>
      <c r="AE51" s="6">
        <v>1</v>
      </c>
      <c r="AF51" s="7" t="s">
        <v>60</v>
      </c>
      <c r="AG51" s="7" t="s">
        <v>61</v>
      </c>
      <c r="AH51" s="7" t="s">
        <v>62</v>
      </c>
      <c r="AI51" s="7" t="s">
        <v>66</v>
      </c>
      <c r="AJ51" t="s">
        <v>67</v>
      </c>
      <c r="AK51" t="s">
        <v>68</v>
      </c>
      <c r="AL51" s="8">
        <v>1</v>
      </c>
    </row>
    <row r="52" spans="1:38" x14ac:dyDescent="0.2">
      <c r="A52" s="1" t="s">
        <v>39</v>
      </c>
      <c r="B52" t="s">
        <v>40</v>
      </c>
      <c r="C52" t="s">
        <v>41</v>
      </c>
      <c r="D52" s="2" t="s">
        <v>42</v>
      </c>
      <c r="E52" s="2" t="s">
        <v>43</v>
      </c>
      <c r="F52" s="2" t="s">
        <v>44</v>
      </c>
      <c r="G52" s="2" t="s">
        <v>45</v>
      </c>
      <c r="H52" s="2" t="s">
        <v>46</v>
      </c>
      <c r="I52" s="2" t="s">
        <v>47</v>
      </c>
      <c r="J52" s="2" t="s">
        <v>48</v>
      </c>
      <c r="K52" t="s">
        <v>49</v>
      </c>
      <c r="L52" t="s">
        <v>50</v>
      </c>
      <c r="M52" s="3" t="s">
        <v>419</v>
      </c>
      <c r="N52" s="3" t="s">
        <v>51</v>
      </c>
      <c r="O52" s="3" t="s">
        <v>52</v>
      </c>
      <c r="Q52" s="3" t="b">
        <v>0</v>
      </c>
      <c r="R52" s="3" t="b">
        <v>0</v>
      </c>
      <c r="S52" s="3">
        <v>1</v>
      </c>
      <c r="U52" s="3" t="s">
        <v>371</v>
      </c>
      <c r="V52" t="s">
        <v>372</v>
      </c>
      <c r="W52" t="s">
        <v>373</v>
      </c>
      <c r="X52" s="4">
        <v>1</v>
      </c>
      <c r="Y52" s="4">
        <v>1</v>
      </c>
      <c r="Z52" s="5" t="s">
        <v>382</v>
      </c>
      <c r="AA52" t="s">
        <v>383</v>
      </c>
      <c r="AB52" t="s">
        <v>384</v>
      </c>
      <c r="AC52" t="s">
        <v>57</v>
      </c>
      <c r="AD52" s="6">
        <v>1</v>
      </c>
      <c r="AE52" s="6">
        <v>1</v>
      </c>
      <c r="AF52" s="7" t="s">
        <v>60</v>
      </c>
      <c r="AG52" s="7" t="s">
        <v>61</v>
      </c>
      <c r="AH52" s="7" t="s">
        <v>62</v>
      </c>
      <c r="AI52" s="7" t="s">
        <v>69</v>
      </c>
      <c r="AJ52" t="s">
        <v>70</v>
      </c>
      <c r="AK52" t="s">
        <v>71</v>
      </c>
      <c r="AL52" s="8">
        <v>1</v>
      </c>
    </row>
    <row r="53" spans="1:38" x14ac:dyDescent="0.2">
      <c r="A53" s="1" t="s">
        <v>39</v>
      </c>
      <c r="B53" t="s">
        <v>40</v>
      </c>
      <c r="C53" t="s">
        <v>41</v>
      </c>
      <c r="D53" s="2" t="s">
        <v>42</v>
      </c>
      <c r="E53" s="2" t="s">
        <v>43</v>
      </c>
      <c r="F53" s="2" t="s">
        <v>44</v>
      </c>
      <c r="G53" s="2" t="s">
        <v>45</v>
      </c>
      <c r="H53" s="2" t="s">
        <v>46</v>
      </c>
      <c r="I53" s="2" t="s">
        <v>47</v>
      </c>
      <c r="J53" s="2" t="s">
        <v>48</v>
      </c>
      <c r="K53" t="s">
        <v>49</v>
      </c>
      <c r="L53" t="s">
        <v>50</v>
      </c>
      <c r="M53" s="3" t="s">
        <v>419</v>
      </c>
      <c r="N53" s="3" t="s">
        <v>51</v>
      </c>
      <c r="O53" s="3" t="s">
        <v>52</v>
      </c>
      <c r="Q53" s="3" t="b">
        <v>0</v>
      </c>
      <c r="R53" s="3" t="b">
        <v>0</v>
      </c>
      <c r="S53" s="3">
        <v>1</v>
      </c>
      <c r="U53" s="3" t="s">
        <v>371</v>
      </c>
      <c r="V53" t="s">
        <v>372</v>
      </c>
      <c r="W53" t="s">
        <v>373</v>
      </c>
      <c r="X53" s="4">
        <v>1</v>
      </c>
      <c r="Y53" s="4">
        <v>1</v>
      </c>
      <c r="Z53" s="5" t="s">
        <v>382</v>
      </c>
      <c r="AA53" t="s">
        <v>383</v>
      </c>
      <c r="AB53" t="s">
        <v>384</v>
      </c>
      <c r="AC53" t="s">
        <v>57</v>
      </c>
      <c r="AD53" s="6">
        <v>1</v>
      </c>
      <c r="AE53" s="6">
        <v>1</v>
      </c>
      <c r="AF53" s="7" t="s">
        <v>60</v>
      </c>
      <c r="AG53" s="7" t="s">
        <v>61</v>
      </c>
      <c r="AH53" s="7" t="s">
        <v>62</v>
      </c>
      <c r="AI53" s="7" t="s">
        <v>72</v>
      </c>
      <c r="AJ53" t="s">
        <v>377</v>
      </c>
      <c r="AK53" t="s">
        <v>73</v>
      </c>
      <c r="AL53" s="8">
        <v>1</v>
      </c>
    </row>
    <row r="54" spans="1:38" x14ac:dyDescent="0.2">
      <c r="A54" s="1" t="s">
        <v>39</v>
      </c>
      <c r="B54" t="s">
        <v>40</v>
      </c>
      <c r="C54" t="s">
        <v>41</v>
      </c>
      <c r="D54" s="2" t="s">
        <v>42</v>
      </c>
      <c r="E54" s="2" t="s">
        <v>43</v>
      </c>
      <c r="F54" s="2" t="s">
        <v>44</v>
      </c>
      <c r="G54" s="2" t="s">
        <v>45</v>
      </c>
      <c r="H54" s="2" t="s">
        <v>46</v>
      </c>
      <c r="I54" s="2" t="s">
        <v>47</v>
      </c>
      <c r="J54" s="2" t="s">
        <v>48</v>
      </c>
      <c r="K54" t="s">
        <v>49</v>
      </c>
      <c r="L54" t="s">
        <v>50</v>
      </c>
      <c r="M54" s="3" t="s">
        <v>419</v>
      </c>
      <c r="N54" s="3" t="s">
        <v>51</v>
      </c>
      <c r="O54" s="3" t="s">
        <v>52</v>
      </c>
      <c r="Q54" s="3" t="b">
        <v>0</v>
      </c>
      <c r="R54" s="3" t="b">
        <v>0</v>
      </c>
      <c r="S54" s="3">
        <v>1</v>
      </c>
      <c r="U54" s="3" t="s">
        <v>371</v>
      </c>
      <c r="V54" t="s">
        <v>372</v>
      </c>
      <c r="W54" t="s">
        <v>373</v>
      </c>
      <c r="X54" s="4">
        <v>1</v>
      </c>
      <c r="Y54" s="4">
        <v>1</v>
      </c>
      <c r="Z54" s="5" t="s">
        <v>382</v>
      </c>
      <c r="AA54" t="s">
        <v>383</v>
      </c>
      <c r="AB54" t="s">
        <v>384</v>
      </c>
      <c r="AC54" t="s">
        <v>57</v>
      </c>
      <c r="AD54" s="6">
        <v>1</v>
      </c>
      <c r="AE54" s="6">
        <v>1</v>
      </c>
      <c r="AF54" s="7" t="s">
        <v>75</v>
      </c>
      <c r="AG54" s="7" t="s">
        <v>76</v>
      </c>
      <c r="AH54" s="7" t="s">
        <v>77</v>
      </c>
      <c r="AI54" s="7" t="s">
        <v>63</v>
      </c>
      <c r="AJ54" t="s">
        <v>64</v>
      </c>
      <c r="AK54" t="s">
        <v>65</v>
      </c>
      <c r="AL54" s="8">
        <v>1</v>
      </c>
    </row>
    <row r="55" spans="1:38" x14ac:dyDescent="0.2">
      <c r="A55" s="1" t="s">
        <v>39</v>
      </c>
      <c r="B55" t="s">
        <v>40</v>
      </c>
      <c r="C55" t="s">
        <v>41</v>
      </c>
      <c r="D55" s="2" t="s">
        <v>42</v>
      </c>
      <c r="E55" s="2" t="s">
        <v>43</v>
      </c>
      <c r="F55" s="2" t="s">
        <v>44</v>
      </c>
      <c r="G55" s="2" t="s">
        <v>45</v>
      </c>
      <c r="H55" s="2" t="s">
        <v>46</v>
      </c>
      <c r="I55" s="2" t="s">
        <v>47</v>
      </c>
      <c r="J55" s="2" t="s">
        <v>48</v>
      </c>
      <c r="K55" t="s">
        <v>49</v>
      </c>
      <c r="L55" t="s">
        <v>50</v>
      </c>
      <c r="M55" s="3" t="s">
        <v>419</v>
      </c>
      <c r="N55" s="3" t="s">
        <v>51</v>
      </c>
      <c r="O55" s="3" t="s">
        <v>52</v>
      </c>
      <c r="Q55" s="3" t="b">
        <v>0</v>
      </c>
      <c r="R55" s="3" t="b">
        <v>0</v>
      </c>
      <c r="S55" s="3">
        <v>1</v>
      </c>
      <c r="U55" s="3" t="s">
        <v>371</v>
      </c>
      <c r="V55" t="s">
        <v>372</v>
      </c>
      <c r="W55" t="s">
        <v>373</v>
      </c>
      <c r="X55" s="4">
        <v>1</v>
      </c>
      <c r="Y55" s="4">
        <v>1</v>
      </c>
      <c r="Z55" s="5" t="s">
        <v>382</v>
      </c>
      <c r="AA55" t="s">
        <v>383</v>
      </c>
      <c r="AB55" t="s">
        <v>384</v>
      </c>
      <c r="AC55" t="s">
        <v>57</v>
      </c>
      <c r="AD55" s="6">
        <v>1</v>
      </c>
      <c r="AE55" s="6">
        <v>1</v>
      </c>
      <c r="AF55" s="7" t="s">
        <v>75</v>
      </c>
      <c r="AG55" s="7" t="s">
        <v>76</v>
      </c>
      <c r="AH55" s="7" t="s">
        <v>77</v>
      </c>
      <c r="AI55" s="7" t="s">
        <v>78</v>
      </c>
      <c r="AJ55" t="s">
        <v>79</v>
      </c>
      <c r="AK55" t="s">
        <v>80</v>
      </c>
      <c r="AL55" s="8">
        <v>1</v>
      </c>
    </row>
    <row r="56" spans="1:38" x14ac:dyDescent="0.2">
      <c r="A56" s="1" t="s">
        <v>39</v>
      </c>
      <c r="B56" t="s">
        <v>40</v>
      </c>
      <c r="C56" t="s">
        <v>41</v>
      </c>
      <c r="D56" s="2" t="s">
        <v>42</v>
      </c>
      <c r="E56" s="2" t="s">
        <v>43</v>
      </c>
      <c r="F56" s="2" t="s">
        <v>44</v>
      </c>
      <c r="G56" s="2" t="s">
        <v>45</v>
      </c>
      <c r="H56" s="2" t="s">
        <v>46</v>
      </c>
      <c r="I56" s="2" t="s">
        <v>47</v>
      </c>
      <c r="J56" s="2" t="s">
        <v>48</v>
      </c>
      <c r="K56" t="s">
        <v>49</v>
      </c>
      <c r="L56" t="s">
        <v>50</v>
      </c>
      <c r="M56" s="3" t="s">
        <v>419</v>
      </c>
      <c r="N56" s="3" t="s">
        <v>51</v>
      </c>
      <c r="O56" s="3" t="s">
        <v>52</v>
      </c>
      <c r="Q56" s="3" t="b">
        <v>0</v>
      </c>
      <c r="R56" s="3" t="b">
        <v>0</v>
      </c>
      <c r="S56" s="3">
        <v>1</v>
      </c>
      <c r="U56" s="3" t="s">
        <v>371</v>
      </c>
      <c r="V56" t="s">
        <v>372</v>
      </c>
      <c r="W56" t="s">
        <v>373</v>
      </c>
      <c r="X56" s="4">
        <v>1</v>
      </c>
      <c r="Y56" s="4">
        <v>1</v>
      </c>
      <c r="Z56" s="5" t="s">
        <v>382</v>
      </c>
      <c r="AA56" t="s">
        <v>383</v>
      </c>
      <c r="AB56" t="s">
        <v>384</v>
      </c>
      <c r="AC56" t="s">
        <v>57</v>
      </c>
      <c r="AD56" s="6">
        <v>1</v>
      </c>
      <c r="AE56" s="6">
        <v>1</v>
      </c>
      <c r="AF56" s="7" t="s">
        <v>75</v>
      </c>
      <c r="AG56" s="7" t="s">
        <v>76</v>
      </c>
      <c r="AH56" s="7" t="s">
        <v>77</v>
      </c>
      <c r="AI56" s="7" t="s">
        <v>81</v>
      </c>
      <c r="AJ56" t="s">
        <v>82</v>
      </c>
      <c r="AK56" t="s">
        <v>83</v>
      </c>
      <c r="AL56" s="8">
        <v>1</v>
      </c>
    </row>
    <row r="57" spans="1:38" x14ac:dyDescent="0.2">
      <c r="A57" s="1" t="s">
        <v>39</v>
      </c>
      <c r="B57" t="s">
        <v>40</v>
      </c>
      <c r="C57" t="s">
        <v>41</v>
      </c>
      <c r="D57" s="2" t="s">
        <v>42</v>
      </c>
      <c r="E57" s="2" t="s">
        <v>43</v>
      </c>
      <c r="F57" s="2" t="s">
        <v>44</v>
      </c>
      <c r="G57" s="2" t="s">
        <v>45</v>
      </c>
      <c r="H57" s="2" t="s">
        <v>46</v>
      </c>
      <c r="I57" s="2" t="s">
        <v>47</v>
      </c>
      <c r="J57" s="2" t="s">
        <v>48</v>
      </c>
      <c r="K57" t="s">
        <v>49</v>
      </c>
      <c r="L57" t="s">
        <v>50</v>
      </c>
      <c r="M57" s="3" t="s">
        <v>419</v>
      </c>
      <c r="N57" s="3" t="s">
        <v>51</v>
      </c>
      <c r="O57" s="3" t="s">
        <v>52</v>
      </c>
      <c r="Q57" s="3" t="b">
        <v>0</v>
      </c>
      <c r="R57" s="3" t="b">
        <v>0</v>
      </c>
      <c r="S57" s="3">
        <v>1</v>
      </c>
      <c r="U57" s="3" t="s">
        <v>371</v>
      </c>
      <c r="V57" t="s">
        <v>372</v>
      </c>
      <c r="W57" t="s">
        <v>373</v>
      </c>
      <c r="X57" s="4">
        <v>1</v>
      </c>
      <c r="Y57" s="4">
        <v>1</v>
      </c>
      <c r="Z57" s="5" t="s">
        <v>382</v>
      </c>
      <c r="AA57" t="s">
        <v>383</v>
      </c>
      <c r="AB57" t="s">
        <v>384</v>
      </c>
      <c r="AC57" t="s">
        <v>57</v>
      </c>
      <c r="AD57" s="6">
        <v>1</v>
      </c>
      <c r="AE57" s="6">
        <v>1</v>
      </c>
      <c r="AF57" s="7" t="s">
        <v>84</v>
      </c>
      <c r="AG57" s="7" t="s">
        <v>85</v>
      </c>
      <c r="AH57" s="7" t="s">
        <v>86</v>
      </c>
      <c r="AI57" s="7" t="s">
        <v>63</v>
      </c>
      <c r="AJ57" t="s">
        <v>64</v>
      </c>
      <c r="AK57" t="s">
        <v>65</v>
      </c>
      <c r="AL57" s="8">
        <v>1</v>
      </c>
    </row>
    <row r="58" spans="1:38" x14ac:dyDescent="0.2">
      <c r="A58" s="1" t="s">
        <v>39</v>
      </c>
      <c r="B58" t="s">
        <v>40</v>
      </c>
      <c r="C58" t="s">
        <v>41</v>
      </c>
      <c r="D58" s="2" t="s">
        <v>42</v>
      </c>
      <c r="E58" s="2" t="s">
        <v>43</v>
      </c>
      <c r="F58" s="2" t="s">
        <v>44</v>
      </c>
      <c r="G58" s="2" t="s">
        <v>45</v>
      </c>
      <c r="H58" s="2" t="s">
        <v>46</v>
      </c>
      <c r="I58" s="2" t="s">
        <v>47</v>
      </c>
      <c r="J58" s="2" t="s">
        <v>48</v>
      </c>
      <c r="K58" t="s">
        <v>49</v>
      </c>
      <c r="L58" t="s">
        <v>50</v>
      </c>
      <c r="M58" s="3" t="s">
        <v>419</v>
      </c>
      <c r="N58" s="3" t="s">
        <v>51</v>
      </c>
      <c r="O58" s="3" t="s">
        <v>52</v>
      </c>
      <c r="Q58" s="3" t="b">
        <v>0</v>
      </c>
      <c r="R58" s="3" t="b">
        <v>0</v>
      </c>
      <c r="S58" s="3">
        <v>1</v>
      </c>
      <c r="U58" s="3" t="s">
        <v>371</v>
      </c>
      <c r="V58" t="s">
        <v>372</v>
      </c>
      <c r="W58" t="s">
        <v>373</v>
      </c>
      <c r="X58" s="4">
        <v>1</v>
      </c>
      <c r="Y58" s="4">
        <v>1</v>
      </c>
      <c r="Z58" s="5" t="s">
        <v>382</v>
      </c>
      <c r="AA58" t="s">
        <v>383</v>
      </c>
      <c r="AB58" t="s">
        <v>384</v>
      </c>
      <c r="AC58" t="s">
        <v>57</v>
      </c>
      <c r="AD58" s="6">
        <v>1</v>
      </c>
      <c r="AE58" s="6">
        <v>1</v>
      </c>
      <c r="AF58" s="7" t="s">
        <v>84</v>
      </c>
      <c r="AG58" s="7" t="s">
        <v>85</v>
      </c>
      <c r="AH58" s="7" t="s">
        <v>86</v>
      </c>
      <c r="AI58" s="7" t="s">
        <v>87</v>
      </c>
      <c r="AJ58" t="s">
        <v>88</v>
      </c>
      <c r="AK58" t="s">
        <v>87</v>
      </c>
      <c r="AL58" s="8">
        <v>1</v>
      </c>
    </row>
    <row r="59" spans="1:38" x14ac:dyDescent="0.2">
      <c r="A59" s="1" t="s">
        <v>39</v>
      </c>
      <c r="B59" t="s">
        <v>40</v>
      </c>
      <c r="C59" t="s">
        <v>41</v>
      </c>
      <c r="D59" s="2" t="s">
        <v>42</v>
      </c>
      <c r="E59" s="2" t="s">
        <v>43</v>
      </c>
      <c r="F59" s="2" t="s">
        <v>44</v>
      </c>
      <c r="G59" s="2" t="s">
        <v>45</v>
      </c>
      <c r="H59" s="2" t="s">
        <v>46</v>
      </c>
      <c r="I59" s="2" t="s">
        <v>47</v>
      </c>
      <c r="J59" s="2" t="s">
        <v>48</v>
      </c>
      <c r="K59" t="s">
        <v>49</v>
      </c>
      <c r="L59" t="s">
        <v>50</v>
      </c>
      <c r="M59" s="3" t="s">
        <v>419</v>
      </c>
      <c r="N59" s="3" t="s">
        <v>51</v>
      </c>
      <c r="O59" s="3" t="s">
        <v>52</v>
      </c>
      <c r="Q59" s="3" t="b">
        <v>0</v>
      </c>
      <c r="R59" s="3" t="b">
        <v>0</v>
      </c>
      <c r="S59" s="3">
        <v>1</v>
      </c>
      <c r="U59" s="3" t="s">
        <v>371</v>
      </c>
      <c r="V59" t="s">
        <v>372</v>
      </c>
      <c r="W59" t="s">
        <v>373</v>
      </c>
      <c r="X59" s="4">
        <v>1</v>
      </c>
      <c r="Y59" s="4">
        <v>1</v>
      </c>
      <c r="Z59" s="5" t="s">
        <v>382</v>
      </c>
      <c r="AA59" t="s">
        <v>383</v>
      </c>
      <c r="AB59" t="s">
        <v>384</v>
      </c>
      <c r="AC59" t="s">
        <v>57</v>
      </c>
      <c r="AD59" s="6">
        <v>1</v>
      </c>
      <c r="AE59" s="6">
        <v>1</v>
      </c>
      <c r="AF59" s="7" t="s">
        <v>84</v>
      </c>
      <c r="AG59" s="7" t="s">
        <v>85</v>
      </c>
      <c r="AH59" s="7" t="s">
        <v>86</v>
      </c>
      <c r="AI59" s="7" t="s">
        <v>201</v>
      </c>
      <c r="AJ59" t="s">
        <v>85</v>
      </c>
      <c r="AK59" t="s">
        <v>135</v>
      </c>
      <c r="AL59" s="8">
        <v>1</v>
      </c>
    </row>
    <row r="60" spans="1:38" x14ac:dyDescent="0.2">
      <c r="A60" s="1" t="s">
        <v>39</v>
      </c>
      <c r="B60" t="s">
        <v>40</v>
      </c>
      <c r="C60" t="s">
        <v>41</v>
      </c>
      <c r="D60" s="2" t="s">
        <v>42</v>
      </c>
      <c r="E60" s="2" t="s">
        <v>43</v>
      </c>
      <c r="F60" s="2" t="s">
        <v>44</v>
      </c>
      <c r="G60" s="2" t="s">
        <v>45</v>
      </c>
      <c r="H60" s="2" t="s">
        <v>46</v>
      </c>
      <c r="I60" s="2" t="s">
        <v>47</v>
      </c>
      <c r="J60" s="2" t="s">
        <v>48</v>
      </c>
      <c r="K60" t="s">
        <v>49</v>
      </c>
      <c r="L60" t="s">
        <v>50</v>
      </c>
      <c r="M60" s="3" t="s">
        <v>419</v>
      </c>
      <c r="N60" s="3" t="s">
        <v>51</v>
      </c>
      <c r="O60" s="3" t="s">
        <v>52</v>
      </c>
      <c r="Q60" s="3" t="b">
        <v>0</v>
      </c>
      <c r="R60" s="3" t="b">
        <v>0</v>
      </c>
      <c r="S60" s="3">
        <v>1</v>
      </c>
      <c r="U60" s="3" t="s">
        <v>371</v>
      </c>
      <c r="V60" t="s">
        <v>372</v>
      </c>
      <c r="W60" t="s">
        <v>373</v>
      </c>
      <c r="X60" s="4">
        <v>1</v>
      </c>
      <c r="Y60" s="4">
        <v>1</v>
      </c>
      <c r="Z60" s="5" t="s">
        <v>382</v>
      </c>
      <c r="AA60" t="s">
        <v>383</v>
      </c>
      <c r="AB60" t="s">
        <v>384</v>
      </c>
      <c r="AC60" t="s">
        <v>57</v>
      </c>
      <c r="AD60" s="6">
        <v>1</v>
      </c>
      <c r="AE60" s="6">
        <v>1</v>
      </c>
      <c r="AF60" s="7" t="s">
        <v>97</v>
      </c>
      <c r="AG60" s="7" t="s">
        <v>98</v>
      </c>
      <c r="AH60" s="7" t="s">
        <v>117</v>
      </c>
      <c r="AI60" s="7" t="s">
        <v>63</v>
      </c>
      <c r="AJ60" t="s">
        <v>64</v>
      </c>
      <c r="AK60" t="s">
        <v>65</v>
      </c>
      <c r="AL60" s="8">
        <v>1</v>
      </c>
    </row>
    <row r="61" spans="1:38" x14ac:dyDescent="0.2">
      <c r="A61" s="1" t="s">
        <v>39</v>
      </c>
      <c r="B61" t="s">
        <v>40</v>
      </c>
      <c r="C61" t="s">
        <v>41</v>
      </c>
      <c r="D61" s="2" t="s">
        <v>42</v>
      </c>
      <c r="E61" s="2" t="s">
        <v>43</v>
      </c>
      <c r="F61" s="2" t="s">
        <v>44</v>
      </c>
      <c r="G61" s="2" t="s">
        <v>45</v>
      </c>
      <c r="H61" s="2" t="s">
        <v>46</v>
      </c>
      <c r="I61" s="2" t="s">
        <v>47</v>
      </c>
      <c r="J61" s="2" t="s">
        <v>48</v>
      </c>
      <c r="K61" t="s">
        <v>49</v>
      </c>
      <c r="L61" t="s">
        <v>50</v>
      </c>
      <c r="M61" s="3" t="s">
        <v>419</v>
      </c>
      <c r="N61" s="3" t="s">
        <v>51</v>
      </c>
      <c r="O61" s="3" t="s">
        <v>52</v>
      </c>
      <c r="Q61" s="3" t="b">
        <v>0</v>
      </c>
      <c r="R61" s="3" t="b">
        <v>0</v>
      </c>
      <c r="S61" s="3">
        <v>1</v>
      </c>
      <c r="U61" s="3" t="s">
        <v>371</v>
      </c>
      <c r="V61" t="s">
        <v>372</v>
      </c>
      <c r="W61" t="s">
        <v>373</v>
      </c>
      <c r="X61" s="4">
        <v>1</v>
      </c>
      <c r="Y61" s="4">
        <v>1</v>
      </c>
      <c r="Z61" s="5" t="s">
        <v>382</v>
      </c>
      <c r="AA61" t="s">
        <v>383</v>
      </c>
      <c r="AB61" t="s">
        <v>384</v>
      </c>
      <c r="AC61" t="s">
        <v>57</v>
      </c>
      <c r="AD61" s="6">
        <v>1</v>
      </c>
      <c r="AE61" s="6">
        <v>1</v>
      </c>
      <c r="AF61" s="7" t="s">
        <v>97</v>
      </c>
      <c r="AG61" s="7" t="s">
        <v>98</v>
      </c>
      <c r="AH61" s="7" t="s">
        <v>117</v>
      </c>
      <c r="AI61" s="7" t="s">
        <v>94</v>
      </c>
      <c r="AJ61" t="s">
        <v>95</v>
      </c>
      <c r="AK61" t="s">
        <v>116</v>
      </c>
      <c r="AL61" s="8">
        <v>1</v>
      </c>
    </row>
    <row r="62" spans="1:38" x14ac:dyDescent="0.2">
      <c r="A62" s="1" t="s">
        <v>39</v>
      </c>
      <c r="B62" t="s">
        <v>40</v>
      </c>
      <c r="C62" t="s">
        <v>41</v>
      </c>
      <c r="D62" s="2" t="s">
        <v>42</v>
      </c>
      <c r="E62" s="2" t="s">
        <v>43</v>
      </c>
      <c r="F62" s="2" t="s">
        <v>44</v>
      </c>
      <c r="G62" s="2" t="s">
        <v>45</v>
      </c>
      <c r="H62" s="2" t="s">
        <v>46</v>
      </c>
      <c r="I62" s="2" t="s">
        <v>47</v>
      </c>
      <c r="J62" s="2" t="s">
        <v>48</v>
      </c>
      <c r="K62" t="s">
        <v>49</v>
      </c>
      <c r="L62" t="s">
        <v>50</v>
      </c>
      <c r="M62" s="3" t="s">
        <v>419</v>
      </c>
      <c r="N62" s="3" t="s">
        <v>51</v>
      </c>
      <c r="O62" s="3" t="s">
        <v>52</v>
      </c>
      <c r="Q62" s="3" t="b">
        <v>0</v>
      </c>
      <c r="R62" s="3" t="b">
        <v>0</v>
      </c>
      <c r="S62" s="3">
        <v>1</v>
      </c>
      <c r="U62" s="3" t="s">
        <v>371</v>
      </c>
      <c r="V62" t="s">
        <v>372</v>
      </c>
      <c r="W62" t="s">
        <v>373</v>
      </c>
      <c r="X62" s="4">
        <v>1</v>
      </c>
      <c r="Y62" s="4">
        <v>1</v>
      </c>
      <c r="Z62" s="5" t="s">
        <v>382</v>
      </c>
      <c r="AA62" t="s">
        <v>383</v>
      </c>
      <c r="AB62" t="s">
        <v>384</v>
      </c>
      <c r="AC62" t="s">
        <v>57</v>
      </c>
      <c r="AD62" s="6">
        <v>1</v>
      </c>
      <c r="AE62" s="6">
        <v>1</v>
      </c>
      <c r="AF62" s="7" t="s">
        <v>97</v>
      </c>
      <c r="AG62" s="7" t="s">
        <v>98</v>
      </c>
      <c r="AH62" s="7" t="s">
        <v>117</v>
      </c>
      <c r="AI62" s="7" t="s">
        <v>97</v>
      </c>
      <c r="AJ62" t="s">
        <v>98</v>
      </c>
      <c r="AK62" t="s">
        <v>117</v>
      </c>
      <c r="AL62" s="8">
        <v>1</v>
      </c>
    </row>
    <row r="63" spans="1:38" x14ac:dyDescent="0.2">
      <c r="A63" s="1" t="s">
        <v>39</v>
      </c>
      <c r="B63" t="s">
        <v>40</v>
      </c>
      <c r="C63" t="s">
        <v>41</v>
      </c>
      <c r="D63" s="2" t="s">
        <v>42</v>
      </c>
      <c r="E63" s="2" t="s">
        <v>43</v>
      </c>
      <c r="F63" s="2" t="s">
        <v>44</v>
      </c>
      <c r="G63" s="2" t="s">
        <v>45</v>
      </c>
      <c r="H63" s="2" t="s">
        <v>46</v>
      </c>
      <c r="I63" s="2" t="s">
        <v>47</v>
      </c>
      <c r="J63" s="2" t="s">
        <v>48</v>
      </c>
      <c r="K63" t="s">
        <v>49</v>
      </c>
      <c r="L63" t="s">
        <v>50</v>
      </c>
      <c r="M63" s="3" t="s">
        <v>419</v>
      </c>
      <c r="N63" s="3" t="s">
        <v>51</v>
      </c>
      <c r="O63" s="3" t="s">
        <v>52</v>
      </c>
      <c r="Q63" s="3" t="b">
        <v>0</v>
      </c>
      <c r="R63" s="3" t="b">
        <v>0</v>
      </c>
      <c r="S63" s="3">
        <v>1</v>
      </c>
      <c r="U63" s="3" t="s">
        <v>371</v>
      </c>
      <c r="V63" t="s">
        <v>372</v>
      </c>
      <c r="W63" t="s">
        <v>373</v>
      </c>
      <c r="X63" s="4">
        <v>1</v>
      </c>
      <c r="Y63" s="4">
        <v>1</v>
      </c>
      <c r="Z63" s="5" t="s">
        <v>382</v>
      </c>
      <c r="AA63" t="s">
        <v>383</v>
      </c>
      <c r="AB63" t="s">
        <v>384</v>
      </c>
      <c r="AC63" t="s">
        <v>57</v>
      </c>
      <c r="AD63" s="6">
        <v>1</v>
      </c>
      <c r="AE63" s="6">
        <v>1</v>
      </c>
      <c r="AF63" s="7" t="s">
        <v>100</v>
      </c>
      <c r="AG63" s="7" t="s">
        <v>101</v>
      </c>
      <c r="AH63" s="7" t="s">
        <v>102</v>
      </c>
      <c r="AI63" s="7" t="s">
        <v>63</v>
      </c>
      <c r="AJ63" t="s">
        <v>64</v>
      </c>
      <c r="AK63" t="s">
        <v>65</v>
      </c>
      <c r="AL63" s="8">
        <v>1</v>
      </c>
    </row>
    <row r="64" spans="1:38" x14ac:dyDescent="0.2">
      <c r="A64" s="1" t="s">
        <v>39</v>
      </c>
      <c r="B64" t="s">
        <v>40</v>
      </c>
      <c r="C64" t="s">
        <v>41</v>
      </c>
      <c r="D64" s="2" t="s">
        <v>42</v>
      </c>
      <c r="E64" s="2" t="s">
        <v>43</v>
      </c>
      <c r="F64" s="2" t="s">
        <v>44</v>
      </c>
      <c r="G64" s="2" t="s">
        <v>45</v>
      </c>
      <c r="H64" s="2" t="s">
        <v>46</v>
      </c>
      <c r="I64" s="2" t="s">
        <v>47</v>
      </c>
      <c r="J64" s="2" t="s">
        <v>48</v>
      </c>
      <c r="K64" t="s">
        <v>49</v>
      </c>
      <c r="L64" t="s">
        <v>50</v>
      </c>
      <c r="M64" s="3" t="s">
        <v>419</v>
      </c>
      <c r="N64" s="3" t="s">
        <v>51</v>
      </c>
      <c r="O64" s="3" t="s">
        <v>52</v>
      </c>
      <c r="Q64" s="3" t="b">
        <v>0</v>
      </c>
      <c r="R64" s="3" t="b">
        <v>0</v>
      </c>
      <c r="S64" s="3">
        <v>1</v>
      </c>
      <c r="U64" s="3" t="s">
        <v>371</v>
      </c>
      <c r="V64" t="s">
        <v>372</v>
      </c>
      <c r="W64" t="s">
        <v>373</v>
      </c>
      <c r="X64" s="4">
        <v>1</v>
      </c>
      <c r="Y64" s="4">
        <v>1</v>
      </c>
      <c r="Z64" s="5" t="s">
        <v>382</v>
      </c>
      <c r="AA64" t="s">
        <v>383</v>
      </c>
      <c r="AB64" t="s">
        <v>384</v>
      </c>
      <c r="AC64" t="s">
        <v>57</v>
      </c>
      <c r="AD64" s="6">
        <v>1</v>
      </c>
      <c r="AE64" s="6">
        <v>1</v>
      </c>
      <c r="AF64" s="7" t="s">
        <v>100</v>
      </c>
      <c r="AG64" s="7" t="s">
        <v>101</v>
      </c>
      <c r="AH64" s="7" t="s">
        <v>102</v>
      </c>
      <c r="AI64" s="7" t="s">
        <v>145</v>
      </c>
      <c r="AJ64" t="s">
        <v>104</v>
      </c>
      <c r="AK64" t="s">
        <v>105</v>
      </c>
      <c r="AL64" s="8">
        <v>1</v>
      </c>
    </row>
    <row r="65" spans="1:38" x14ac:dyDescent="0.2">
      <c r="A65" s="1" t="s">
        <v>39</v>
      </c>
      <c r="B65" t="s">
        <v>40</v>
      </c>
      <c r="C65" t="s">
        <v>41</v>
      </c>
      <c r="D65" s="2" t="s">
        <v>42</v>
      </c>
      <c r="E65" s="2" t="s">
        <v>43</v>
      </c>
      <c r="F65" s="2" t="s">
        <v>44</v>
      </c>
      <c r="G65" s="2" t="s">
        <v>45</v>
      </c>
      <c r="H65" s="2" t="s">
        <v>46</v>
      </c>
      <c r="I65" s="2" t="s">
        <v>47</v>
      </c>
      <c r="J65" s="2" t="s">
        <v>48</v>
      </c>
      <c r="K65" t="s">
        <v>49</v>
      </c>
      <c r="L65" t="s">
        <v>50</v>
      </c>
      <c r="M65" s="3" t="s">
        <v>419</v>
      </c>
      <c r="N65" s="3" t="s">
        <v>51</v>
      </c>
      <c r="O65" s="3" t="s">
        <v>52</v>
      </c>
      <c r="Q65" s="3" t="b">
        <v>0</v>
      </c>
      <c r="R65" s="3" t="b">
        <v>0</v>
      </c>
      <c r="S65" s="3">
        <v>1</v>
      </c>
      <c r="U65" s="3" t="s">
        <v>371</v>
      </c>
      <c r="V65" t="s">
        <v>372</v>
      </c>
      <c r="W65" t="s">
        <v>373</v>
      </c>
      <c r="X65" s="4">
        <v>1</v>
      </c>
      <c r="Y65" s="4">
        <v>1</v>
      </c>
      <c r="Z65" s="5" t="s">
        <v>235</v>
      </c>
      <c r="AA65" t="s">
        <v>236</v>
      </c>
      <c r="AB65" t="s">
        <v>237</v>
      </c>
      <c r="AC65" t="s">
        <v>57</v>
      </c>
      <c r="AD65" s="6">
        <v>1</v>
      </c>
      <c r="AE65" s="6">
        <v>1</v>
      </c>
      <c r="AF65" s="7" t="s">
        <v>60</v>
      </c>
      <c r="AG65" s="7" t="s">
        <v>61</v>
      </c>
      <c r="AH65" s="7" t="s">
        <v>62</v>
      </c>
      <c r="AI65" s="7" t="s">
        <v>63</v>
      </c>
      <c r="AJ65" t="s">
        <v>64</v>
      </c>
      <c r="AK65" t="s">
        <v>65</v>
      </c>
      <c r="AL65" s="8">
        <v>1</v>
      </c>
    </row>
    <row r="66" spans="1:38" x14ac:dyDescent="0.2">
      <c r="A66" s="1" t="s">
        <v>39</v>
      </c>
      <c r="B66" t="s">
        <v>40</v>
      </c>
      <c r="C66" t="s">
        <v>41</v>
      </c>
      <c r="D66" s="2" t="s">
        <v>42</v>
      </c>
      <c r="E66" s="2" t="s">
        <v>43</v>
      </c>
      <c r="F66" s="2" t="s">
        <v>44</v>
      </c>
      <c r="G66" s="2" t="s">
        <v>45</v>
      </c>
      <c r="H66" s="2" t="s">
        <v>46</v>
      </c>
      <c r="I66" s="2" t="s">
        <v>47</v>
      </c>
      <c r="J66" s="2" t="s">
        <v>48</v>
      </c>
      <c r="K66" t="s">
        <v>49</v>
      </c>
      <c r="L66" t="s">
        <v>50</v>
      </c>
      <c r="M66" s="3" t="s">
        <v>419</v>
      </c>
      <c r="N66" s="3" t="s">
        <v>51</v>
      </c>
      <c r="O66" s="3" t="s">
        <v>52</v>
      </c>
      <c r="Q66" s="3" t="b">
        <v>0</v>
      </c>
      <c r="R66" s="3" t="b">
        <v>0</v>
      </c>
      <c r="S66" s="3">
        <v>1</v>
      </c>
      <c r="U66" s="3" t="s">
        <v>371</v>
      </c>
      <c r="V66" t="s">
        <v>372</v>
      </c>
      <c r="W66" t="s">
        <v>373</v>
      </c>
      <c r="X66" s="4">
        <v>1</v>
      </c>
      <c r="Y66" s="4">
        <v>1</v>
      </c>
      <c r="Z66" s="5" t="s">
        <v>235</v>
      </c>
      <c r="AA66" t="s">
        <v>236</v>
      </c>
      <c r="AB66" t="s">
        <v>237</v>
      </c>
      <c r="AC66" t="s">
        <v>57</v>
      </c>
      <c r="AD66" s="6">
        <v>1</v>
      </c>
      <c r="AE66" s="6">
        <v>1</v>
      </c>
      <c r="AF66" s="7" t="s">
        <v>60</v>
      </c>
      <c r="AG66" s="7" t="s">
        <v>61</v>
      </c>
      <c r="AH66" s="7" t="s">
        <v>62</v>
      </c>
      <c r="AI66" s="7" t="s">
        <v>66</v>
      </c>
      <c r="AJ66" t="s">
        <v>67</v>
      </c>
      <c r="AK66" t="s">
        <v>68</v>
      </c>
      <c r="AL66" s="8">
        <v>1</v>
      </c>
    </row>
    <row r="67" spans="1:38" x14ac:dyDescent="0.2">
      <c r="A67" s="1" t="s">
        <v>39</v>
      </c>
      <c r="B67" t="s">
        <v>40</v>
      </c>
      <c r="C67" t="s">
        <v>41</v>
      </c>
      <c r="D67" s="2" t="s">
        <v>42</v>
      </c>
      <c r="E67" s="2" t="s">
        <v>43</v>
      </c>
      <c r="F67" s="2" t="s">
        <v>44</v>
      </c>
      <c r="G67" s="2" t="s">
        <v>45</v>
      </c>
      <c r="H67" s="2" t="s">
        <v>46</v>
      </c>
      <c r="I67" s="2" t="s">
        <v>47</v>
      </c>
      <c r="J67" s="2" t="s">
        <v>48</v>
      </c>
      <c r="K67" t="s">
        <v>49</v>
      </c>
      <c r="L67" t="s">
        <v>50</v>
      </c>
      <c r="M67" s="3" t="s">
        <v>419</v>
      </c>
      <c r="N67" s="3" t="s">
        <v>51</v>
      </c>
      <c r="O67" s="3" t="s">
        <v>52</v>
      </c>
      <c r="Q67" s="3" t="b">
        <v>0</v>
      </c>
      <c r="R67" s="3" t="b">
        <v>0</v>
      </c>
      <c r="S67" s="3">
        <v>1</v>
      </c>
      <c r="U67" s="3" t="s">
        <v>371</v>
      </c>
      <c r="V67" t="s">
        <v>372</v>
      </c>
      <c r="W67" t="s">
        <v>373</v>
      </c>
      <c r="X67" s="4">
        <v>1</v>
      </c>
      <c r="Y67" s="4">
        <v>1</v>
      </c>
      <c r="Z67" s="5" t="s">
        <v>235</v>
      </c>
      <c r="AA67" t="s">
        <v>236</v>
      </c>
      <c r="AB67" t="s">
        <v>237</v>
      </c>
      <c r="AC67" t="s">
        <v>57</v>
      </c>
      <c r="AD67" s="6">
        <v>1</v>
      </c>
      <c r="AE67" s="6">
        <v>1</v>
      </c>
      <c r="AF67" s="7" t="s">
        <v>60</v>
      </c>
      <c r="AG67" s="7" t="s">
        <v>61</v>
      </c>
      <c r="AH67" s="7" t="s">
        <v>62</v>
      </c>
      <c r="AI67" s="7" t="s">
        <v>69</v>
      </c>
      <c r="AJ67" t="s">
        <v>70</v>
      </c>
      <c r="AK67" t="s">
        <v>71</v>
      </c>
      <c r="AL67" s="8">
        <v>1</v>
      </c>
    </row>
    <row r="68" spans="1:38" x14ac:dyDescent="0.2">
      <c r="A68" s="1" t="s">
        <v>39</v>
      </c>
      <c r="B68" t="s">
        <v>40</v>
      </c>
      <c r="C68" t="s">
        <v>41</v>
      </c>
      <c r="D68" s="2" t="s">
        <v>42</v>
      </c>
      <c r="E68" s="2" t="s">
        <v>43</v>
      </c>
      <c r="F68" s="2" t="s">
        <v>44</v>
      </c>
      <c r="G68" s="2" t="s">
        <v>45</v>
      </c>
      <c r="H68" s="2" t="s">
        <v>46</v>
      </c>
      <c r="I68" s="2" t="s">
        <v>47</v>
      </c>
      <c r="J68" s="2" t="s">
        <v>48</v>
      </c>
      <c r="K68" t="s">
        <v>49</v>
      </c>
      <c r="L68" t="s">
        <v>50</v>
      </c>
      <c r="M68" s="3" t="s">
        <v>419</v>
      </c>
      <c r="N68" s="3" t="s">
        <v>51</v>
      </c>
      <c r="O68" s="3" t="s">
        <v>52</v>
      </c>
      <c r="Q68" s="3" t="b">
        <v>0</v>
      </c>
      <c r="R68" s="3" t="b">
        <v>0</v>
      </c>
      <c r="S68" s="3">
        <v>1</v>
      </c>
      <c r="U68" s="3" t="s">
        <v>371</v>
      </c>
      <c r="V68" t="s">
        <v>372</v>
      </c>
      <c r="W68" t="s">
        <v>373</v>
      </c>
      <c r="X68" s="4">
        <v>1</v>
      </c>
      <c r="Y68" s="4">
        <v>1</v>
      </c>
      <c r="Z68" s="5" t="s">
        <v>235</v>
      </c>
      <c r="AA68" t="s">
        <v>236</v>
      </c>
      <c r="AB68" t="s">
        <v>237</v>
      </c>
      <c r="AC68" t="s">
        <v>57</v>
      </c>
      <c r="AD68" s="6">
        <v>1</v>
      </c>
      <c r="AE68" s="6">
        <v>1</v>
      </c>
      <c r="AF68" s="7" t="s">
        <v>60</v>
      </c>
      <c r="AG68" s="7" t="s">
        <v>61</v>
      </c>
      <c r="AH68" s="7" t="s">
        <v>62</v>
      </c>
      <c r="AI68" s="7" t="s">
        <v>72</v>
      </c>
      <c r="AJ68" t="s">
        <v>377</v>
      </c>
      <c r="AK68" t="s">
        <v>73</v>
      </c>
      <c r="AL68" s="8">
        <v>1</v>
      </c>
    </row>
    <row r="69" spans="1:38" x14ac:dyDescent="0.2">
      <c r="A69" s="1" t="s">
        <v>39</v>
      </c>
      <c r="B69" t="s">
        <v>40</v>
      </c>
      <c r="C69" t="s">
        <v>41</v>
      </c>
      <c r="D69" s="2" t="s">
        <v>42</v>
      </c>
      <c r="E69" s="2" t="s">
        <v>43</v>
      </c>
      <c r="F69" s="2" t="s">
        <v>44</v>
      </c>
      <c r="G69" s="2" t="s">
        <v>45</v>
      </c>
      <c r="H69" s="2" t="s">
        <v>46</v>
      </c>
      <c r="I69" s="2" t="s">
        <v>47</v>
      </c>
      <c r="J69" s="2" t="s">
        <v>48</v>
      </c>
      <c r="K69" t="s">
        <v>49</v>
      </c>
      <c r="L69" t="s">
        <v>50</v>
      </c>
      <c r="M69" s="3" t="s">
        <v>419</v>
      </c>
      <c r="N69" s="3" t="s">
        <v>51</v>
      </c>
      <c r="O69" s="3" t="s">
        <v>52</v>
      </c>
      <c r="Q69" s="3" t="b">
        <v>0</v>
      </c>
      <c r="R69" s="3" t="b">
        <v>0</v>
      </c>
      <c r="S69" s="3">
        <v>1</v>
      </c>
      <c r="U69" s="3" t="s">
        <v>371</v>
      </c>
      <c r="V69" t="s">
        <v>372</v>
      </c>
      <c r="W69" t="s">
        <v>373</v>
      </c>
      <c r="X69" s="4">
        <v>1</v>
      </c>
      <c r="Y69" s="4">
        <v>1</v>
      </c>
      <c r="Z69" s="5" t="s">
        <v>235</v>
      </c>
      <c r="AA69" t="s">
        <v>236</v>
      </c>
      <c r="AB69" t="s">
        <v>237</v>
      </c>
      <c r="AC69" t="s">
        <v>57</v>
      </c>
      <c r="AD69" s="6">
        <v>1</v>
      </c>
      <c r="AE69" s="6">
        <v>1</v>
      </c>
      <c r="AF69" s="7" t="s">
        <v>75</v>
      </c>
      <c r="AG69" s="7" t="s">
        <v>76</v>
      </c>
      <c r="AH69" s="7" t="s">
        <v>77</v>
      </c>
      <c r="AI69" s="7" t="s">
        <v>63</v>
      </c>
      <c r="AJ69" t="s">
        <v>64</v>
      </c>
      <c r="AK69" t="s">
        <v>65</v>
      </c>
      <c r="AL69" s="8">
        <v>1</v>
      </c>
    </row>
    <row r="70" spans="1:38" x14ac:dyDescent="0.2">
      <c r="A70" s="1" t="s">
        <v>39</v>
      </c>
      <c r="B70" t="s">
        <v>40</v>
      </c>
      <c r="C70" t="s">
        <v>41</v>
      </c>
      <c r="D70" s="2" t="s">
        <v>42</v>
      </c>
      <c r="E70" s="2" t="s">
        <v>43</v>
      </c>
      <c r="F70" s="2" t="s">
        <v>44</v>
      </c>
      <c r="G70" s="2" t="s">
        <v>45</v>
      </c>
      <c r="H70" s="2" t="s">
        <v>46</v>
      </c>
      <c r="I70" s="2" t="s">
        <v>47</v>
      </c>
      <c r="J70" s="2" t="s">
        <v>48</v>
      </c>
      <c r="K70" t="s">
        <v>49</v>
      </c>
      <c r="L70" t="s">
        <v>50</v>
      </c>
      <c r="M70" s="3" t="s">
        <v>419</v>
      </c>
      <c r="N70" s="3" t="s">
        <v>51</v>
      </c>
      <c r="O70" s="3" t="s">
        <v>52</v>
      </c>
      <c r="Q70" s="3" t="b">
        <v>0</v>
      </c>
      <c r="R70" s="3" t="b">
        <v>0</v>
      </c>
      <c r="S70" s="3">
        <v>1</v>
      </c>
      <c r="U70" s="3" t="s">
        <v>371</v>
      </c>
      <c r="V70" t="s">
        <v>372</v>
      </c>
      <c r="W70" t="s">
        <v>373</v>
      </c>
      <c r="X70" s="4">
        <v>1</v>
      </c>
      <c r="Y70" s="4">
        <v>1</v>
      </c>
      <c r="Z70" s="5" t="s">
        <v>235</v>
      </c>
      <c r="AA70" t="s">
        <v>236</v>
      </c>
      <c r="AB70" t="s">
        <v>237</v>
      </c>
      <c r="AC70" t="s">
        <v>57</v>
      </c>
      <c r="AD70" s="6">
        <v>1</v>
      </c>
      <c r="AE70" s="6">
        <v>1</v>
      </c>
      <c r="AF70" s="7" t="s">
        <v>75</v>
      </c>
      <c r="AG70" s="7" t="s">
        <v>76</v>
      </c>
      <c r="AH70" s="7" t="s">
        <v>77</v>
      </c>
      <c r="AI70" s="7" t="s">
        <v>78</v>
      </c>
      <c r="AJ70" t="s">
        <v>79</v>
      </c>
      <c r="AK70" t="s">
        <v>80</v>
      </c>
      <c r="AL70" s="8">
        <v>1</v>
      </c>
    </row>
    <row r="71" spans="1:38" x14ac:dyDescent="0.2">
      <c r="A71" s="1" t="s">
        <v>39</v>
      </c>
      <c r="B71" t="s">
        <v>40</v>
      </c>
      <c r="C71" t="s">
        <v>41</v>
      </c>
      <c r="D71" s="2" t="s">
        <v>42</v>
      </c>
      <c r="E71" s="2" t="s">
        <v>43</v>
      </c>
      <c r="F71" s="2" t="s">
        <v>44</v>
      </c>
      <c r="G71" s="2" t="s">
        <v>45</v>
      </c>
      <c r="H71" s="2" t="s">
        <v>46</v>
      </c>
      <c r="I71" s="2" t="s">
        <v>47</v>
      </c>
      <c r="J71" s="2" t="s">
        <v>48</v>
      </c>
      <c r="K71" t="s">
        <v>49</v>
      </c>
      <c r="L71" t="s">
        <v>50</v>
      </c>
      <c r="M71" s="3" t="s">
        <v>419</v>
      </c>
      <c r="N71" s="3" t="s">
        <v>51</v>
      </c>
      <c r="O71" s="3" t="s">
        <v>52</v>
      </c>
      <c r="Q71" s="3" t="b">
        <v>0</v>
      </c>
      <c r="R71" s="3" t="b">
        <v>0</v>
      </c>
      <c r="S71" s="3">
        <v>1</v>
      </c>
      <c r="U71" s="3" t="s">
        <v>371</v>
      </c>
      <c r="V71" t="s">
        <v>372</v>
      </c>
      <c r="W71" t="s">
        <v>373</v>
      </c>
      <c r="X71" s="4">
        <v>1</v>
      </c>
      <c r="Y71" s="4">
        <v>1</v>
      </c>
      <c r="Z71" s="5" t="s">
        <v>235</v>
      </c>
      <c r="AA71" t="s">
        <v>236</v>
      </c>
      <c r="AB71" t="s">
        <v>237</v>
      </c>
      <c r="AC71" t="s">
        <v>57</v>
      </c>
      <c r="AD71" s="6">
        <v>1</v>
      </c>
      <c r="AE71" s="6">
        <v>1</v>
      </c>
      <c r="AF71" s="7" t="s">
        <v>75</v>
      </c>
      <c r="AG71" s="7" t="s">
        <v>76</v>
      </c>
      <c r="AH71" s="7" t="s">
        <v>77</v>
      </c>
      <c r="AI71" s="7" t="s">
        <v>81</v>
      </c>
      <c r="AJ71" t="s">
        <v>82</v>
      </c>
      <c r="AK71" t="s">
        <v>83</v>
      </c>
      <c r="AL71" s="8">
        <v>1</v>
      </c>
    </row>
    <row r="72" spans="1:38" x14ac:dyDescent="0.2">
      <c r="A72" s="1" t="s">
        <v>39</v>
      </c>
      <c r="B72" t="s">
        <v>40</v>
      </c>
      <c r="C72" t="s">
        <v>41</v>
      </c>
      <c r="D72" s="2" t="s">
        <v>42</v>
      </c>
      <c r="E72" s="2" t="s">
        <v>43</v>
      </c>
      <c r="F72" s="2" t="s">
        <v>44</v>
      </c>
      <c r="G72" s="2" t="s">
        <v>45</v>
      </c>
      <c r="H72" s="2" t="s">
        <v>46</v>
      </c>
      <c r="I72" s="2" t="s">
        <v>47</v>
      </c>
      <c r="J72" s="2" t="s">
        <v>48</v>
      </c>
      <c r="K72" t="s">
        <v>49</v>
      </c>
      <c r="L72" t="s">
        <v>50</v>
      </c>
      <c r="M72" s="3" t="s">
        <v>419</v>
      </c>
      <c r="N72" s="3" t="s">
        <v>51</v>
      </c>
      <c r="O72" s="3" t="s">
        <v>52</v>
      </c>
      <c r="Q72" s="3" t="b">
        <v>0</v>
      </c>
      <c r="R72" s="3" t="b">
        <v>0</v>
      </c>
      <c r="S72" s="3">
        <v>1</v>
      </c>
      <c r="U72" s="3" t="s">
        <v>371</v>
      </c>
      <c r="V72" t="s">
        <v>372</v>
      </c>
      <c r="W72" t="s">
        <v>373</v>
      </c>
      <c r="X72" s="4">
        <v>1</v>
      </c>
      <c r="Y72" s="4">
        <v>1</v>
      </c>
      <c r="Z72" s="5" t="s">
        <v>235</v>
      </c>
      <c r="AA72" t="s">
        <v>236</v>
      </c>
      <c r="AB72" t="s">
        <v>237</v>
      </c>
      <c r="AC72" t="s">
        <v>57</v>
      </c>
      <c r="AD72" s="6">
        <v>1</v>
      </c>
      <c r="AE72" s="6">
        <v>1</v>
      </c>
      <c r="AF72" s="7" t="s">
        <v>84</v>
      </c>
      <c r="AG72" s="7" t="s">
        <v>85</v>
      </c>
      <c r="AH72" s="7" t="s">
        <v>86</v>
      </c>
      <c r="AI72" s="7" t="s">
        <v>63</v>
      </c>
      <c r="AJ72" t="s">
        <v>64</v>
      </c>
      <c r="AK72" t="s">
        <v>65</v>
      </c>
      <c r="AL72" s="8">
        <v>1</v>
      </c>
    </row>
    <row r="73" spans="1:38" x14ac:dyDescent="0.2">
      <c r="A73" s="1" t="s">
        <v>39</v>
      </c>
      <c r="B73" t="s">
        <v>40</v>
      </c>
      <c r="C73" t="s">
        <v>41</v>
      </c>
      <c r="D73" s="2" t="s">
        <v>42</v>
      </c>
      <c r="E73" s="2" t="s">
        <v>43</v>
      </c>
      <c r="F73" s="2" t="s">
        <v>44</v>
      </c>
      <c r="G73" s="2" t="s">
        <v>45</v>
      </c>
      <c r="H73" s="2" t="s">
        <v>46</v>
      </c>
      <c r="I73" s="2" t="s">
        <v>47</v>
      </c>
      <c r="J73" s="2" t="s">
        <v>48</v>
      </c>
      <c r="K73" t="s">
        <v>49</v>
      </c>
      <c r="L73" t="s">
        <v>50</v>
      </c>
      <c r="M73" s="3" t="s">
        <v>419</v>
      </c>
      <c r="N73" s="3" t="s">
        <v>51</v>
      </c>
      <c r="O73" s="3" t="s">
        <v>52</v>
      </c>
      <c r="Q73" s="3" t="b">
        <v>0</v>
      </c>
      <c r="R73" s="3" t="b">
        <v>0</v>
      </c>
      <c r="S73" s="3">
        <v>1</v>
      </c>
      <c r="U73" s="3" t="s">
        <v>371</v>
      </c>
      <c r="V73" t="s">
        <v>372</v>
      </c>
      <c r="W73" t="s">
        <v>373</v>
      </c>
      <c r="X73" s="4">
        <v>1</v>
      </c>
      <c r="Y73" s="4">
        <v>1</v>
      </c>
      <c r="Z73" s="5" t="s">
        <v>235</v>
      </c>
      <c r="AA73" t="s">
        <v>236</v>
      </c>
      <c r="AB73" t="s">
        <v>237</v>
      </c>
      <c r="AC73" t="s">
        <v>57</v>
      </c>
      <c r="AD73" s="6">
        <v>1</v>
      </c>
      <c r="AE73" s="6">
        <v>1</v>
      </c>
      <c r="AF73" s="7" t="s">
        <v>84</v>
      </c>
      <c r="AG73" s="7" t="s">
        <v>85</v>
      </c>
      <c r="AH73" s="7" t="s">
        <v>86</v>
      </c>
      <c r="AI73" s="7" t="s">
        <v>87</v>
      </c>
      <c r="AJ73" t="s">
        <v>88</v>
      </c>
      <c r="AK73" t="s">
        <v>87</v>
      </c>
      <c r="AL73" s="8">
        <v>1</v>
      </c>
    </row>
    <row r="74" spans="1:38" x14ac:dyDescent="0.2">
      <c r="A74" s="1" t="s">
        <v>39</v>
      </c>
      <c r="B74" t="s">
        <v>40</v>
      </c>
      <c r="C74" t="s">
        <v>41</v>
      </c>
      <c r="D74" s="2" t="s">
        <v>42</v>
      </c>
      <c r="E74" s="2" t="s">
        <v>43</v>
      </c>
      <c r="F74" s="2" t="s">
        <v>44</v>
      </c>
      <c r="G74" s="2" t="s">
        <v>45</v>
      </c>
      <c r="H74" s="2" t="s">
        <v>46</v>
      </c>
      <c r="I74" s="2" t="s">
        <v>47</v>
      </c>
      <c r="J74" s="2" t="s">
        <v>48</v>
      </c>
      <c r="K74" t="s">
        <v>49</v>
      </c>
      <c r="L74" t="s">
        <v>50</v>
      </c>
      <c r="M74" s="3" t="s">
        <v>419</v>
      </c>
      <c r="N74" s="3" t="s">
        <v>51</v>
      </c>
      <c r="O74" s="3" t="s">
        <v>52</v>
      </c>
      <c r="Q74" s="3" t="b">
        <v>0</v>
      </c>
      <c r="R74" s="3" t="b">
        <v>0</v>
      </c>
      <c r="S74" s="3">
        <v>1</v>
      </c>
      <c r="U74" s="3" t="s">
        <v>371</v>
      </c>
      <c r="V74" t="s">
        <v>372</v>
      </c>
      <c r="W74" t="s">
        <v>373</v>
      </c>
      <c r="X74" s="4">
        <v>1</v>
      </c>
      <c r="Y74" s="4">
        <v>1</v>
      </c>
      <c r="Z74" s="5" t="s">
        <v>235</v>
      </c>
      <c r="AA74" t="s">
        <v>236</v>
      </c>
      <c r="AB74" t="s">
        <v>237</v>
      </c>
      <c r="AC74" t="s">
        <v>57</v>
      </c>
      <c r="AD74" s="6">
        <v>1</v>
      </c>
      <c r="AE74" s="6">
        <v>1</v>
      </c>
      <c r="AF74" s="7" t="s">
        <v>84</v>
      </c>
      <c r="AG74" s="7" t="s">
        <v>85</v>
      </c>
      <c r="AH74" s="7" t="s">
        <v>86</v>
      </c>
      <c r="AI74" s="7" t="s">
        <v>201</v>
      </c>
      <c r="AJ74" t="s">
        <v>85</v>
      </c>
      <c r="AK74" t="s">
        <v>135</v>
      </c>
      <c r="AL74" s="8">
        <v>1</v>
      </c>
    </row>
    <row r="75" spans="1:38" x14ac:dyDescent="0.2">
      <c r="A75" s="1" t="s">
        <v>39</v>
      </c>
      <c r="B75" t="s">
        <v>40</v>
      </c>
      <c r="C75" t="s">
        <v>41</v>
      </c>
      <c r="D75" s="2" t="s">
        <v>42</v>
      </c>
      <c r="E75" s="2" t="s">
        <v>43</v>
      </c>
      <c r="F75" s="2" t="s">
        <v>44</v>
      </c>
      <c r="G75" s="2" t="s">
        <v>45</v>
      </c>
      <c r="H75" s="2" t="s">
        <v>46</v>
      </c>
      <c r="I75" s="2" t="s">
        <v>47</v>
      </c>
      <c r="J75" s="2" t="s">
        <v>48</v>
      </c>
      <c r="K75" t="s">
        <v>49</v>
      </c>
      <c r="L75" t="s">
        <v>50</v>
      </c>
      <c r="M75" s="3" t="s">
        <v>419</v>
      </c>
      <c r="N75" s="3" t="s">
        <v>51</v>
      </c>
      <c r="O75" s="3" t="s">
        <v>52</v>
      </c>
      <c r="Q75" s="3" t="b">
        <v>0</v>
      </c>
      <c r="R75" s="3" t="b">
        <v>0</v>
      </c>
      <c r="S75" s="3">
        <v>1</v>
      </c>
      <c r="U75" s="3" t="s">
        <v>371</v>
      </c>
      <c r="V75" t="s">
        <v>372</v>
      </c>
      <c r="W75" t="s">
        <v>373</v>
      </c>
      <c r="X75" s="4">
        <v>1</v>
      </c>
      <c r="Y75" s="4">
        <v>1</v>
      </c>
      <c r="Z75" s="5" t="s">
        <v>235</v>
      </c>
      <c r="AA75" t="s">
        <v>236</v>
      </c>
      <c r="AB75" t="s">
        <v>237</v>
      </c>
      <c r="AC75" t="s">
        <v>57</v>
      </c>
      <c r="AD75" s="6">
        <v>1</v>
      </c>
      <c r="AE75" s="6">
        <v>1</v>
      </c>
      <c r="AF75" s="7" t="s">
        <v>97</v>
      </c>
      <c r="AG75" s="7" t="s">
        <v>98</v>
      </c>
      <c r="AH75" s="7" t="s">
        <v>117</v>
      </c>
      <c r="AI75" s="7" t="s">
        <v>63</v>
      </c>
      <c r="AJ75" t="s">
        <v>64</v>
      </c>
      <c r="AK75" t="s">
        <v>65</v>
      </c>
      <c r="AL75" s="8">
        <v>1</v>
      </c>
    </row>
    <row r="76" spans="1:38" x14ac:dyDescent="0.2">
      <c r="A76" s="1" t="s">
        <v>39</v>
      </c>
      <c r="B76" t="s">
        <v>40</v>
      </c>
      <c r="C76" t="s">
        <v>41</v>
      </c>
      <c r="D76" s="2" t="s">
        <v>42</v>
      </c>
      <c r="E76" s="2" t="s">
        <v>43</v>
      </c>
      <c r="F76" s="2" t="s">
        <v>44</v>
      </c>
      <c r="G76" s="2" t="s">
        <v>45</v>
      </c>
      <c r="H76" s="2" t="s">
        <v>46</v>
      </c>
      <c r="I76" s="2" t="s">
        <v>47</v>
      </c>
      <c r="J76" s="2" t="s">
        <v>48</v>
      </c>
      <c r="K76" t="s">
        <v>49</v>
      </c>
      <c r="L76" t="s">
        <v>50</v>
      </c>
      <c r="M76" s="3" t="s">
        <v>419</v>
      </c>
      <c r="N76" s="3" t="s">
        <v>51</v>
      </c>
      <c r="O76" s="3" t="s">
        <v>52</v>
      </c>
      <c r="Q76" s="3" t="b">
        <v>0</v>
      </c>
      <c r="R76" s="3" t="b">
        <v>0</v>
      </c>
      <c r="S76" s="3">
        <v>1</v>
      </c>
      <c r="U76" s="3" t="s">
        <v>371</v>
      </c>
      <c r="V76" t="s">
        <v>372</v>
      </c>
      <c r="W76" t="s">
        <v>373</v>
      </c>
      <c r="X76" s="4">
        <v>1</v>
      </c>
      <c r="Y76" s="4">
        <v>1</v>
      </c>
      <c r="Z76" s="5" t="s">
        <v>235</v>
      </c>
      <c r="AA76" t="s">
        <v>236</v>
      </c>
      <c r="AB76" t="s">
        <v>237</v>
      </c>
      <c r="AC76" t="s">
        <v>57</v>
      </c>
      <c r="AD76" s="6">
        <v>1</v>
      </c>
      <c r="AE76" s="6">
        <v>1</v>
      </c>
      <c r="AF76" s="7" t="s">
        <v>97</v>
      </c>
      <c r="AG76" s="7" t="s">
        <v>98</v>
      </c>
      <c r="AH76" s="7" t="s">
        <v>117</v>
      </c>
      <c r="AI76" s="7" t="s">
        <v>94</v>
      </c>
      <c r="AJ76" t="s">
        <v>95</v>
      </c>
      <c r="AK76" t="s">
        <v>116</v>
      </c>
      <c r="AL76" s="8">
        <v>1</v>
      </c>
    </row>
    <row r="77" spans="1:38" x14ac:dyDescent="0.2">
      <c r="A77" s="1" t="s">
        <v>39</v>
      </c>
      <c r="B77" t="s">
        <v>40</v>
      </c>
      <c r="C77" t="s">
        <v>41</v>
      </c>
      <c r="D77" s="2" t="s">
        <v>42</v>
      </c>
      <c r="E77" s="2" t="s">
        <v>43</v>
      </c>
      <c r="F77" s="2" t="s">
        <v>44</v>
      </c>
      <c r="G77" s="2" t="s">
        <v>45</v>
      </c>
      <c r="H77" s="2" t="s">
        <v>46</v>
      </c>
      <c r="I77" s="2" t="s">
        <v>47</v>
      </c>
      <c r="J77" s="2" t="s">
        <v>48</v>
      </c>
      <c r="K77" t="s">
        <v>49</v>
      </c>
      <c r="L77" t="s">
        <v>50</v>
      </c>
      <c r="M77" s="3" t="s">
        <v>419</v>
      </c>
      <c r="N77" s="3" t="s">
        <v>51</v>
      </c>
      <c r="O77" s="3" t="s">
        <v>52</v>
      </c>
      <c r="Q77" s="3" t="b">
        <v>0</v>
      </c>
      <c r="R77" s="3" t="b">
        <v>0</v>
      </c>
      <c r="S77" s="3">
        <v>1</v>
      </c>
      <c r="U77" s="3" t="s">
        <v>371</v>
      </c>
      <c r="V77" t="s">
        <v>372</v>
      </c>
      <c r="W77" t="s">
        <v>373</v>
      </c>
      <c r="X77" s="4">
        <v>1</v>
      </c>
      <c r="Y77" s="4">
        <v>1</v>
      </c>
      <c r="Z77" s="5" t="s">
        <v>235</v>
      </c>
      <c r="AA77" t="s">
        <v>236</v>
      </c>
      <c r="AB77" t="s">
        <v>237</v>
      </c>
      <c r="AC77" t="s">
        <v>57</v>
      </c>
      <c r="AD77" s="6">
        <v>1</v>
      </c>
      <c r="AE77" s="6">
        <v>1</v>
      </c>
      <c r="AF77" s="7" t="s">
        <v>97</v>
      </c>
      <c r="AG77" s="7" t="s">
        <v>98</v>
      </c>
      <c r="AH77" s="7" t="s">
        <v>117</v>
      </c>
      <c r="AI77" s="7" t="s">
        <v>97</v>
      </c>
      <c r="AJ77" t="s">
        <v>98</v>
      </c>
      <c r="AK77" t="s">
        <v>117</v>
      </c>
      <c r="AL77" s="8">
        <v>1</v>
      </c>
    </row>
    <row r="78" spans="1:38" x14ac:dyDescent="0.2">
      <c r="A78" s="1" t="s">
        <v>39</v>
      </c>
      <c r="B78" t="s">
        <v>40</v>
      </c>
      <c r="C78" t="s">
        <v>41</v>
      </c>
      <c r="D78" s="2" t="s">
        <v>42</v>
      </c>
      <c r="E78" s="2" t="s">
        <v>43</v>
      </c>
      <c r="F78" s="2" t="s">
        <v>44</v>
      </c>
      <c r="G78" s="2" t="s">
        <v>45</v>
      </c>
      <c r="H78" s="2" t="s">
        <v>46</v>
      </c>
      <c r="I78" s="2" t="s">
        <v>47</v>
      </c>
      <c r="J78" s="2" t="s">
        <v>48</v>
      </c>
      <c r="K78" t="s">
        <v>49</v>
      </c>
      <c r="L78" t="s">
        <v>50</v>
      </c>
      <c r="M78" s="3" t="s">
        <v>419</v>
      </c>
      <c r="N78" s="3" t="s">
        <v>51</v>
      </c>
      <c r="O78" s="3" t="s">
        <v>52</v>
      </c>
      <c r="Q78" s="3" t="b">
        <v>0</v>
      </c>
      <c r="R78" s="3" t="b">
        <v>0</v>
      </c>
      <c r="S78" s="3">
        <v>1</v>
      </c>
      <c r="U78" s="3" t="s">
        <v>371</v>
      </c>
      <c r="V78" t="s">
        <v>372</v>
      </c>
      <c r="W78" t="s">
        <v>373</v>
      </c>
      <c r="X78" s="4">
        <v>1</v>
      </c>
      <c r="Y78" s="4">
        <v>1</v>
      </c>
      <c r="Z78" s="5" t="s">
        <v>235</v>
      </c>
      <c r="AA78" t="s">
        <v>236</v>
      </c>
      <c r="AB78" t="s">
        <v>237</v>
      </c>
      <c r="AC78" t="s">
        <v>57</v>
      </c>
      <c r="AD78" s="6">
        <v>1</v>
      </c>
      <c r="AE78" s="6">
        <v>1</v>
      </c>
      <c r="AF78" s="7" t="s">
        <v>100</v>
      </c>
      <c r="AG78" s="7" t="s">
        <v>101</v>
      </c>
      <c r="AH78" s="7" t="s">
        <v>102</v>
      </c>
      <c r="AI78" s="7" t="s">
        <v>63</v>
      </c>
      <c r="AJ78" t="s">
        <v>64</v>
      </c>
      <c r="AK78" t="s">
        <v>65</v>
      </c>
      <c r="AL78" s="8">
        <v>1</v>
      </c>
    </row>
    <row r="79" spans="1:38" x14ac:dyDescent="0.2">
      <c r="A79" s="1" t="s">
        <v>39</v>
      </c>
      <c r="B79" t="s">
        <v>40</v>
      </c>
      <c r="C79" t="s">
        <v>41</v>
      </c>
      <c r="D79" s="2" t="s">
        <v>42</v>
      </c>
      <c r="E79" s="2" t="s">
        <v>43</v>
      </c>
      <c r="F79" s="2" t="s">
        <v>44</v>
      </c>
      <c r="G79" s="2" t="s">
        <v>45</v>
      </c>
      <c r="H79" s="2" t="s">
        <v>46</v>
      </c>
      <c r="I79" s="2" t="s">
        <v>47</v>
      </c>
      <c r="J79" s="2" t="s">
        <v>48</v>
      </c>
      <c r="K79" t="s">
        <v>49</v>
      </c>
      <c r="L79" t="s">
        <v>50</v>
      </c>
      <c r="M79" s="3" t="s">
        <v>419</v>
      </c>
      <c r="N79" s="3" t="s">
        <v>51</v>
      </c>
      <c r="O79" s="3" t="s">
        <v>52</v>
      </c>
      <c r="Q79" s="3" t="b">
        <v>0</v>
      </c>
      <c r="R79" s="3" t="b">
        <v>0</v>
      </c>
      <c r="S79" s="3">
        <v>1</v>
      </c>
      <c r="U79" s="3" t="s">
        <v>371</v>
      </c>
      <c r="V79" t="s">
        <v>372</v>
      </c>
      <c r="W79" t="s">
        <v>373</v>
      </c>
      <c r="X79" s="4">
        <v>1</v>
      </c>
      <c r="Y79" s="4">
        <v>1</v>
      </c>
      <c r="Z79" s="5" t="s">
        <v>235</v>
      </c>
      <c r="AA79" t="s">
        <v>236</v>
      </c>
      <c r="AB79" t="s">
        <v>237</v>
      </c>
      <c r="AC79" t="s">
        <v>57</v>
      </c>
      <c r="AD79" s="6">
        <v>1</v>
      </c>
      <c r="AE79" s="6">
        <v>1</v>
      </c>
      <c r="AF79" s="7" t="s">
        <v>100</v>
      </c>
      <c r="AG79" s="7" t="s">
        <v>101</v>
      </c>
      <c r="AH79" s="7" t="s">
        <v>102</v>
      </c>
      <c r="AI79" s="7" t="s">
        <v>145</v>
      </c>
      <c r="AJ79" t="s">
        <v>104</v>
      </c>
      <c r="AK79" t="s">
        <v>105</v>
      </c>
      <c r="AL79" s="8">
        <v>1</v>
      </c>
    </row>
    <row r="80" spans="1:38" x14ac:dyDescent="0.2">
      <c r="A80" s="1" t="s">
        <v>39</v>
      </c>
      <c r="B80" t="s">
        <v>40</v>
      </c>
      <c r="C80" t="s">
        <v>41</v>
      </c>
      <c r="D80" s="2" t="s">
        <v>42</v>
      </c>
      <c r="E80" s="2" t="s">
        <v>43</v>
      </c>
      <c r="F80" s="2" t="s">
        <v>44</v>
      </c>
      <c r="G80" s="2" t="s">
        <v>45</v>
      </c>
      <c r="H80" s="2" t="s">
        <v>46</v>
      </c>
      <c r="I80" s="2" t="s">
        <v>47</v>
      </c>
      <c r="J80" s="2" t="s">
        <v>48</v>
      </c>
      <c r="K80" t="s">
        <v>49</v>
      </c>
      <c r="L80" t="s">
        <v>50</v>
      </c>
      <c r="M80" s="3" t="s">
        <v>419</v>
      </c>
      <c r="N80" s="3" t="s">
        <v>51</v>
      </c>
      <c r="O80" s="3" t="s">
        <v>52</v>
      </c>
      <c r="Q80" s="3" t="b">
        <v>0</v>
      </c>
      <c r="R80" s="3" t="b">
        <v>0</v>
      </c>
      <c r="S80" s="3">
        <v>1</v>
      </c>
      <c r="U80" s="3" t="s">
        <v>371</v>
      </c>
      <c r="V80" t="s">
        <v>372</v>
      </c>
      <c r="W80" t="s">
        <v>373</v>
      </c>
      <c r="X80" s="4">
        <v>1</v>
      </c>
      <c r="Y80" s="4">
        <v>1</v>
      </c>
      <c r="Z80" s="5" t="s">
        <v>124</v>
      </c>
      <c r="AA80" t="s">
        <v>238</v>
      </c>
      <c r="AB80" t="s">
        <v>239</v>
      </c>
      <c r="AC80" t="s">
        <v>57</v>
      </c>
      <c r="AD80" s="6">
        <v>1</v>
      </c>
      <c r="AE80" s="6">
        <v>1</v>
      </c>
      <c r="AF80" s="7" t="s">
        <v>60</v>
      </c>
      <c r="AG80" s="7" t="s">
        <v>61</v>
      </c>
      <c r="AH80" s="7" t="s">
        <v>62</v>
      </c>
      <c r="AI80" s="7" t="s">
        <v>63</v>
      </c>
      <c r="AJ80" t="s">
        <v>64</v>
      </c>
      <c r="AK80" t="s">
        <v>65</v>
      </c>
      <c r="AL80" s="8">
        <v>1</v>
      </c>
    </row>
    <row r="81" spans="1:38" x14ac:dyDescent="0.2">
      <c r="A81" s="1" t="s">
        <v>39</v>
      </c>
      <c r="B81" t="s">
        <v>40</v>
      </c>
      <c r="C81" t="s">
        <v>41</v>
      </c>
      <c r="D81" s="2" t="s">
        <v>42</v>
      </c>
      <c r="E81" s="2" t="s">
        <v>43</v>
      </c>
      <c r="F81" s="2" t="s">
        <v>44</v>
      </c>
      <c r="G81" s="2" t="s">
        <v>45</v>
      </c>
      <c r="H81" s="2" t="s">
        <v>46</v>
      </c>
      <c r="I81" s="2" t="s">
        <v>47</v>
      </c>
      <c r="J81" s="2" t="s">
        <v>48</v>
      </c>
      <c r="K81" t="s">
        <v>49</v>
      </c>
      <c r="L81" t="s">
        <v>50</v>
      </c>
      <c r="M81" s="3" t="s">
        <v>419</v>
      </c>
      <c r="N81" s="3" t="s">
        <v>51</v>
      </c>
      <c r="O81" s="3" t="s">
        <v>52</v>
      </c>
      <c r="Q81" s="3" t="b">
        <v>0</v>
      </c>
      <c r="R81" s="3" t="b">
        <v>0</v>
      </c>
      <c r="S81" s="3">
        <v>1</v>
      </c>
      <c r="U81" s="3" t="s">
        <v>371</v>
      </c>
      <c r="V81" t="s">
        <v>372</v>
      </c>
      <c r="W81" t="s">
        <v>373</v>
      </c>
      <c r="X81" s="4">
        <v>1</v>
      </c>
      <c r="Y81" s="4">
        <v>1</v>
      </c>
      <c r="Z81" s="5" t="s">
        <v>124</v>
      </c>
      <c r="AA81" t="s">
        <v>238</v>
      </c>
      <c r="AB81" t="s">
        <v>239</v>
      </c>
      <c r="AC81" t="s">
        <v>57</v>
      </c>
      <c r="AD81" s="6">
        <v>1</v>
      </c>
      <c r="AE81" s="6">
        <v>1</v>
      </c>
      <c r="AF81" s="7" t="s">
        <v>60</v>
      </c>
      <c r="AG81" s="7" t="s">
        <v>61</v>
      </c>
      <c r="AH81" s="7" t="s">
        <v>62</v>
      </c>
      <c r="AI81" s="7" t="s">
        <v>66</v>
      </c>
      <c r="AJ81" t="s">
        <v>67</v>
      </c>
      <c r="AK81" t="s">
        <v>68</v>
      </c>
      <c r="AL81" s="8">
        <v>1</v>
      </c>
    </row>
    <row r="82" spans="1:38" x14ac:dyDescent="0.2">
      <c r="A82" s="1" t="s">
        <v>39</v>
      </c>
      <c r="B82" t="s">
        <v>40</v>
      </c>
      <c r="C82" t="s">
        <v>41</v>
      </c>
      <c r="D82" s="2" t="s">
        <v>42</v>
      </c>
      <c r="E82" s="2" t="s">
        <v>43</v>
      </c>
      <c r="F82" s="2" t="s">
        <v>44</v>
      </c>
      <c r="G82" s="2" t="s">
        <v>45</v>
      </c>
      <c r="H82" s="2" t="s">
        <v>46</v>
      </c>
      <c r="I82" s="2" t="s">
        <v>47</v>
      </c>
      <c r="J82" s="2" t="s">
        <v>48</v>
      </c>
      <c r="K82" t="s">
        <v>49</v>
      </c>
      <c r="L82" t="s">
        <v>50</v>
      </c>
      <c r="M82" s="3" t="s">
        <v>419</v>
      </c>
      <c r="N82" s="3" t="s">
        <v>51</v>
      </c>
      <c r="O82" s="3" t="s">
        <v>52</v>
      </c>
      <c r="Q82" s="3" t="b">
        <v>0</v>
      </c>
      <c r="R82" s="3" t="b">
        <v>0</v>
      </c>
      <c r="S82" s="3">
        <v>1</v>
      </c>
      <c r="U82" s="3" t="s">
        <v>371</v>
      </c>
      <c r="V82" t="s">
        <v>372</v>
      </c>
      <c r="W82" t="s">
        <v>373</v>
      </c>
      <c r="X82" s="4">
        <v>1</v>
      </c>
      <c r="Y82" s="4">
        <v>1</v>
      </c>
      <c r="Z82" s="5" t="s">
        <v>124</v>
      </c>
      <c r="AA82" t="s">
        <v>238</v>
      </c>
      <c r="AB82" t="s">
        <v>239</v>
      </c>
      <c r="AC82" t="s">
        <v>57</v>
      </c>
      <c r="AD82" s="6">
        <v>1</v>
      </c>
      <c r="AE82" s="6">
        <v>1</v>
      </c>
      <c r="AF82" s="7" t="s">
        <v>60</v>
      </c>
      <c r="AG82" s="7" t="s">
        <v>61</v>
      </c>
      <c r="AH82" s="7" t="s">
        <v>62</v>
      </c>
      <c r="AI82" s="7" t="s">
        <v>69</v>
      </c>
      <c r="AJ82" t="s">
        <v>70</v>
      </c>
      <c r="AK82" t="s">
        <v>71</v>
      </c>
      <c r="AL82" s="8">
        <v>1</v>
      </c>
    </row>
    <row r="83" spans="1:38" x14ac:dyDescent="0.2">
      <c r="A83" s="1" t="s">
        <v>39</v>
      </c>
      <c r="B83" t="s">
        <v>40</v>
      </c>
      <c r="C83" t="s">
        <v>41</v>
      </c>
      <c r="D83" s="2" t="s">
        <v>42</v>
      </c>
      <c r="E83" s="2" t="s">
        <v>43</v>
      </c>
      <c r="F83" s="2" t="s">
        <v>44</v>
      </c>
      <c r="G83" s="2" t="s">
        <v>45</v>
      </c>
      <c r="H83" s="2" t="s">
        <v>46</v>
      </c>
      <c r="I83" s="2" t="s">
        <v>47</v>
      </c>
      <c r="J83" s="2" t="s">
        <v>48</v>
      </c>
      <c r="K83" t="s">
        <v>49</v>
      </c>
      <c r="L83" t="s">
        <v>50</v>
      </c>
      <c r="M83" s="3" t="s">
        <v>419</v>
      </c>
      <c r="N83" s="3" t="s">
        <v>51</v>
      </c>
      <c r="O83" s="3" t="s">
        <v>52</v>
      </c>
      <c r="Q83" s="3" t="b">
        <v>0</v>
      </c>
      <c r="R83" s="3" t="b">
        <v>0</v>
      </c>
      <c r="S83" s="3">
        <v>1</v>
      </c>
      <c r="U83" s="3" t="s">
        <v>371</v>
      </c>
      <c r="V83" t="s">
        <v>372</v>
      </c>
      <c r="W83" t="s">
        <v>373</v>
      </c>
      <c r="X83" s="4">
        <v>1</v>
      </c>
      <c r="Y83" s="4">
        <v>1</v>
      </c>
      <c r="Z83" s="5" t="s">
        <v>124</v>
      </c>
      <c r="AA83" t="s">
        <v>238</v>
      </c>
      <c r="AB83" t="s">
        <v>239</v>
      </c>
      <c r="AC83" t="s">
        <v>57</v>
      </c>
      <c r="AD83" s="6">
        <v>1</v>
      </c>
      <c r="AE83" s="6">
        <v>1</v>
      </c>
      <c r="AF83" s="7" t="s">
        <v>60</v>
      </c>
      <c r="AG83" s="7" t="s">
        <v>61</v>
      </c>
      <c r="AH83" s="7" t="s">
        <v>62</v>
      </c>
      <c r="AI83" s="7" t="s">
        <v>72</v>
      </c>
      <c r="AJ83" t="s">
        <v>377</v>
      </c>
      <c r="AK83" t="s">
        <v>73</v>
      </c>
      <c r="AL83" s="8">
        <v>1</v>
      </c>
    </row>
    <row r="84" spans="1:38" x14ac:dyDescent="0.2">
      <c r="A84" s="1" t="s">
        <v>39</v>
      </c>
      <c r="B84" t="s">
        <v>40</v>
      </c>
      <c r="C84" t="s">
        <v>41</v>
      </c>
      <c r="D84" s="2" t="s">
        <v>42</v>
      </c>
      <c r="E84" s="2" t="s">
        <v>43</v>
      </c>
      <c r="F84" s="2" t="s">
        <v>44</v>
      </c>
      <c r="G84" s="2" t="s">
        <v>45</v>
      </c>
      <c r="H84" s="2" t="s">
        <v>46</v>
      </c>
      <c r="I84" s="2" t="s">
        <v>47</v>
      </c>
      <c r="J84" s="2" t="s">
        <v>48</v>
      </c>
      <c r="K84" t="s">
        <v>49</v>
      </c>
      <c r="L84" t="s">
        <v>50</v>
      </c>
      <c r="M84" s="3" t="s">
        <v>419</v>
      </c>
      <c r="N84" s="3" t="s">
        <v>51</v>
      </c>
      <c r="O84" s="3" t="s">
        <v>52</v>
      </c>
      <c r="Q84" s="3" t="b">
        <v>0</v>
      </c>
      <c r="R84" s="3" t="b">
        <v>0</v>
      </c>
      <c r="S84" s="3">
        <v>1</v>
      </c>
      <c r="U84" s="3" t="s">
        <v>371</v>
      </c>
      <c r="V84" t="s">
        <v>372</v>
      </c>
      <c r="W84" t="s">
        <v>373</v>
      </c>
      <c r="X84" s="4">
        <v>1</v>
      </c>
      <c r="Y84" s="4">
        <v>1</v>
      </c>
      <c r="Z84" s="5" t="s">
        <v>124</v>
      </c>
      <c r="AA84" t="s">
        <v>238</v>
      </c>
      <c r="AB84" t="s">
        <v>239</v>
      </c>
      <c r="AC84" t="s">
        <v>57</v>
      </c>
      <c r="AD84" s="6">
        <v>1</v>
      </c>
      <c r="AE84" s="6">
        <v>1</v>
      </c>
      <c r="AF84" s="7" t="s">
        <v>75</v>
      </c>
      <c r="AG84" s="7" t="s">
        <v>76</v>
      </c>
      <c r="AH84" s="7" t="s">
        <v>77</v>
      </c>
      <c r="AI84" s="7" t="s">
        <v>63</v>
      </c>
      <c r="AJ84" t="s">
        <v>64</v>
      </c>
      <c r="AK84" t="s">
        <v>65</v>
      </c>
      <c r="AL84" s="8">
        <v>1</v>
      </c>
    </row>
    <row r="85" spans="1:38" x14ac:dyDescent="0.2">
      <c r="A85" s="1" t="s">
        <v>39</v>
      </c>
      <c r="B85" t="s">
        <v>40</v>
      </c>
      <c r="C85" t="s">
        <v>41</v>
      </c>
      <c r="D85" s="2" t="s">
        <v>42</v>
      </c>
      <c r="E85" s="2" t="s">
        <v>43</v>
      </c>
      <c r="F85" s="2" t="s">
        <v>44</v>
      </c>
      <c r="G85" s="2" t="s">
        <v>45</v>
      </c>
      <c r="H85" s="2" t="s">
        <v>46</v>
      </c>
      <c r="I85" s="2" t="s">
        <v>47</v>
      </c>
      <c r="J85" s="2" t="s">
        <v>48</v>
      </c>
      <c r="K85" t="s">
        <v>49</v>
      </c>
      <c r="L85" t="s">
        <v>50</v>
      </c>
      <c r="M85" s="3" t="s">
        <v>419</v>
      </c>
      <c r="N85" s="3" t="s">
        <v>51</v>
      </c>
      <c r="O85" s="3" t="s">
        <v>52</v>
      </c>
      <c r="Q85" s="3" t="b">
        <v>0</v>
      </c>
      <c r="R85" s="3" t="b">
        <v>0</v>
      </c>
      <c r="S85" s="3">
        <v>1</v>
      </c>
      <c r="U85" s="3" t="s">
        <v>371</v>
      </c>
      <c r="V85" t="s">
        <v>372</v>
      </c>
      <c r="W85" t="s">
        <v>373</v>
      </c>
      <c r="X85" s="4">
        <v>1</v>
      </c>
      <c r="Y85" s="4">
        <v>1</v>
      </c>
      <c r="Z85" s="5" t="s">
        <v>124</v>
      </c>
      <c r="AA85" t="s">
        <v>238</v>
      </c>
      <c r="AB85" t="s">
        <v>239</v>
      </c>
      <c r="AC85" t="s">
        <v>57</v>
      </c>
      <c r="AD85" s="6">
        <v>1</v>
      </c>
      <c r="AE85" s="6">
        <v>1</v>
      </c>
      <c r="AF85" s="7" t="s">
        <v>75</v>
      </c>
      <c r="AG85" s="7" t="s">
        <v>76</v>
      </c>
      <c r="AH85" s="7" t="s">
        <v>77</v>
      </c>
      <c r="AI85" s="7" t="s">
        <v>78</v>
      </c>
      <c r="AJ85" t="s">
        <v>79</v>
      </c>
      <c r="AK85" t="s">
        <v>80</v>
      </c>
      <c r="AL85" s="8">
        <v>1</v>
      </c>
    </row>
    <row r="86" spans="1:38" x14ac:dyDescent="0.2">
      <c r="A86" s="1" t="s">
        <v>39</v>
      </c>
      <c r="B86" t="s">
        <v>40</v>
      </c>
      <c r="C86" t="s">
        <v>41</v>
      </c>
      <c r="D86" s="2" t="s">
        <v>42</v>
      </c>
      <c r="E86" s="2" t="s">
        <v>43</v>
      </c>
      <c r="F86" s="2" t="s">
        <v>44</v>
      </c>
      <c r="G86" s="2" t="s">
        <v>45</v>
      </c>
      <c r="H86" s="2" t="s">
        <v>46</v>
      </c>
      <c r="I86" s="2" t="s">
        <v>47</v>
      </c>
      <c r="J86" s="2" t="s">
        <v>48</v>
      </c>
      <c r="K86" t="s">
        <v>49</v>
      </c>
      <c r="L86" t="s">
        <v>50</v>
      </c>
      <c r="M86" s="3" t="s">
        <v>419</v>
      </c>
      <c r="N86" s="3" t="s">
        <v>51</v>
      </c>
      <c r="O86" s="3" t="s">
        <v>52</v>
      </c>
      <c r="Q86" s="3" t="b">
        <v>0</v>
      </c>
      <c r="R86" s="3" t="b">
        <v>0</v>
      </c>
      <c r="S86" s="3">
        <v>1</v>
      </c>
      <c r="U86" s="3" t="s">
        <v>371</v>
      </c>
      <c r="V86" t="s">
        <v>372</v>
      </c>
      <c r="W86" t="s">
        <v>373</v>
      </c>
      <c r="X86" s="4">
        <v>1</v>
      </c>
      <c r="Y86" s="4">
        <v>1</v>
      </c>
      <c r="Z86" s="5" t="s">
        <v>124</v>
      </c>
      <c r="AA86" t="s">
        <v>238</v>
      </c>
      <c r="AB86" t="s">
        <v>239</v>
      </c>
      <c r="AC86" t="s">
        <v>57</v>
      </c>
      <c r="AD86" s="6">
        <v>1</v>
      </c>
      <c r="AE86" s="6">
        <v>1</v>
      </c>
      <c r="AF86" s="7" t="s">
        <v>75</v>
      </c>
      <c r="AG86" s="7" t="s">
        <v>76</v>
      </c>
      <c r="AH86" s="7" t="s">
        <v>77</v>
      </c>
      <c r="AI86" s="7" t="s">
        <v>81</v>
      </c>
      <c r="AJ86" t="s">
        <v>82</v>
      </c>
      <c r="AK86" t="s">
        <v>83</v>
      </c>
      <c r="AL86" s="8">
        <v>1</v>
      </c>
    </row>
    <row r="87" spans="1:38" x14ac:dyDescent="0.2">
      <c r="A87" s="1" t="s">
        <v>39</v>
      </c>
      <c r="B87" t="s">
        <v>40</v>
      </c>
      <c r="C87" t="s">
        <v>41</v>
      </c>
      <c r="D87" s="2" t="s">
        <v>42</v>
      </c>
      <c r="E87" s="2" t="s">
        <v>43</v>
      </c>
      <c r="F87" s="2" t="s">
        <v>44</v>
      </c>
      <c r="G87" s="2" t="s">
        <v>45</v>
      </c>
      <c r="H87" s="2" t="s">
        <v>46</v>
      </c>
      <c r="I87" s="2" t="s">
        <v>47</v>
      </c>
      <c r="J87" s="2" t="s">
        <v>48</v>
      </c>
      <c r="K87" t="s">
        <v>49</v>
      </c>
      <c r="L87" t="s">
        <v>50</v>
      </c>
      <c r="M87" s="3" t="s">
        <v>419</v>
      </c>
      <c r="N87" s="3" t="s">
        <v>51</v>
      </c>
      <c r="O87" s="3" t="s">
        <v>52</v>
      </c>
      <c r="Q87" s="3" t="b">
        <v>0</v>
      </c>
      <c r="R87" s="3" t="b">
        <v>0</v>
      </c>
      <c r="S87" s="3">
        <v>1</v>
      </c>
      <c r="U87" s="3" t="s">
        <v>371</v>
      </c>
      <c r="V87" t="s">
        <v>372</v>
      </c>
      <c r="W87" t="s">
        <v>373</v>
      </c>
      <c r="X87" s="4">
        <v>1</v>
      </c>
      <c r="Y87" s="4">
        <v>1</v>
      </c>
      <c r="Z87" s="5" t="s">
        <v>124</v>
      </c>
      <c r="AA87" t="s">
        <v>238</v>
      </c>
      <c r="AB87" t="s">
        <v>239</v>
      </c>
      <c r="AC87" t="s">
        <v>57</v>
      </c>
      <c r="AD87" s="6">
        <v>1</v>
      </c>
      <c r="AE87" s="6">
        <v>1</v>
      </c>
      <c r="AF87" s="7" t="s">
        <v>84</v>
      </c>
      <c r="AG87" s="7" t="s">
        <v>85</v>
      </c>
      <c r="AH87" s="7" t="s">
        <v>86</v>
      </c>
      <c r="AI87" s="7" t="s">
        <v>63</v>
      </c>
      <c r="AJ87" t="s">
        <v>64</v>
      </c>
      <c r="AK87" t="s">
        <v>65</v>
      </c>
      <c r="AL87" s="8">
        <v>1</v>
      </c>
    </row>
    <row r="88" spans="1:38" x14ac:dyDescent="0.2">
      <c r="A88" s="1" t="s">
        <v>39</v>
      </c>
      <c r="B88" t="s">
        <v>40</v>
      </c>
      <c r="C88" t="s">
        <v>41</v>
      </c>
      <c r="D88" s="2" t="s">
        <v>42</v>
      </c>
      <c r="E88" s="2" t="s">
        <v>43</v>
      </c>
      <c r="F88" s="2" t="s">
        <v>44</v>
      </c>
      <c r="G88" s="2" t="s">
        <v>45</v>
      </c>
      <c r="H88" s="2" t="s">
        <v>46</v>
      </c>
      <c r="I88" s="2" t="s">
        <v>47</v>
      </c>
      <c r="J88" s="2" t="s">
        <v>48</v>
      </c>
      <c r="K88" t="s">
        <v>49</v>
      </c>
      <c r="L88" t="s">
        <v>50</v>
      </c>
      <c r="M88" s="3" t="s">
        <v>419</v>
      </c>
      <c r="N88" s="3" t="s">
        <v>51</v>
      </c>
      <c r="O88" s="3" t="s">
        <v>52</v>
      </c>
      <c r="Q88" s="3" t="b">
        <v>0</v>
      </c>
      <c r="R88" s="3" t="b">
        <v>0</v>
      </c>
      <c r="S88" s="3">
        <v>1</v>
      </c>
      <c r="U88" s="3" t="s">
        <v>371</v>
      </c>
      <c r="V88" t="s">
        <v>372</v>
      </c>
      <c r="W88" t="s">
        <v>373</v>
      </c>
      <c r="X88" s="4">
        <v>1</v>
      </c>
      <c r="Y88" s="4">
        <v>1</v>
      </c>
      <c r="Z88" s="5" t="s">
        <v>124</v>
      </c>
      <c r="AA88" t="s">
        <v>238</v>
      </c>
      <c r="AB88" t="s">
        <v>239</v>
      </c>
      <c r="AC88" t="s">
        <v>57</v>
      </c>
      <c r="AD88" s="6">
        <v>1</v>
      </c>
      <c r="AE88" s="6">
        <v>1</v>
      </c>
      <c r="AF88" s="7" t="s">
        <v>84</v>
      </c>
      <c r="AG88" s="7" t="s">
        <v>85</v>
      </c>
      <c r="AH88" s="7" t="s">
        <v>86</v>
      </c>
      <c r="AI88" s="7" t="s">
        <v>87</v>
      </c>
      <c r="AJ88" t="s">
        <v>88</v>
      </c>
      <c r="AK88" t="s">
        <v>87</v>
      </c>
      <c r="AL88" s="8">
        <v>1</v>
      </c>
    </row>
    <row r="89" spans="1:38" x14ac:dyDescent="0.2">
      <c r="A89" s="1" t="s">
        <v>39</v>
      </c>
      <c r="B89" t="s">
        <v>40</v>
      </c>
      <c r="C89" t="s">
        <v>41</v>
      </c>
      <c r="D89" s="2" t="s">
        <v>42</v>
      </c>
      <c r="E89" s="2" t="s">
        <v>43</v>
      </c>
      <c r="F89" s="2" t="s">
        <v>44</v>
      </c>
      <c r="G89" s="2" t="s">
        <v>45</v>
      </c>
      <c r="H89" s="2" t="s">
        <v>46</v>
      </c>
      <c r="I89" s="2" t="s">
        <v>47</v>
      </c>
      <c r="J89" s="2" t="s">
        <v>48</v>
      </c>
      <c r="K89" t="s">
        <v>49</v>
      </c>
      <c r="L89" t="s">
        <v>50</v>
      </c>
      <c r="M89" s="3" t="s">
        <v>419</v>
      </c>
      <c r="N89" s="3" t="s">
        <v>51</v>
      </c>
      <c r="O89" s="3" t="s">
        <v>52</v>
      </c>
      <c r="Q89" s="3" t="b">
        <v>0</v>
      </c>
      <c r="R89" s="3" t="b">
        <v>0</v>
      </c>
      <c r="S89" s="3">
        <v>1</v>
      </c>
      <c r="U89" s="3" t="s">
        <v>371</v>
      </c>
      <c r="V89" t="s">
        <v>372</v>
      </c>
      <c r="W89" t="s">
        <v>373</v>
      </c>
      <c r="X89" s="4">
        <v>1</v>
      </c>
      <c r="Y89" s="4">
        <v>1</v>
      </c>
      <c r="Z89" s="5" t="s">
        <v>124</v>
      </c>
      <c r="AA89" t="s">
        <v>238</v>
      </c>
      <c r="AB89" t="s">
        <v>239</v>
      </c>
      <c r="AC89" t="s">
        <v>57</v>
      </c>
      <c r="AD89" s="6">
        <v>1</v>
      </c>
      <c r="AE89" s="6">
        <v>1</v>
      </c>
      <c r="AF89" s="7" t="s">
        <v>84</v>
      </c>
      <c r="AG89" s="7" t="s">
        <v>85</v>
      </c>
      <c r="AH89" s="7" t="s">
        <v>86</v>
      </c>
      <c r="AI89" s="7" t="s">
        <v>201</v>
      </c>
      <c r="AJ89" t="s">
        <v>85</v>
      </c>
      <c r="AK89" t="s">
        <v>135</v>
      </c>
      <c r="AL89" s="8">
        <v>1</v>
      </c>
    </row>
    <row r="90" spans="1:38" x14ac:dyDescent="0.2">
      <c r="A90" s="1" t="s">
        <v>39</v>
      </c>
      <c r="B90" t="s">
        <v>40</v>
      </c>
      <c r="C90" t="s">
        <v>41</v>
      </c>
      <c r="D90" s="2" t="s">
        <v>42</v>
      </c>
      <c r="E90" s="2" t="s">
        <v>43</v>
      </c>
      <c r="F90" s="2" t="s">
        <v>44</v>
      </c>
      <c r="G90" s="2" t="s">
        <v>45</v>
      </c>
      <c r="H90" s="2" t="s">
        <v>46</v>
      </c>
      <c r="I90" s="2" t="s">
        <v>47</v>
      </c>
      <c r="J90" s="2" t="s">
        <v>48</v>
      </c>
      <c r="K90" t="s">
        <v>49</v>
      </c>
      <c r="L90" t="s">
        <v>50</v>
      </c>
      <c r="M90" s="3" t="s">
        <v>419</v>
      </c>
      <c r="N90" s="3" t="s">
        <v>51</v>
      </c>
      <c r="O90" s="3" t="s">
        <v>52</v>
      </c>
      <c r="Q90" s="3" t="b">
        <v>0</v>
      </c>
      <c r="R90" s="3" t="b">
        <v>0</v>
      </c>
      <c r="S90" s="3">
        <v>1</v>
      </c>
      <c r="U90" s="3" t="s">
        <v>371</v>
      </c>
      <c r="V90" t="s">
        <v>372</v>
      </c>
      <c r="W90" t="s">
        <v>373</v>
      </c>
      <c r="X90" s="4">
        <v>1</v>
      </c>
      <c r="Y90" s="4">
        <v>1</v>
      </c>
      <c r="Z90" s="5" t="s">
        <v>124</v>
      </c>
      <c r="AA90" t="s">
        <v>238</v>
      </c>
      <c r="AB90" t="s">
        <v>239</v>
      </c>
      <c r="AC90" t="s">
        <v>57</v>
      </c>
      <c r="AD90" s="6">
        <v>1</v>
      </c>
      <c r="AE90" s="6">
        <v>1</v>
      </c>
      <c r="AF90" s="7" t="s">
        <v>97</v>
      </c>
      <c r="AG90" s="7" t="s">
        <v>98</v>
      </c>
      <c r="AH90" s="7" t="s">
        <v>117</v>
      </c>
      <c r="AI90" s="7" t="s">
        <v>63</v>
      </c>
      <c r="AJ90" t="s">
        <v>64</v>
      </c>
      <c r="AK90" t="s">
        <v>65</v>
      </c>
      <c r="AL90" s="8">
        <v>1</v>
      </c>
    </row>
    <row r="91" spans="1:38" x14ac:dyDescent="0.2">
      <c r="A91" s="1" t="s">
        <v>39</v>
      </c>
      <c r="B91" t="s">
        <v>40</v>
      </c>
      <c r="C91" t="s">
        <v>41</v>
      </c>
      <c r="D91" s="2" t="s">
        <v>42</v>
      </c>
      <c r="E91" s="2" t="s">
        <v>43</v>
      </c>
      <c r="F91" s="2" t="s">
        <v>44</v>
      </c>
      <c r="G91" s="2" t="s">
        <v>45</v>
      </c>
      <c r="H91" s="2" t="s">
        <v>46</v>
      </c>
      <c r="I91" s="2" t="s">
        <v>47</v>
      </c>
      <c r="J91" s="2" t="s">
        <v>48</v>
      </c>
      <c r="K91" t="s">
        <v>49</v>
      </c>
      <c r="L91" t="s">
        <v>50</v>
      </c>
      <c r="M91" s="3" t="s">
        <v>419</v>
      </c>
      <c r="N91" s="3" t="s">
        <v>51</v>
      </c>
      <c r="O91" s="3" t="s">
        <v>52</v>
      </c>
      <c r="Q91" s="3" t="b">
        <v>0</v>
      </c>
      <c r="R91" s="3" t="b">
        <v>0</v>
      </c>
      <c r="S91" s="3">
        <v>1</v>
      </c>
      <c r="U91" s="3" t="s">
        <v>371</v>
      </c>
      <c r="V91" t="s">
        <v>372</v>
      </c>
      <c r="W91" t="s">
        <v>373</v>
      </c>
      <c r="X91" s="4">
        <v>1</v>
      </c>
      <c r="Y91" s="4">
        <v>1</v>
      </c>
      <c r="Z91" s="5" t="s">
        <v>124</v>
      </c>
      <c r="AA91" t="s">
        <v>238</v>
      </c>
      <c r="AB91" t="s">
        <v>239</v>
      </c>
      <c r="AC91" t="s">
        <v>57</v>
      </c>
      <c r="AD91" s="6">
        <v>1</v>
      </c>
      <c r="AE91" s="6">
        <v>1</v>
      </c>
      <c r="AF91" s="7" t="s">
        <v>97</v>
      </c>
      <c r="AG91" s="7" t="s">
        <v>98</v>
      </c>
      <c r="AH91" s="7" t="s">
        <v>117</v>
      </c>
      <c r="AI91" s="7" t="s">
        <v>94</v>
      </c>
      <c r="AJ91" t="s">
        <v>95</v>
      </c>
      <c r="AK91" t="s">
        <v>116</v>
      </c>
      <c r="AL91" s="8">
        <v>1</v>
      </c>
    </row>
    <row r="92" spans="1:38" x14ac:dyDescent="0.2">
      <c r="A92" s="1" t="s">
        <v>39</v>
      </c>
      <c r="B92" t="s">
        <v>40</v>
      </c>
      <c r="C92" t="s">
        <v>41</v>
      </c>
      <c r="D92" s="2" t="s">
        <v>42</v>
      </c>
      <c r="E92" s="2" t="s">
        <v>43</v>
      </c>
      <c r="F92" s="2" t="s">
        <v>44</v>
      </c>
      <c r="G92" s="2" t="s">
        <v>45</v>
      </c>
      <c r="H92" s="2" t="s">
        <v>46</v>
      </c>
      <c r="I92" s="2" t="s">
        <v>47</v>
      </c>
      <c r="J92" s="2" t="s">
        <v>48</v>
      </c>
      <c r="K92" t="s">
        <v>49</v>
      </c>
      <c r="L92" t="s">
        <v>50</v>
      </c>
      <c r="M92" s="3" t="s">
        <v>419</v>
      </c>
      <c r="N92" s="3" t="s">
        <v>51</v>
      </c>
      <c r="O92" s="3" t="s">
        <v>52</v>
      </c>
      <c r="Q92" s="3" t="b">
        <v>0</v>
      </c>
      <c r="R92" s="3" t="b">
        <v>0</v>
      </c>
      <c r="S92" s="3">
        <v>1</v>
      </c>
      <c r="U92" s="3" t="s">
        <v>371</v>
      </c>
      <c r="V92" t="s">
        <v>372</v>
      </c>
      <c r="W92" t="s">
        <v>373</v>
      </c>
      <c r="X92" s="4">
        <v>1</v>
      </c>
      <c r="Y92" s="4">
        <v>1</v>
      </c>
      <c r="Z92" s="5" t="s">
        <v>124</v>
      </c>
      <c r="AA92" t="s">
        <v>238</v>
      </c>
      <c r="AB92" t="s">
        <v>239</v>
      </c>
      <c r="AC92" t="s">
        <v>57</v>
      </c>
      <c r="AD92" s="6">
        <v>1</v>
      </c>
      <c r="AE92" s="6">
        <v>1</v>
      </c>
      <c r="AF92" s="7" t="s">
        <v>97</v>
      </c>
      <c r="AG92" s="7" t="s">
        <v>98</v>
      </c>
      <c r="AH92" s="7" t="s">
        <v>117</v>
      </c>
      <c r="AI92" s="7" t="s">
        <v>97</v>
      </c>
      <c r="AJ92" t="s">
        <v>98</v>
      </c>
      <c r="AK92" t="s">
        <v>117</v>
      </c>
      <c r="AL92" s="8">
        <v>1</v>
      </c>
    </row>
    <row r="93" spans="1:38" x14ac:dyDescent="0.2">
      <c r="A93" s="1" t="s">
        <v>39</v>
      </c>
      <c r="B93" t="s">
        <v>40</v>
      </c>
      <c r="C93" t="s">
        <v>41</v>
      </c>
      <c r="D93" s="2" t="s">
        <v>42</v>
      </c>
      <c r="E93" s="2" t="s">
        <v>43</v>
      </c>
      <c r="F93" s="2" t="s">
        <v>44</v>
      </c>
      <c r="G93" s="2" t="s">
        <v>45</v>
      </c>
      <c r="H93" s="2" t="s">
        <v>46</v>
      </c>
      <c r="I93" s="2" t="s">
        <v>47</v>
      </c>
      <c r="J93" s="2" t="s">
        <v>48</v>
      </c>
      <c r="K93" t="s">
        <v>49</v>
      </c>
      <c r="L93" t="s">
        <v>50</v>
      </c>
      <c r="M93" s="3" t="s">
        <v>419</v>
      </c>
      <c r="N93" s="3" t="s">
        <v>51</v>
      </c>
      <c r="O93" s="3" t="s">
        <v>52</v>
      </c>
      <c r="Q93" s="3" t="b">
        <v>0</v>
      </c>
      <c r="R93" s="3" t="b">
        <v>0</v>
      </c>
      <c r="S93" s="3">
        <v>1</v>
      </c>
      <c r="U93" s="3" t="s">
        <v>371</v>
      </c>
      <c r="V93" t="s">
        <v>372</v>
      </c>
      <c r="W93" t="s">
        <v>373</v>
      </c>
      <c r="X93" s="4">
        <v>1</v>
      </c>
      <c r="Y93" s="4">
        <v>1</v>
      </c>
      <c r="Z93" s="5" t="s">
        <v>124</v>
      </c>
      <c r="AA93" t="s">
        <v>238</v>
      </c>
      <c r="AB93" t="s">
        <v>239</v>
      </c>
      <c r="AC93" t="s">
        <v>57</v>
      </c>
      <c r="AD93" s="6">
        <v>1</v>
      </c>
      <c r="AE93" s="6">
        <v>1</v>
      </c>
      <c r="AF93" s="7" t="s">
        <v>100</v>
      </c>
      <c r="AG93" s="7" t="s">
        <v>101</v>
      </c>
      <c r="AH93" s="7" t="s">
        <v>102</v>
      </c>
      <c r="AI93" s="7" t="s">
        <v>63</v>
      </c>
      <c r="AJ93" t="s">
        <v>64</v>
      </c>
      <c r="AK93" t="s">
        <v>65</v>
      </c>
      <c r="AL93" s="8">
        <v>1</v>
      </c>
    </row>
    <row r="94" spans="1:38" x14ac:dyDescent="0.2">
      <c r="A94" s="1" t="s">
        <v>39</v>
      </c>
      <c r="B94" t="s">
        <v>40</v>
      </c>
      <c r="C94" t="s">
        <v>41</v>
      </c>
      <c r="D94" s="2" t="s">
        <v>42</v>
      </c>
      <c r="E94" s="2" t="s">
        <v>43</v>
      </c>
      <c r="F94" s="2" t="s">
        <v>44</v>
      </c>
      <c r="G94" s="2" t="s">
        <v>45</v>
      </c>
      <c r="H94" s="2" t="s">
        <v>46</v>
      </c>
      <c r="I94" s="2" t="s">
        <v>47</v>
      </c>
      <c r="J94" s="2" t="s">
        <v>48</v>
      </c>
      <c r="K94" t="s">
        <v>49</v>
      </c>
      <c r="L94" t="s">
        <v>50</v>
      </c>
      <c r="M94" s="3" t="s">
        <v>419</v>
      </c>
      <c r="N94" s="3" t="s">
        <v>51</v>
      </c>
      <c r="O94" s="3" t="s">
        <v>52</v>
      </c>
      <c r="Q94" s="3" t="b">
        <v>0</v>
      </c>
      <c r="R94" s="3" t="b">
        <v>0</v>
      </c>
      <c r="S94" s="3">
        <v>1</v>
      </c>
      <c r="U94" s="3" t="s">
        <v>371</v>
      </c>
      <c r="V94" t="s">
        <v>372</v>
      </c>
      <c r="W94" t="s">
        <v>373</v>
      </c>
      <c r="X94" s="4">
        <v>1</v>
      </c>
      <c r="Y94" s="4">
        <v>1</v>
      </c>
      <c r="Z94" s="5" t="s">
        <v>124</v>
      </c>
      <c r="AA94" t="s">
        <v>238</v>
      </c>
      <c r="AB94" t="s">
        <v>239</v>
      </c>
      <c r="AC94" t="s">
        <v>57</v>
      </c>
      <c r="AD94" s="6">
        <v>1</v>
      </c>
      <c r="AE94" s="6">
        <v>1</v>
      </c>
      <c r="AF94" s="7" t="s">
        <v>100</v>
      </c>
      <c r="AG94" s="7" t="s">
        <v>101</v>
      </c>
      <c r="AH94" s="7" t="s">
        <v>102</v>
      </c>
      <c r="AI94" s="7" t="s">
        <v>145</v>
      </c>
      <c r="AJ94" t="s">
        <v>104</v>
      </c>
      <c r="AK94" t="s">
        <v>105</v>
      </c>
      <c r="AL94" s="8">
        <v>1</v>
      </c>
    </row>
    <row r="95" spans="1:38" x14ac:dyDescent="0.2">
      <c r="A95" s="1" t="s">
        <v>39</v>
      </c>
      <c r="B95" t="s">
        <v>40</v>
      </c>
      <c r="C95" t="s">
        <v>41</v>
      </c>
      <c r="D95" s="2" t="s">
        <v>42</v>
      </c>
      <c r="E95" s="2" t="s">
        <v>43</v>
      </c>
      <c r="F95" s="2" t="s">
        <v>44</v>
      </c>
      <c r="G95" s="2" t="s">
        <v>45</v>
      </c>
      <c r="H95" s="2" t="s">
        <v>46</v>
      </c>
      <c r="I95" s="2" t="s">
        <v>47</v>
      </c>
      <c r="J95" s="2" t="s">
        <v>48</v>
      </c>
      <c r="K95" t="s">
        <v>49</v>
      </c>
      <c r="L95" t="s">
        <v>50</v>
      </c>
      <c r="M95" s="3" t="s">
        <v>419</v>
      </c>
      <c r="N95" s="3" t="s">
        <v>51</v>
      </c>
      <c r="O95" s="3" t="s">
        <v>52</v>
      </c>
      <c r="Q95" s="3" t="b">
        <v>0</v>
      </c>
      <c r="R95" s="3" t="b">
        <v>0</v>
      </c>
      <c r="S95" s="3">
        <v>1</v>
      </c>
      <c r="U95" s="3" t="s">
        <v>371</v>
      </c>
      <c r="V95" t="s">
        <v>372</v>
      </c>
      <c r="W95" t="s">
        <v>373</v>
      </c>
      <c r="X95" s="4">
        <v>1</v>
      </c>
      <c r="Y95" s="4">
        <v>1</v>
      </c>
      <c r="Z95" s="5" t="s">
        <v>128</v>
      </c>
      <c r="AA95" t="s">
        <v>240</v>
      </c>
      <c r="AB95" t="s">
        <v>241</v>
      </c>
      <c r="AC95" t="s">
        <v>57</v>
      </c>
      <c r="AD95" s="6">
        <v>1</v>
      </c>
      <c r="AE95" s="6">
        <v>1</v>
      </c>
      <c r="AF95" s="7" t="s">
        <v>60</v>
      </c>
      <c r="AG95" s="7" t="s">
        <v>61</v>
      </c>
      <c r="AH95" s="7" t="s">
        <v>62</v>
      </c>
      <c r="AI95" s="7" t="s">
        <v>63</v>
      </c>
      <c r="AJ95" t="s">
        <v>64</v>
      </c>
      <c r="AK95" t="s">
        <v>65</v>
      </c>
      <c r="AL95" s="8">
        <v>1</v>
      </c>
    </row>
    <row r="96" spans="1:38" x14ac:dyDescent="0.2">
      <c r="A96" s="1" t="s">
        <v>39</v>
      </c>
      <c r="B96" t="s">
        <v>40</v>
      </c>
      <c r="C96" t="s">
        <v>41</v>
      </c>
      <c r="D96" s="2" t="s">
        <v>42</v>
      </c>
      <c r="E96" s="2" t="s">
        <v>43</v>
      </c>
      <c r="F96" s="2" t="s">
        <v>44</v>
      </c>
      <c r="G96" s="2" t="s">
        <v>45</v>
      </c>
      <c r="H96" s="2" t="s">
        <v>46</v>
      </c>
      <c r="I96" s="2" t="s">
        <v>47</v>
      </c>
      <c r="J96" s="2" t="s">
        <v>48</v>
      </c>
      <c r="K96" t="s">
        <v>49</v>
      </c>
      <c r="L96" t="s">
        <v>50</v>
      </c>
      <c r="M96" s="3" t="s">
        <v>419</v>
      </c>
      <c r="N96" s="3" t="s">
        <v>51</v>
      </c>
      <c r="O96" s="3" t="s">
        <v>52</v>
      </c>
      <c r="Q96" s="3" t="b">
        <v>0</v>
      </c>
      <c r="R96" s="3" t="b">
        <v>0</v>
      </c>
      <c r="S96" s="3">
        <v>1</v>
      </c>
      <c r="U96" s="3" t="s">
        <v>371</v>
      </c>
      <c r="V96" t="s">
        <v>372</v>
      </c>
      <c r="W96" t="s">
        <v>373</v>
      </c>
      <c r="X96" s="4">
        <v>1</v>
      </c>
      <c r="Y96" s="4">
        <v>1</v>
      </c>
      <c r="Z96" s="5" t="s">
        <v>128</v>
      </c>
      <c r="AA96" t="s">
        <v>240</v>
      </c>
      <c r="AB96" t="s">
        <v>241</v>
      </c>
      <c r="AC96" t="s">
        <v>57</v>
      </c>
      <c r="AD96" s="6">
        <v>1</v>
      </c>
      <c r="AE96" s="6">
        <v>1</v>
      </c>
      <c r="AF96" s="7" t="s">
        <v>60</v>
      </c>
      <c r="AG96" s="7" t="s">
        <v>61</v>
      </c>
      <c r="AH96" s="7" t="s">
        <v>62</v>
      </c>
      <c r="AI96" s="7" t="s">
        <v>66</v>
      </c>
      <c r="AJ96" t="s">
        <v>67</v>
      </c>
      <c r="AK96" t="s">
        <v>68</v>
      </c>
      <c r="AL96" s="8">
        <v>1</v>
      </c>
    </row>
    <row r="97" spans="1:38" x14ac:dyDescent="0.2">
      <c r="A97" s="1" t="s">
        <v>39</v>
      </c>
      <c r="B97" t="s">
        <v>40</v>
      </c>
      <c r="C97" t="s">
        <v>41</v>
      </c>
      <c r="D97" s="2" t="s">
        <v>42</v>
      </c>
      <c r="E97" s="2" t="s">
        <v>43</v>
      </c>
      <c r="F97" s="2" t="s">
        <v>44</v>
      </c>
      <c r="G97" s="2" t="s">
        <v>45</v>
      </c>
      <c r="H97" s="2" t="s">
        <v>46</v>
      </c>
      <c r="I97" s="2" t="s">
        <v>47</v>
      </c>
      <c r="J97" s="2" t="s">
        <v>48</v>
      </c>
      <c r="K97" t="s">
        <v>49</v>
      </c>
      <c r="L97" t="s">
        <v>50</v>
      </c>
      <c r="M97" s="3" t="s">
        <v>419</v>
      </c>
      <c r="N97" s="3" t="s">
        <v>51</v>
      </c>
      <c r="O97" s="3" t="s">
        <v>52</v>
      </c>
      <c r="Q97" s="3" t="b">
        <v>0</v>
      </c>
      <c r="R97" s="3" t="b">
        <v>0</v>
      </c>
      <c r="S97" s="3">
        <v>1</v>
      </c>
      <c r="U97" s="3" t="s">
        <v>371</v>
      </c>
      <c r="V97" t="s">
        <v>372</v>
      </c>
      <c r="W97" t="s">
        <v>373</v>
      </c>
      <c r="X97" s="4">
        <v>1</v>
      </c>
      <c r="Y97" s="4">
        <v>1</v>
      </c>
      <c r="Z97" s="5" t="s">
        <v>128</v>
      </c>
      <c r="AA97" t="s">
        <v>240</v>
      </c>
      <c r="AB97" t="s">
        <v>241</v>
      </c>
      <c r="AC97" t="s">
        <v>57</v>
      </c>
      <c r="AD97" s="6">
        <v>1</v>
      </c>
      <c r="AE97" s="6">
        <v>1</v>
      </c>
      <c r="AF97" s="7" t="s">
        <v>60</v>
      </c>
      <c r="AG97" s="7" t="s">
        <v>61</v>
      </c>
      <c r="AH97" s="7" t="s">
        <v>62</v>
      </c>
      <c r="AI97" s="7" t="s">
        <v>69</v>
      </c>
      <c r="AJ97" t="s">
        <v>70</v>
      </c>
      <c r="AK97" t="s">
        <v>71</v>
      </c>
      <c r="AL97" s="8">
        <v>1</v>
      </c>
    </row>
    <row r="98" spans="1:38" x14ac:dyDescent="0.2">
      <c r="A98" s="1" t="s">
        <v>39</v>
      </c>
      <c r="B98" t="s">
        <v>40</v>
      </c>
      <c r="C98" t="s">
        <v>41</v>
      </c>
      <c r="D98" s="2" t="s">
        <v>42</v>
      </c>
      <c r="E98" s="2" t="s">
        <v>43</v>
      </c>
      <c r="F98" s="2" t="s">
        <v>44</v>
      </c>
      <c r="G98" s="2" t="s">
        <v>45</v>
      </c>
      <c r="H98" s="2" t="s">
        <v>46</v>
      </c>
      <c r="I98" s="2" t="s">
        <v>47</v>
      </c>
      <c r="J98" s="2" t="s">
        <v>48</v>
      </c>
      <c r="K98" t="s">
        <v>49</v>
      </c>
      <c r="L98" t="s">
        <v>50</v>
      </c>
      <c r="M98" s="3" t="s">
        <v>419</v>
      </c>
      <c r="N98" s="3" t="s">
        <v>51</v>
      </c>
      <c r="O98" s="3" t="s">
        <v>52</v>
      </c>
      <c r="Q98" s="3" t="b">
        <v>0</v>
      </c>
      <c r="R98" s="3" t="b">
        <v>0</v>
      </c>
      <c r="S98" s="3">
        <v>1</v>
      </c>
      <c r="U98" s="3" t="s">
        <v>371</v>
      </c>
      <c r="V98" t="s">
        <v>372</v>
      </c>
      <c r="W98" t="s">
        <v>373</v>
      </c>
      <c r="X98" s="4">
        <v>1</v>
      </c>
      <c r="Y98" s="4">
        <v>1</v>
      </c>
      <c r="Z98" s="5" t="s">
        <v>128</v>
      </c>
      <c r="AA98" t="s">
        <v>240</v>
      </c>
      <c r="AB98" t="s">
        <v>241</v>
      </c>
      <c r="AC98" t="s">
        <v>57</v>
      </c>
      <c r="AD98" s="6">
        <v>1</v>
      </c>
      <c r="AE98" s="6">
        <v>1</v>
      </c>
      <c r="AF98" s="7" t="s">
        <v>60</v>
      </c>
      <c r="AG98" s="7" t="s">
        <v>61</v>
      </c>
      <c r="AH98" s="7" t="s">
        <v>62</v>
      </c>
      <c r="AI98" s="7" t="s">
        <v>72</v>
      </c>
      <c r="AJ98" t="s">
        <v>377</v>
      </c>
      <c r="AK98" t="s">
        <v>73</v>
      </c>
      <c r="AL98" s="8">
        <v>1</v>
      </c>
    </row>
    <row r="99" spans="1:38" x14ac:dyDescent="0.2">
      <c r="A99" s="1" t="s">
        <v>39</v>
      </c>
      <c r="B99" t="s">
        <v>40</v>
      </c>
      <c r="C99" t="s">
        <v>41</v>
      </c>
      <c r="D99" s="2" t="s">
        <v>42</v>
      </c>
      <c r="E99" s="2" t="s">
        <v>43</v>
      </c>
      <c r="F99" s="2" t="s">
        <v>44</v>
      </c>
      <c r="G99" s="2" t="s">
        <v>45</v>
      </c>
      <c r="H99" s="2" t="s">
        <v>46</v>
      </c>
      <c r="I99" s="2" t="s">
        <v>47</v>
      </c>
      <c r="J99" s="2" t="s">
        <v>48</v>
      </c>
      <c r="K99" t="s">
        <v>49</v>
      </c>
      <c r="L99" t="s">
        <v>50</v>
      </c>
      <c r="M99" s="3" t="s">
        <v>419</v>
      </c>
      <c r="N99" s="3" t="s">
        <v>51</v>
      </c>
      <c r="O99" s="3" t="s">
        <v>52</v>
      </c>
      <c r="Q99" s="3" t="b">
        <v>0</v>
      </c>
      <c r="R99" s="3" t="b">
        <v>0</v>
      </c>
      <c r="S99" s="3">
        <v>1</v>
      </c>
      <c r="U99" s="3" t="s">
        <v>371</v>
      </c>
      <c r="V99" t="s">
        <v>372</v>
      </c>
      <c r="W99" t="s">
        <v>373</v>
      </c>
      <c r="X99" s="4">
        <v>1</v>
      </c>
      <c r="Y99" s="4">
        <v>1</v>
      </c>
      <c r="Z99" s="5" t="s">
        <v>128</v>
      </c>
      <c r="AA99" t="s">
        <v>240</v>
      </c>
      <c r="AB99" t="s">
        <v>241</v>
      </c>
      <c r="AC99" t="s">
        <v>57</v>
      </c>
      <c r="AD99" s="6">
        <v>1</v>
      </c>
      <c r="AE99" s="6">
        <v>1</v>
      </c>
      <c r="AF99" s="7" t="s">
        <v>75</v>
      </c>
      <c r="AG99" s="7" t="s">
        <v>76</v>
      </c>
      <c r="AH99" s="7" t="s">
        <v>77</v>
      </c>
      <c r="AI99" s="7" t="s">
        <v>63</v>
      </c>
      <c r="AJ99" t="s">
        <v>64</v>
      </c>
      <c r="AK99" t="s">
        <v>65</v>
      </c>
      <c r="AL99" s="8">
        <v>1</v>
      </c>
    </row>
    <row r="100" spans="1:38" x14ac:dyDescent="0.2">
      <c r="A100" s="1" t="s">
        <v>39</v>
      </c>
      <c r="B100" t="s">
        <v>40</v>
      </c>
      <c r="C100" t="s">
        <v>41</v>
      </c>
      <c r="D100" s="2" t="s">
        <v>42</v>
      </c>
      <c r="E100" s="2" t="s">
        <v>43</v>
      </c>
      <c r="F100" s="2" t="s">
        <v>44</v>
      </c>
      <c r="G100" s="2" t="s">
        <v>45</v>
      </c>
      <c r="H100" s="2" t="s">
        <v>46</v>
      </c>
      <c r="I100" s="2" t="s">
        <v>47</v>
      </c>
      <c r="J100" s="2" t="s">
        <v>48</v>
      </c>
      <c r="K100" t="s">
        <v>49</v>
      </c>
      <c r="L100" t="s">
        <v>50</v>
      </c>
      <c r="M100" s="3" t="s">
        <v>419</v>
      </c>
      <c r="N100" s="3" t="s">
        <v>51</v>
      </c>
      <c r="O100" s="3" t="s">
        <v>52</v>
      </c>
      <c r="Q100" s="3" t="b">
        <v>0</v>
      </c>
      <c r="R100" s="3" t="b">
        <v>0</v>
      </c>
      <c r="S100" s="3">
        <v>1</v>
      </c>
      <c r="U100" s="3" t="s">
        <v>371</v>
      </c>
      <c r="V100" t="s">
        <v>372</v>
      </c>
      <c r="W100" t="s">
        <v>373</v>
      </c>
      <c r="X100" s="4">
        <v>1</v>
      </c>
      <c r="Y100" s="4">
        <v>1</v>
      </c>
      <c r="Z100" s="5" t="s">
        <v>128</v>
      </c>
      <c r="AA100" t="s">
        <v>240</v>
      </c>
      <c r="AB100" t="s">
        <v>241</v>
      </c>
      <c r="AC100" t="s">
        <v>57</v>
      </c>
      <c r="AD100" s="6">
        <v>1</v>
      </c>
      <c r="AE100" s="6">
        <v>1</v>
      </c>
      <c r="AF100" s="7" t="s">
        <v>75</v>
      </c>
      <c r="AG100" s="7" t="s">
        <v>76</v>
      </c>
      <c r="AH100" s="7" t="s">
        <v>77</v>
      </c>
      <c r="AI100" s="7" t="s">
        <v>78</v>
      </c>
      <c r="AJ100" t="s">
        <v>79</v>
      </c>
      <c r="AK100" t="s">
        <v>80</v>
      </c>
      <c r="AL100" s="8">
        <v>1</v>
      </c>
    </row>
    <row r="101" spans="1:38" x14ac:dyDescent="0.2">
      <c r="A101" s="1" t="s">
        <v>39</v>
      </c>
      <c r="B101" t="s">
        <v>40</v>
      </c>
      <c r="C101" t="s">
        <v>41</v>
      </c>
      <c r="D101" s="2" t="s">
        <v>42</v>
      </c>
      <c r="E101" s="2" t="s">
        <v>43</v>
      </c>
      <c r="F101" s="2" t="s">
        <v>44</v>
      </c>
      <c r="G101" s="2" t="s">
        <v>45</v>
      </c>
      <c r="H101" s="2" t="s">
        <v>46</v>
      </c>
      <c r="I101" s="2" t="s">
        <v>47</v>
      </c>
      <c r="J101" s="2" t="s">
        <v>48</v>
      </c>
      <c r="K101" t="s">
        <v>49</v>
      </c>
      <c r="L101" t="s">
        <v>50</v>
      </c>
      <c r="M101" s="3" t="s">
        <v>419</v>
      </c>
      <c r="N101" s="3" t="s">
        <v>51</v>
      </c>
      <c r="O101" s="3" t="s">
        <v>52</v>
      </c>
      <c r="Q101" s="3" t="b">
        <v>0</v>
      </c>
      <c r="R101" s="3" t="b">
        <v>0</v>
      </c>
      <c r="S101" s="3">
        <v>1</v>
      </c>
      <c r="U101" s="3" t="s">
        <v>371</v>
      </c>
      <c r="V101" t="s">
        <v>372</v>
      </c>
      <c r="W101" t="s">
        <v>373</v>
      </c>
      <c r="X101" s="4">
        <v>1</v>
      </c>
      <c r="Y101" s="4">
        <v>1</v>
      </c>
      <c r="Z101" s="5" t="s">
        <v>128</v>
      </c>
      <c r="AA101" t="s">
        <v>240</v>
      </c>
      <c r="AB101" t="s">
        <v>241</v>
      </c>
      <c r="AC101" t="s">
        <v>57</v>
      </c>
      <c r="AD101" s="6">
        <v>1</v>
      </c>
      <c r="AE101" s="6">
        <v>1</v>
      </c>
      <c r="AF101" s="7" t="s">
        <v>75</v>
      </c>
      <c r="AG101" s="7" t="s">
        <v>76</v>
      </c>
      <c r="AH101" s="7" t="s">
        <v>77</v>
      </c>
      <c r="AI101" s="7" t="s">
        <v>81</v>
      </c>
      <c r="AJ101" t="s">
        <v>82</v>
      </c>
      <c r="AK101" t="s">
        <v>83</v>
      </c>
      <c r="AL101" s="8">
        <v>1</v>
      </c>
    </row>
    <row r="102" spans="1:38" x14ac:dyDescent="0.2">
      <c r="A102" s="1" t="s">
        <v>39</v>
      </c>
      <c r="B102" t="s">
        <v>40</v>
      </c>
      <c r="C102" t="s">
        <v>41</v>
      </c>
      <c r="D102" s="2" t="s">
        <v>42</v>
      </c>
      <c r="E102" s="2" t="s">
        <v>43</v>
      </c>
      <c r="F102" s="2" t="s">
        <v>44</v>
      </c>
      <c r="G102" s="2" t="s">
        <v>45</v>
      </c>
      <c r="H102" s="2" t="s">
        <v>46</v>
      </c>
      <c r="I102" s="2" t="s">
        <v>47</v>
      </c>
      <c r="J102" s="2" t="s">
        <v>48</v>
      </c>
      <c r="K102" t="s">
        <v>49</v>
      </c>
      <c r="L102" t="s">
        <v>50</v>
      </c>
      <c r="M102" s="3" t="s">
        <v>419</v>
      </c>
      <c r="N102" s="3" t="s">
        <v>51</v>
      </c>
      <c r="O102" s="3" t="s">
        <v>52</v>
      </c>
      <c r="Q102" s="3" t="b">
        <v>0</v>
      </c>
      <c r="R102" s="3" t="b">
        <v>0</v>
      </c>
      <c r="S102" s="3">
        <v>1</v>
      </c>
      <c r="U102" s="3" t="s">
        <v>371</v>
      </c>
      <c r="V102" t="s">
        <v>372</v>
      </c>
      <c r="W102" t="s">
        <v>373</v>
      </c>
      <c r="X102" s="4">
        <v>1</v>
      </c>
      <c r="Y102" s="4">
        <v>1</v>
      </c>
      <c r="Z102" s="5" t="s">
        <v>128</v>
      </c>
      <c r="AA102" t="s">
        <v>240</v>
      </c>
      <c r="AB102" t="s">
        <v>241</v>
      </c>
      <c r="AC102" t="s">
        <v>57</v>
      </c>
      <c r="AD102" s="6">
        <v>1</v>
      </c>
      <c r="AE102" s="6">
        <v>1</v>
      </c>
      <c r="AF102" s="7" t="s">
        <v>84</v>
      </c>
      <c r="AG102" s="7" t="s">
        <v>85</v>
      </c>
      <c r="AH102" s="7" t="s">
        <v>86</v>
      </c>
      <c r="AI102" s="7" t="s">
        <v>63</v>
      </c>
      <c r="AJ102" t="s">
        <v>64</v>
      </c>
      <c r="AK102" t="s">
        <v>65</v>
      </c>
      <c r="AL102" s="8">
        <v>1</v>
      </c>
    </row>
    <row r="103" spans="1:38" x14ac:dyDescent="0.2">
      <c r="A103" s="1" t="s">
        <v>39</v>
      </c>
      <c r="B103" t="s">
        <v>40</v>
      </c>
      <c r="C103" t="s">
        <v>41</v>
      </c>
      <c r="D103" s="2" t="s">
        <v>42</v>
      </c>
      <c r="E103" s="2" t="s">
        <v>43</v>
      </c>
      <c r="F103" s="2" t="s">
        <v>44</v>
      </c>
      <c r="G103" s="2" t="s">
        <v>45</v>
      </c>
      <c r="H103" s="2" t="s">
        <v>46</v>
      </c>
      <c r="I103" s="2" t="s">
        <v>47</v>
      </c>
      <c r="J103" s="2" t="s">
        <v>48</v>
      </c>
      <c r="K103" t="s">
        <v>49</v>
      </c>
      <c r="L103" t="s">
        <v>50</v>
      </c>
      <c r="M103" s="3" t="s">
        <v>419</v>
      </c>
      <c r="N103" s="3" t="s">
        <v>51</v>
      </c>
      <c r="O103" s="3" t="s">
        <v>52</v>
      </c>
      <c r="Q103" s="3" t="b">
        <v>0</v>
      </c>
      <c r="R103" s="3" t="b">
        <v>0</v>
      </c>
      <c r="S103" s="3">
        <v>1</v>
      </c>
      <c r="U103" s="3" t="s">
        <v>371</v>
      </c>
      <c r="V103" t="s">
        <v>372</v>
      </c>
      <c r="W103" t="s">
        <v>373</v>
      </c>
      <c r="X103" s="4">
        <v>1</v>
      </c>
      <c r="Y103" s="4">
        <v>1</v>
      </c>
      <c r="Z103" s="5" t="s">
        <v>128</v>
      </c>
      <c r="AA103" t="s">
        <v>240</v>
      </c>
      <c r="AB103" t="s">
        <v>241</v>
      </c>
      <c r="AC103" t="s">
        <v>57</v>
      </c>
      <c r="AD103" s="6">
        <v>1</v>
      </c>
      <c r="AE103" s="6">
        <v>1</v>
      </c>
      <c r="AF103" s="7" t="s">
        <v>84</v>
      </c>
      <c r="AG103" s="7" t="s">
        <v>85</v>
      </c>
      <c r="AH103" s="7" t="s">
        <v>86</v>
      </c>
      <c r="AI103" s="7" t="s">
        <v>87</v>
      </c>
      <c r="AJ103" t="s">
        <v>88</v>
      </c>
      <c r="AK103" t="s">
        <v>87</v>
      </c>
      <c r="AL103" s="8">
        <v>1</v>
      </c>
    </row>
    <row r="104" spans="1:38" x14ac:dyDescent="0.2">
      <c r="A104" s="1" t="s">
        <v>39</v>
      </c>
      <c r="B104" t="s">
        <v>40</v>
      </c>
      <c r="C104" t="s">
        <v>41</v>
      </c>
      <c r="D104" s="2" t="s">
        <v>42</v>
      </c>
      <c r="E104" s="2" t="s">
        <v>43</v>
      </c>
      <c r="F104" s="2" t="s">
        <v>44</v>
      </c>
      <c r="G104" s="2" t="s">
        <v>45</v>
      </c>
      <c r="H104" s="2" t="s">
        <v>46</v>
      </c>
      <c r="I104" s="2" t="s">
        <v>47</v>
      </c>
      <c r="J104" s="2" t="s">
        <v>48</v>
      </c>
      <c r="K104" t="s">
        <v>49</v>
      </c>
      <c r="L104" t="s">
        <v>50</v>
      </c>
      <c r="M104" s="3" t="s">
        <v>419</v>
      </c>
      <c r="N104" s="3" t="s">
        <v>51</v>
      </c>
      <c r="O104" s="3" t="s">
        <v>52</v>
      </c>
      <c r="Q104" s="3" t="b">
        <v>0</v>
      </c>
      <c r="R104" s="3" t="b">
        <v>0</v>
      </c>
      <c r="S104" s="3">
        <v>1</v>
      </c>
      <c r="U104" s="3" t="s">
        <v>371</v>
      </c>
      <c r="V104" t="s">
        <v>372</v>
      </c>
      <c r="W104" t="s">
        <v>373</v>
      </c>
      <c r="X104" s="4">
        <v>1</v>
      </c>
      <c r="Y104" s="4">
        <v>1</v>
      </c>
      <c r="Z104" s="5" t="s">
        <v>128</v>
      </c>
      <c r="AA104" t="s">
        <v>240</v>
      </c>
      <c r="AB104" t="s">
        <v>241</v>
      </c>
      <c r="AC104" t="s">
        <v>57</v>
      </c>
      <c r="AD104" s="6">
        <v>1</v>
      </c>
      <c r="AE104" s="6">
        <v>1</v>
      </c>
      <c r="AF104" s="7" t="s">
        <v>84</v>
      </c>
      <c r="AG104" s="7" t="s">
        <v>85</v>
      </c>
      <c r="AH104" s="7" t="s">
        <v>86</v>
      </c>
      <c r="AI104" s="7" t="s">
        <v>201</v>
      </c>
      <c r="AJ104" t="s">
        <v>85</v>
      </c>
      <c r="AK104" t="s">
        <v>135</v>
      </c>
      <c r="AL104" s="8">
        <v>1</v>
      </c>
    </row>
    <row r="105" spans="1:38" x14ac:dyDescent="0.2">
      <c r="A105" s="1" t="s">
        <v>39</v>
      </c>
      <c r="B105" t="s">
        <v>40</v>
      </c>
      <c r="C105" t="s">
        <v>41</v>
      </c>
      <c r="D105" s="2" t="s">
        <v>42</v>
      </c>
      <c r="E105" s="2" t="s">
        <v>43</v>
      </c>
      <c r="F105" s="2" t="s">
        <v>44</v>
      </c>
      <c r="G105" s="2" t="s">
        <v>45</v>
      </c>
      <c r="H105" s="2" t="s">
        <v>46</v>
      </c>
      <c r="I105" s="2" t="s">
        <v>47</v>
      </c>
      <c r="J105" s="2" t="s">
        <v>48</v>
      </c>
      <c r="K105" t="s">
        <v>49</v>
      </c>
      <c r="L105" t="s">
        <v>50</v>
      </c>
      <c r="M105" s="3" t="s">
        <v>419</v>
      </c>
      <c r="N105" s="3" t="s">
        <v>51</v>
      </c>
      <c r="O105" s="3" t="s">
        <v>52</v>
      </c>
      <c r="Q105" s="3" t="b">
        <v>0</v>
      </c>
      <c r="R105" s="3" t="b">
        <v>0</v>
      </c>
      <c r="S105" s="3">
        <v>1</v>
      </c>
      <c r="U105" s="3" t="s">
        <v>371</v>
      </c>
      <c r="V105" t="s">
        <v>372</v>
      </c>
      <c r="W105" t="s">
        <v>373</v>
      </c>
      <c r="X105" s="4">
        <v>1</v>
      </c>
      <c r="Y105" s="4">
        <v>1</v>
      </c>
      <c r="Z105" s="5" t="s">
        <v>128</v>
      </c>
      <c r="AA105" t="s">
        <v>240</v>
      </c>
      <c r="AB105" t="s">
        <v>241</v>
      </c>
      <c r="AC105" t="s">
        <v>57</v>
      </c>
      <c r="AD105" s="6">
        <v>1</v>
      </c>
      <c r="AE105" s="6">
        <v>1</v>
      </c>
      <c r="AF105" s="7" t="s">
        <v>97</v>
      </c>
      <c r="AG105" s="7" t="s">
        <v>98</v>
      </c>
      <c r="AH105" s="7" t="s">
        <v>117</v>
      </c>
      <c r="AI105" s="7" t="s">
        <v>63</v>
      </c>
      <c r="AJ105" t="s">
        <v>64</v>
      </c>
      <c r="AK105" t="s">
        <v>65</v>
      </c>
      <c r="AL105" s="8">
        <v>1</v>
      </c>
    </row>
    <row r="106" spans="1:38" x14ac:dyDescent="0.2">
      <c r="A106" s="1" t="s">
        <v>39</v>
      </c>
      <c r="B106" t="s">
        <v>40</v>
      </c>
      <c r="C106" t="s">
        <v>41</v>
      </c>
      <c r="D106" s="2" t="s">
        <v>42</v>
      </c>
      <c r="E106" s="2" t="s">
        <v>43</v>
      </c>
      <c r="F106" s="2" t="s">
        <v>44</v>
      </c>
      <c r="G106" s="2" t="s">
        <v>45</v>
      </c>
      <c r="H106" s="2" t="s">
        <v>46</v>
      </c>
      <c r="I106" s="2" t="s">
        <v>47</v>
      </c>
      <c r="J106" s="2" t="s">
        <v>48</v>
      </c>
      <c r="K106" t="s">
        <v>49</v>
      </c>
      <c r="L106" t="s">
        <v>50</v>
      </c>
      <c r="M106" s="3" t="s">
        <v>419</v>
      </c>
      <c r="N106" s="3" t="s">
        <v>51</v>
      </c>
      <c r="O106" s="3" t="s">
        <v>52</v>
      </c>
      <c r="Q106" s="3" t="b">
        <v>0</v>
      </c>
      <c r="R106" s="3" t="b">
        <v>0</v>
      </c>
      <c r="S106" s="3">
        <v>1</v>
      </c>
      <c r="U106" s="3" t="s">
        <v>371</v>
      </c>
      <c r="V106" t="s">
        <v>372</v>
      </c>
      <c r="W106" t="s">
        <v>373</v>
      </c>
      <c r="X106" s="4">
        <v>1</v>
      </c>
      <c r="Y106" s="4">
        <v>1</v>
      </c>
      <c r="Z106" s="5" t="s">
        <v>128</v>
      </c>
      <c r="AA106" t="s">
        <v>240</v>
      </c>
      <c r="AB106" t="s">
        <v>241</v>
      </c>
      <c r="AC106" t="s">
        <v>57</v>
      </c>
      <c r="AD106" s="6">
        <v>1</v>
      </c>
      <c r="AE106" s="6">
        <v>1</v>
      </c>
      <c r="AF106" s="7" t="s">
        <v>97</v>
      </c>
      <c r="AG106" s="7" t="s">
        <v>98</v>
      </c>
      <c r="AH106" s="7" t="s">
        <v>117</v>
      </c>
      <c r="AI106" s="7" t="s">
        <v>94</v>
      </c>
      <c r="AJ106" t="s">
        <v>95</v>
      </c>
      <c r="AK106" t="s">
        <v>116</v>
      </c>
      <c r="AL106" s="8">
        <v>1</v>
      </c>
    </row>
    <row r="107" spans="1:38" x14ac:dyDescent="0.2">
      <c r="A107" s="1" t="s">
        <v>39</v>
      </c>
      <c r="B107" t="s">
        <v>40</v>
      </c>
      <c r="C107" t="s">
        <v>41</v>
      </c>
      <c r="D107" s="2" t="s">
        <v>42</v>
      </c>
      <c r="E107" s="2" t="s">
        <v>43</v>
      </c>
      <c r="F107" s="2" t="s">
        <v>44</v>
      </c>
      <c r="G107" s="2" t="s">
        <v>45</v>
      </c>
      <c r="H107" s="2" t="s">
        <v>46</v>
      </c>
      <c r="I107" s="2" t="s">
        <v>47</v>
      </c>
      <c r="J107" s="2" t="s">
        <v>48</v>
      </c>
      <c r="K107" t="s">
        <v>49</v>
      </c>
      <c r="L107" t="s">
        <v>50</v>
      </c>
      <c r="M107" s="3" t="s">
        <v>419</v>
      </c>
      <c r="N107" s="3" t="s">
        <v>51</v>
      </c>
      <c r="O107" s="3" t="s">
        <v>52</v>
      </c>
      <c r="Q107" s="3" t="b">
        <v>0</v>
      </c>
      <c r="R107" s="3" t="b">
        <v>0</v>
      </c>
      <c r="S107" s="3">
        <v>1</v>
      </c>
      <c r="U107" s="3" t="s">
        <v>371</v>
      </c>
      <c r="V107" t="s">
        <v>372</v>
      </c>
      <c r="W107" t="s">
        <v>373</v>
      </c>
      <c r="X107" s="4">
        <v>1</v>
      </c>
      <c r="Y107" s="4">
        <v>1</v>
      </c>
      <c r="Z107" s="5" t="s">
        <v>128</v>
      </c>
      <c r="AA107" t="s">
        <v>240</v>
      </c>
      <c r="AB107" t="s">
        <v>241</v>
      </c>
      <c r="AC107" t="s">
        <v>57</v>
      </c>
      <c r="AD107" s="6">
        <v>1</v>
      </c>
      <c r="AE107" s="6">
        <v>1</v>
      </c>
      <c r="AF107" s="7" t="s">
        <v>97</v>
      </c>
      <c r="AG107" s="7" t="s">
        <v>98</v>
      </c>
      <c r="AH107" s="7" t="s">
        <v>117</v>
      </c>
      <c r="AI107" s="7" t="s">
        <v>97</v>
      </c>
      <c r="AJ107" t="s">
        <v>98</v>
      </c>
      <c r="AK107" t="s">
        <v>117</v>
      </c>
      <c r="AL107" s="8">
        <v>1</v>
      </c>
    </row>
    <row r="108" spans="1:38" x14ac:dyDescent="0.2">
      <c r="A108" s="1" t="s">
        <v>39</v>
      </c>
      <c r="B108" t="s">
        <v>40</v>
      </c>
      <c r="C108" t="s">
        <v>41</v>
      </c>
      <c r="D108" s="2" t="s">
        <v>42</v>
      </c>
      <c r="E108" s="2" t="s">
        <v>43</v>
      </c>
      <c r="F108" s="2" t="s">
        <v>44</v>
      </c>
      <c r="G108" s="2" t="s">
        <v>45</v>
      </c>
      <c r="H108" s="2" t="s">
        <v>46</v>
      </c>
      <c r="I108" s="2" t="s">
        <v>47</v>
      </c>
      <c r="J108" s="2" t="s">
        <v>48</v>
      </c>
      <c r="K108" t="s">
        <v>49</v>
      </c>
      <c r="L108" t="s">
        <v>50</v>
      </c>
      <c r="M108" s="3" t="s">
        <v>419</v>
      </c>
      <c r="N108" s="3" t="s">
        <v>51</v>
      </c>
      <c r="O108" s="3" t="s">
        <v>52</v>
      </c>
      <c r="Q108" s="3" t="b">
        <v>0</v>
      </c>
      <c r="R108" s="3" t="b">
        <v>0</v>
      </c>
      <c r="S108" s="3">
        <v>1</v>
      </c>
      <c r="U108" s="3" t="s">
        <v>371</v>
      </c>
      <c r="V108" t="s">
        <v>372</v>
      </c>
      <c r="W108" t="s">
        <v>373</v>
      </c>
      <c r="X108" s="4">
        <v>1</v>
      </c>
      <c r="Y108" s="4">
        <v>1</v>
      </c>
      <c r="Z108" s="5" t="s">
        <v>128</v>
      </c>
      <c r="AA108" t="s">
        <v>240</v>
      </c>
      <c r="AB108" t="s">
        <v>241</v>
      </c>
      <c r="AC108" t="s">
        <v>57</v>
      </c>
      <c r="AD108" s="6">
        <v>1</v>
      </c>
      <c r="AE108" s="6">
        <v>1</v>
      </c>
      <c r="AF108" s="7" t="s">
        <v>100</v>
      </c>
      <c r="AG108" s="7" t="s">
        <v>101</v>
      </c>
      <c r="AH108" s="7" t="s">
        <v>102</v>
      </c>
      <c r="AI108" s="7" t="s">
        <v>63</v>
      </c>
      <c r="AJ108" t="s">
        <v>64</v>
      </c>
      <c r="AK108" t="s">
        <v>65</v>
      </c>
      <c r="AL108" s="8">
        <v>1</v>
      </c>
    </row>
    <row r="109" spans="1:38" x14ac:dyDescent="0.2">
      <c r="A109" s="1" t="s">
        <v>39</v>
      </c>
      <c r="B109" t="s">
        <v>40</v>
      </c>
      <c r="C109" t="s">
        <v>41</v>
      </c>
      <c r="D109" s="2" t="s">
        <v>42</v>
      </c>
      <c r="E109" s="2" t="s">
        <v>43</v>
      </c>
      <c r="F109" s="2" t="s">
        <v>44</v>
      </c>
      <c r="G109" s="2" t="s">
        <v>45</v>
      </c>
      <c r="H109" s="2" t="s">
        <v>46</v>
      </c>
      <c r="I109" s="2" t="s">
        <v>47</v>
      </c>
      <c r="J109" s="2" t="s">
        <v>48</v>
      </c>
      <c r="K109" t="s">
        <v>49</v>
      </c>
      <c r="L109" t="s">
        <v>50</v>
      </c>
      <c r="M109" s="3" t="s">
        <v>419</v>
      </c>
      <c r="N109" s="3" t="s">
        <v>51</v>
      </c>
      <c r="O109" s="3" t="s">
        <v>52</v>
      </c>
      <c r="Q109" s="3" t="b">
        <v>0</v>
      </c>
      <c r="R109" s="3" t="b">
        <v>0</v>
      </c>
      <c r="S109" s="3">
        <v>1</v>
      </c>
      <c r="U109" s="3" t="s">
        <v>371</v>
      </c>
      <c r="V109" t="s">
        <v>372</v>
      </c>
      <c r="W109" t="s">
        <v>373</v>
      </c>
      <c r="X109" s="4">
        <v>1</v>
      </c>
      <c r="Y109" s="4">
        <v>1</v>
      </c>
      <c r="Z109" s="5" t="s">
        <v>128</v>
      </c>
      <c r="AA109" t="s">
        <v>240</v>
      </c>
      <c r="AB109" t="s">
        <v>241</v>
      </c>
      <c r="AC109" t="s">
        <v>57</v>
      </c>
      <c r="AD109" s="6">
        <v>1</v>
      </c>
      <c r="AE109" s="6">
        <v>1</v>
      </c>
      <c r="AF109" s="7" t="s">
        <v>100</v>
      </c>
      <c r="AG109" s="7" t="s">
        <v>101</v>
      </c>
      <c r="AH109" s="7" t="s">
        <v>102</v>
      </c>
      <c r="AI109" s="7" t="s">
        <v>145</v>
      </c>
      <c r="AJ109" t="s">
        <v>104</v>
      </c>
      <c r="AK109" t="s">
        <v>105</v>
      </c>
      <c r="AL109" s="8">
        <v>1</v>
      </c>
    </row>
    <row r="110" spans="1:38" x14ac:dyDescent="0.2">
      <c r="A110" s="1" t="s">
        <v>39</v>
      </c>
      <c r="B110" t="s">
        <v>40</v>
      </c>
      <c r="C110" t="s">
        <v>41</v>
      </c>
      <c r="D110" s="2" t="s">
        <v>42</v>
      </c>
      <c r="E110" s="2" t="s">
        <v>43</v>
      </c>
      <c r="F110" s="2" t="s">
        <v>44</v>
      </c>
      <c r="G110" s="2" t="s">
        <v>45</v>
      </c>
      <c r="H110" s="2" t="s">
        <v>46</v>
      </c>
      <c r="I110" s="2" t="s">
        <v>47</v>
      </c>
      <c r="J110" s="2" t="s">
        <v>48</v>
      </c>
      <c r="K110" t="s">
        <v>49</v>
      </c>
      <c r="L110" t="s">
        <v>50</v>
      </c>
      <c r="M110" s="3" t="s">
        <v>419</v>
      </c>
      <c r="N110" s="3" t="s">
        <v>51</v>
      </c>
      <c r="O110" s="3" t="s">
        <v>52</v>
      </c>
      <c r="Q110" s="3" t="b">
        <v>0</v>
      </c>
      <c r="R110" s="3" t="b">
        <v>0</v>
      </c>
      <c r="S110" s="3">
        <v>1</v>
      </c>
      <c r="U110" s="3" t="s">
        <v>371</v>
      </c>
      <c r="V110" t="s">
        <v>372</v>
      </c>
      <c r="W110" t="s">
        <v>373</v>
      </c>
      <c r="X110" s="4">
        <v>1</v>
      </c>
      <c r="Y110" s="4">
        <v>1</v>
      </c>
      <c r="Z110" s="5" t="s">
        <v>385</v>
      </c>
      <c r="AA110" t="s">
        <v>386</v>
      </c>
      <c r="AB110" t="s">
        <v>386</v>
      </c>
      <c r="AC110" t="s">
        <v>57</v>
      </c>
      <c r="AD110" s="6">
        <v>1</v>
      </c>
      <c r="AE110" s="6">
        <v>1</v>
      </c>
      <c r="AF110" s="7" t="s">
        <v>60</v>
      </c>
      <c r="AG110" s="7" t="s">
        <v>61</v>
      </c>
      <c r="AH110" s="7" t="s">
        <v>62</v>
      </c>
      <c r="AI110" s="7" t="s">
        <v>63</v>
      </c>
      <c r="AJ110" t="s">
        <v>64</v>
      </c>
      <c r="AK110" t="s">
        <v>65</v>
      </c>
      <c r="AL110" s="8">
        <v>1</v>
      </c>
    </row>
    <row r="111" spans="1:38" x14ac:dyDescent="0.2">
      <c r="A111" s="1" t="s">
        <v>39</v>
      </c>
      <c r="B111" t="s">
        <v>40</v>
      </c>
      <c r="C111" t="s">
        <v>41</v>
      </c>
      <c r="D111" s="2" t="s">
        <v>42</v>
      </c>
      <c r="E111" s="2" t="s">
        <v>43</v>
      </c>
      <c r="F111" s="2" t="s">
        <v>44</v>
      </c>
      <c r="G111" s="2" t="s">
        <v>45</v>
      </c>
      <c r="H111" s="2" t="s">
        <v>46</v>
      </c>
      <c r="I111" s="2" t="s">
        <v>47</v>
      </c>
      <c r="J111" s="2" t="s">
        <v>48</v>
      </c>
      <c r="K111" t="s">
        <v>49</v>
      </c>
      <c r="L111" t="s">
        <v>50</v>
      </c>
      <c r="M111" s="3" t="s">
        <v>419</v>
      </c>
      <c r="N111" s="3" t="s">
        <v>51</v>
      </c>
      <c r="O111" s="3" t="s">
        <v>52</v>
      </c>
      <c r="Q111" s="3" t="b">
        <v>0</v>
      </c>
      <c r="R111" s="3" t="b">
        <v>0</v>
      </c>
      <c r="S111" s="3">
        <v>1</v>
      </c>
      <c r="U111" s="3" t="s">
        <v>371</v>
      </c>
      <c r="V111" t="s">
        <v>372</v>
      </c>
      <c r="W111" t="s">
        <v>373</v>
      </c>
      <c r="X111" s="4">
        <v>1</v>
      </c>
      <c r="Y111" s="4">
        <v>1</v>
      </c>
      <c r="Z111" s="5" t="s">
        <v>385</v>
      </c>
      <c r="AA111" t="s">
        <v>386</v>
      </c>
      <c r="AB111" t="s">
        <v>386</v>
      </c>
      <c r="AC111" t="s">
        <v>57</v>
      </c>
      <c r="AD111" s="6">
        <v>1</v>
      </c>
      <c r="AE111" s="6">
        <v>1</v>
      </c>
      <c r="AF111" s="7" t="s">
        <v>60</v>
      </c>
      <c r="AG111" s="7" t="s">
        <v>61</v>
      </c>
      <c r="AH111" s="7" t="s">
        <v>62</v>
      </c>
      <c r="AI111" s="7" t="s">
        <v>66</v>
      </c>
      <c r="AJ111" t="s">
        <v>67</v>
      </c>
      <c r="AK111" t="s">
        <v>68</v>
      </c>
      <c r="AL111" s="8">
        <v>1</v>
      </c>
    </row>
    <row r="112" spans="1:38" x14ac:dyDescent="0.2">
      <c r="A112" s="1" t="s">
        <v>39</v>
      </c>
      <c r="B112" t="s">
        <v>40</v>
      </c>
      <c r="C112" t="s">
        <v>41</v>
      </c>
      <c r="D112" s="2" t="s">
        <v>42</v>
      </c>
      <c r="E112" s="2" t="s">
        <v>43</v>
      </c>
      <c r="F112" s="2" t="s">
        <v>44</v>
      </c>
      <c r="G112" s="2" t="s">
        <v>45</v>
      </c>
      <c r="H112" s="2" t="s">
        <v>46</v>
      </c>
      <c r="I112" s="2" t="s">
        <v>47</v>
      </c>
      <c r="J112" s="2" t="s">
        <v>48</v>
      </c>
      <c r="K112" t="s">
        <v>49</v>
      </c>
      <c r="L112" t="s">
        <v>50</v>
      </c>
      <c r="M112" s="3" t="s">
        <v>419</v>
      </c>
      <c r="N112" s="3" t="s">
        <v>51</v>
      </c>
      <c r="O112" s="3" t="s">
        <v>52</v>
      </c>
      <c r="Q112" s="3" t="b">
        <v>0</v>
      </c>
      <c r="R112" s="3" t="b">
        <v>0</v>
      </c>
      <c r="S112" s="3">
        <v>1</v>
      </c>
      <c r="U112" s="3" t="s">
        <v>371</v>
      </c>
      <c r="V112" t="s">
        <v>372</v>
      </c>
      <c r="W112" t="s">
        <v>373</v>
      </c>
      <c r="X112" s="4">
        <v>1</v>
      </c>
      <c r="Y112" s="4">
        <v>1</v>
      </c>
      <c r="Z112" s="5" t="s">
        <v>385</v>
      </c>
      <c r="AA112" t="s">
        <v>386</v>
      </c>
      <c r="AB112" t="s">
        <v>386</v>
      </c>
      <c r="AC112" t="s">
        <v>57</v>
      </c>
      <c r="AD112" s="6">
        <v>1</v>
      </c>
      <c r="AE112" s="6">
        <v>1</v>
      </c>
      <c r="AF112" s="7" t="s">
        <v>60</v>
      </c>
      <c r="AG112" s="7" t="s">
        <v>61</v>
      </c>
      <c r="AH112" s="7" t="s">
        <v>62</v>
      </c>
      <c r="AI112" s="7" t="s">
        <v>69</v>
      </c>
      <c r="AJ112" t="s">
        <v>70</v>
      </c>
      <c r="AK112" t="s">
        <v>71</v>
      </c>
      <c r="AL112" s="8">
        <v>1</v>
      </c>
    </row>
    <row r="113" spans="1:38" x14ac:dyDescent="0.2">
      <c r="A113" s="1" t="s">
        <v>39</v>
      </c>
      <c r="B113" t="s">
        <v>40</v>
      </c>
      <c r="C113" t="s">
        <v>41</v>
      </c>
      <c r="D113" s="2" t="s">
        <v>42</v>
      </c>
      <c r="E113" s="2" t="s">
        <v>43</v>
      </c>
      <c r="F113" s="2" t="s">
        <v>44</v>
      </c>
      <c r="G113" s="2" t="s">
        <v>45</v>
      </c>
      <c r="H113" s="2" t="s">
        <v>46</v>
      </c>
      <c r="I113" s="2" t="s">
        <v>47</v>
      </c>
      <c r="J113" s="2" t="s">
        <v>48</v>
      </c>
      <c r="K113" t="s">
        <v>49</v>
      </c>
      <c r="L113" t="s">
        <v>50</v>
      </c>
      <c r="M113" s="3" t="s">
        <v>419</v>
      </c>
      <c r="N113" s="3" t="s">
        <v>51</v>
      </c>
      <c r="O113" s="3" t="s">
        <v>52</v>
      </c>
      <c r="Q113" s="3" t="b">
        <v>0</v>
      </c>
      <c r="R113" s="3" t="b">
        <v>0</v>
      </c>
      <c r="S113" s="3">
        <v>1</v>
      </c>
      <c r="U113" s="3" t="s">
        <v>371</v>
      </c>
      <c r="V113" t="s">
        <v>372</v>
      </c>
      <c r="W113" t="s">
        <v>373</v>
      </c>
      <c r="X113" s="4">
        <v>1</v>
      </c>
      <c r="Y113" s="4">
        <v>1</v>
      </c>
      <c r="Z113" s="5" t="s">
        <v>385</v>
      </c>
      <c r="AA113" t="s">
        <v>386</v>
      </c>
      <c r="AB113" t="s">
        <v>386</v>
      </c>
      <c r="AC113" t="s">
        <v>57</v>
      </c>
      <c r="AD113" s="6">
        <v>1</v>
      </c>
      <c r="AE113" s="6">
        <v>1</v>
      </c>
      <c r="AF113" s="7" t="s">
        <v>60</v>
      </c>
      <c r="AG113" s="7" t="s">
        <v>61</v>
      </c>
      <c r="AH113" s="7" t="s">
        <v>62</v>
      </c>
      <c r="AI113" s="7" t="s">
        <v>72</v>
      </c>
      <c r="AJ113" t="s">
        <v>377</v>
      </c>
      <c r="AK113" t="s">
        <v>73</v>
      </c>
      <c r="AL113" s="8">
        <v>1</v>
      </c>
    </row>
    <row r="114" spans="1:38" x14ac:dyDescent="0.2">
      <c r="A114" s="1" t="s">
        <v>39</v>
      </c>
      <c r="B114" t="s">
        <v>40</v>
      </c>
      <c r="C114" t="s">
        <v>41</v>
      </c>
      <c r="D114" s="2" t="s">
        <v>42</v>
      </c>
      <c r="E114" s="2" t="s">
        <v>43</v>
      </c>
      <c r="F114" s="2" t="s">
        <v>44</v>
      </c>
      <c r="G114" s="2" t="s">
        <v>45</v>
      </c>
      <c r="H114" s="2" t="s">
        <v>46</v>
      </c>
      <c r="I114" s="2" t="s">
        <v>47</v>
      </c>
      <c r="J114" s="2" t="s">
        <v>48</v>
      </c>
      <c r="K114" t="s">
        <v>49</v>
      </c>
      <c r="L114" t="s">
        <v>50</v>
      </c>
      <c r="M114" s="3" t="s">
        <v>419</v>
      </c>
      <c r="N114" s="3" t="s">
        <v>51</v>
      </c>
      <c r="O114" s="3" t="s">
        <v>52</v>
      </c>
      <c r="Q114" s="3" t="b">
        <v>0</v>
      </c>
      <c r="R114" s="3" t="b">
        <v>0</v>
      </c>
      <c r="S114" s="3">
        <v>1</v>
      </c>
      <c r="U114" s="3" t="s">
        <v>371</v>
      </c>
      <c r="V114" t="s">
        <v>372</v>
      </c>
      <c r="W114" t="s">
        <v>373</v>
      </c>
      <c r="X114" s="4">
        <v>1</v>
      </c>
      <c r="Y114" s="4">
        <v>1</v>
      </c>
      <c r="Z114" s="5" t="s">
        <v>385</v>
      </c>
      <c r="AA114" t="s">
        <v>386</v>
      </c>
      <c r="AB114" t="s">
        <v>386</v>
      </c>
      <c r="AC114" t="s">
        <v>57</v>
      </c>
      <c r="AD114" s="6">
        <v>1</v>
      </c>
      <c r="AE114" s="6">
        <v>1</v>
      </c>
      <c r="AF114" s="7" t="s">
        <v>75</v>
      </c>
      <c r="AG114" s="7" t="s">
        <v>76</v>
      </c>
      <c r="AH114" s="7" t="s">
        <v>77</v>
      </c>
      <c r="AI114" s="7" t="s">
        <v>63</v>
      </c>
      <c r="AJ114" t="s">
        <v>64</v>
      </c>
      <c r="AK114" t="s">
        <v>65</v>
      </c>
      <c r="AL114" s="8">
        <v>1</v>
      </c>
    </row>
    <row r="115" spans="1:38" x14ac:dyDescent="0.2">
      <c r="A115" s="1" t="s">
        <v>39</v>
      </c>
      <c r="B115" t="s">
        <v>40</v>
      </c>
      <c r="C115" t="s">
        <v>41</v>
      </c>
      <c r="D115" s="2" t="s">
        <v>42</v>
      </c>
      <c r="E115" s="2" t="s">
        <v>43</v>
      </c>
      <c r="F115" s="2" t="s">
        <v>44</v>
      </c>
      <c r="G115" s="2" t="s">
        <v>45</v>
      </c>
      <c r="H115" s="2" t="s">
        <v>46</v>
      </c>
      <c r="I115" s="2" t="s">
        <v>47</v>
      </c>
      <c r="J115" s="2" t="s">
        <v>48</v>
      </c>
      <c r="K115" t="s">
        <v>49</v>
      </c>
      <c r="L115" t="s">
        <v>50</v>
      </c>
      <c r="M115" s="3" t="s">
        <v>419</v>
      </c>
      <c r="N115" s="3" t="s">
        <v>51</v>
      </c>
      <c r="O115" s="3" t="s">
        <v>52</v>
      </c>
      <c r="Q115" s="3" t="b">
        <v>0</v>
      </c>
      <c r="R115" s="3" t="b">
        <v>0</v>
      </c>
      <c r="S115" s="3">
        <v>1</v>
      </c>
      <c r="U115" s="3" t="s">
        <v>371</v>
      </c>
      <c r="V115" t="s">
        <v>372</v>
      </c>
      <c r="W115" t="s">
        <v>373</v>
      </c>
      <c r="X115" s="4">
        <v>1</v>
      </c>
      <c r="Y115" s="4">
        <v>1</v>
      </c>
      <c r="Z115" s="5" t="s">
        <v>385</v>
      </c>
      <c r="AA115" t="s">
        <v>386</v>
      </c>
      <c r="AB115" t="s">
        <v>386</v>
      </c>
      <c r="AC115" t="s">
        <v>57</v>
      </c>
      <c r="AD115" s="6">
        <v>1</v>
      </c>
      <c r="AE115" s="6">
        <v>1</v>
      </c>
      <c r="AF115" s="7" t="s">
        <v>75</v>
      </c>
      <c r="AG115" s="7" t="s">
        <v>76</v>
      </c>
      <c r="AH115" s="7" t="s">
        <v>77</v>
      </c>
      <c r="AI115" s="7" t="s">
        <v>78</v>
      </c>
      <c r="AJ115" t="s">
        <v>79</v>
      </c>
      <c r="AK115" t="s">
        <v>80</v>
      </c>
      <c r="AL115" s="8">
        <v>1</v>
      </c>
    </row>
    <row r="116" spans="1:38" x14ac:dyDescent="0.2">
      <c r="A116" s="1" t="s">
        <v>39</v>
      </c>
      <c r="B116" t="s">
        <v>40</v>
      </c>
      <c r="C116" t="s">
        <v>41</v>
      </c>
      <c r="D116" s="2" t="s">
        <v>42</v>
      </c>
      <c r="E116" s="2" t="s">
        <v>43</v>
      </c>
      <c r="F116" s="2" t="s">
        <v>44</v>
      </c>
      <c r="G116" s="2" t="s">
        <v>45</v>
      </c>
      <c r="H116" s="2" t="s">
        <v>46</v>
      </c>
      <c r="I116" s="2" t="s">
        <v>47</v>
      </c>
      <c r="J116" s="2" t="s">
        <v>48</v>
      </c>
      <c r="K116" t="s">
        <v>49</v>
      </c>
      <c r="L116" t="s">
        <v>50</v>
      </c>
      <c r="M116" s="3" t="s">
        <v>419</v>
      </c>
      <c r="N116" s="3" t="s">
        <v>51</v>
      </c>
      <c r="O116" s="3" t="s">
        <v>52</v>
      </c>
      <c r="Q116" s="3" t="b">
        <v>0</v>
      </c>
      <c r="R116" s="3" t="b">
        <v>0</v>
      </c>
      <c r="S116" s="3">
        <v>1</v>
      </c>
      <c r="U116" s="3" t="s">
        <v>371</v>
      </c>
      <c r="V116" t="s">
        <v>372</v>
      </c>
      <c r="W116" t="s">
        <v>373</v>
      </c>
      <c r="X116" s="4">
        <v>1</v>
      </c>
      <c r="Y116" s="4">
        <v>1</v>
      </c>
      <c r="Z116" s="5" t="s">
        <v>385</v>
      </c>
      <c r="AA116" t="s">
        <v>386</v>
      </c>
      <c r="AB116" t="s">
        <v>386</v>
      </c>
      <c r="AC116" t="s">
        <v>57</v>
      </c>
      <c r="AD116" s="6">
        <v>1</v>
      </c>
      <c r="AE116" s="6">
        <v>1</v>
      </c>
      <c r="AF116" s="7" t="s">
        <v>75</v>
      </c>
      <c r="AG116" s="7" t="s">
        <v>76</v>
      </c>
      <c r="AH116" s="7" t="s">
        <v>77</v>
      </c>
      <c r="AI116" s="7" t="s">
        <v>81</v>
      </c>
      <c r="AJ116" t="s">
        <v>82</v>
      </c>
      <c r="AK116" t="s">
        <v>83</v>
      </c>
      <c r="AL116" s="8">
        <v>1</v>
      </c>
    </row>
    <row r="117" spans="1:38" x14ac:dyDescent="0.2">
      <c r="A117" s="1" t="s">
        <v>39</v>
      </c>
      <c r="B117" t="s">
        <v>40</v>
      </c>
      <c r="C117" t="s">
        <v>41</v>
      </c>
      <c r="D117" s="2" t="s">
        <v>42</v>
      </c>
      <c r="E117" s="2" t="s">
        <v>43</v>
      </c>
      <c r="F117" s="2" t="s">
        <v>44</v>
      </c>
      <c r="G117" s="2" t="s">
        <v>45</v>
      </c>
      <c r="H117" s="2" t="s">
        <v>46</v>
      </c>
      <c r="I117" s="2" t="s">
        <v>47</v>
      </c>
      <c r="J117" s="2" t="s">
        <v>48</v>
      </c>
      <c r="K117" t="s">
        <v>49</v>
      </c>
      <c r="L117" t="s">
        <v>50</v>
      </c>
      <c r="M117" s="3" t="s">
        <v>419</v>
      </c>
      <c r="N117" s="3" t="s">
        <v>51</v>
      </c>
      <c r="O117" s="3" t="s">
        <v>52</v>
      </c>
      <c r="Q117" s="3" t="b">
        <v>0</v>
      </c>
      <c r="R117" s="3" t="b">
        <v>0</v>
      </c>
      <c r="S117" s="3">
        <v>1</v>
      </c>
      <c r="U117" s="3" t="s">
        <v>371</v>
      </c>
      <c r="V117" t="s">
        <v>372</v>
      </c>
      <c r="W117" t="s">
        <v>373</v>
      </c>
      <c r="X117" s="4">
        <v>1</v>
      </c>
      <c r="Y117" s="4">
        <v>1</v>
      </c>
      <c r="Z117" s="5" t="s">
        <v>385</v>
      </c>
      <c r="AA117" t="s">
        <v>386</v>
      </c>
      <c r="AB117" t="s">
        <v>386</v>
      </c>
      <c r="AC117" t="s">
        <v>57</v>
      </c>
      <c r="AD117" s="6">
        <v>1</v>
      </c>
      <c r="AE117" s="6">
        <v>1</v>
      </c>
      <c r="AF117" s="7" t="s">
        <v>84</v>
      </c>
      <c r="AG117" s="7" t="s">
        <v>85</v>
      </c>
      <c r="AH117" s="7" t="s">
        <v>86</v>
      </c>
      <c r="AI117" s="7" t="s">
        <v>63</v>
      </c>
      <c r="AJ117" t="s">
        <v>64</v>
      </c>
      <c r="AK117" t="s">
        <v>65</v>
      </c>
      <c r="AL117" s="8">
        <v>1</v>
      </c>
    </row>
    <row r="118" spans="1:38" x14ac:dyDescent="0.2">
      <c r="A118" s="1" t="s">
        <v>39</v>
      </c>
      <c r="B118" t="s">
        <v>40</v>
      </c>
      <c r="C118" t="s">
        <v>41</v>
      </c>
      <c r="D118" s="2" t="s">
        <v>42</v>
      </c>
      <c r="E118" s="2" t="s">
        <v>43</v>
      </c>
      <c r="F118" s="2" t="s">
        <v>44</v>
      </c>
      <c r="G118" s="2" t="s">
        <v>45</v>
      </c>
      <c r="H118" s="2" t="s">
        <v>46</v>
      </c>
      <c r="I118" s="2" t="s">
        <v>47</v>
      </c>
      <c r="J118" s="2" t="s">
        <v>48</v>
      </c>
      <c r="K118" t="s">
        <v>49</v>
      </c>
      <c r="L118" t="s">
        <v>50</v>
      </c>
      <c r="M118" s="3" t="s">
        <v>419</v>
      </c>
      <c r="N118" s="3" t="s">
        <v>51</v>
      </c>
      <c r="O118" s="3" t="s">
        <v>52</v>
      </c>
      <c r="Q118" s="3" t="b">
        <v>0</v>
      </c>
      <c r="R118" s="3" t="b">
        <v>0</v>
      </c>
      <c r="S118" s="3">
        <v>1</v>
      </c>
      <c r="U118" s="3" t="s">
        <v>371</v>
      </c>
      <c r="V118" t="s">
        <v>372</v>
      </c>
      <c r="W118" t="s">
        <v>373</v>
      </c>
      <c r="X118" s="4">
        <v>1</v>
      </c>
      <c r="Y118" s="4">
        <v>1</v>
      </c>
      <c r="Z118" s="5" t="s">
        <v>385</v>
      </c>
      <c r="AA118" t="s">
        <v>386</v>
      </c>
      <c r="AB118" t="s">
        <v>386</v>
      </c>
      <c r="AC118" t="s">
        <v>57</v>
      </c>
      <c r="AD118" s="6">
        <v>1</v>
      </c>
      <c r="AE118" s="6">
        <v>1</v>
      </c>
      <c r="AF118" s="7" t="s">
        <v>84</v>
      </c>
      <c r="AG118" s="7" t="s">
        <v>85</v>
      </c>
      <c r="AH118" s="7" t="s">
        <v>86</v>
      </c>
      <c r="AI118" s="7" t="s">
        <v>87</v>
      </c>
      <c r="AJ118" t="s">
        <v>88</v>
      </c>
      <c r="AK118" t="s">
        <v>87</v>
      </c>
      <c r="AL118" s="8">
        <v>1</v>
      </c>
    </row>
    <row r="119" spans="1:38" x14ac:dyDescent="0.2">
      <c r="A119" s="1" t="s">
        <v>39</v>
      </c>
      <c r="B119" t="s">
        <v>40</v>
      </c>
      <c r="C119" t="s">
        <v>41</v>
      </c>
      <c r="D119" s="2" t="s">
        <v>42</v>
      </c>
      <c r="E119" s="2" t="s">
        <v>43</v>
      </c>
      <c r="F119" s="2" t="s">
        <v>44</v>
      </c>
      <c r="G119" s="2" t="s">
        <v>45</v>
      </c>
      <c r="H119" s="2" t="s">
        <v>46</v>
      </c>
      <c r="I119" s="2" t="s">
        <v>47</v>
      </c>
      <c r="J119" s="2" t="s">
        <v>48</v>
      </c>
      <c r="K119" t="s">
        <v>49</v>
      </c>
      <c r="L119" t="s">
        <v>50</v>
      </c>
      <c r="M119" s="3" t="s">
        <v>419</v>
      </c>
      <c r="N119" s="3" t="s">
        <v>51</v>
      </c>
      <c r="O119" s="3" t="s">
        <v>52</v>
      </c>
      <c r="Q119" s="3" t="b">
        <v>0</v>
      </c>
      <c r="R119" s="3" t="b">
        <v>0</v>
      </c>
      <c r="S119" s="3">
        <v>1</v>
      </c>
      <c r="U119" s="3" t="s">
        <v>371</v>
      </c>
      <c r="V119" t="s">
        <v>372</v>
      </c>
      <c r="W119" t="s">
        <v>373</v>
      </c>
      <c r="X119" s="4">
        <v>1</v>
      </c>
      <c r="Y119" s="4">
        <v>1</v>
      </c>
      <c r="Z119" s="5" t="s">
        <v>385</v>
      </c>
      <c r="AA119" t="s">
        <v>386</v>
      </c>
      <c r="AB119" t="s">
        <v>386</v>
      </c>
      <c r="AC119" t="s">
        <v>57</v>
      </c>
      <c r="AD119" s="6">
        <v>1</v>
      </c>
      <c r="AE119" s="6">
        <v>1</v>
      </c>
      <c r="AF119" s="7" t="s">
        <v>84</v>
      </c>
      <c r="AG119" s="7" t="s">
        <v>85</v>
      </c>
      <c r="AH119" s="7" t="s">
        <v>86</v>
      </c>
      <c r="AI119" s="7" t="s">
        <v>201</v>
      </c>
      <c r="AJ119" t="s">
        <v>85</v>
      </c>
      <c r="AK119" t="s">
        <v>135</v>
      </c>
      <c r="AL119" s="8">
        <v>1</v>
      </c>
    </row>
    <row r="120" spans="1:38" x14ac:dyDescent="0.2">
      <c r="A120" s="1" t="s">
        <v>39</v>
      </c>
      <c r="B120" t="s">
        <v>40</v>
      </c>
      <c r="C120" t="s">
        <v>41</v>
      </c>
      <c r="D120" s="2" t="s">
        <v>42</v>
      </c>
      <c r="E120" s="2" t="s">
        <v>43</v>
      </c>
      <c r="F120" s="2" t="s">
        <v>44</v>
      </c>
      <c r="G120" s="2" t="s">
        <v>45</v>
      </c>
      <c r="H120" s="2" t="s">
        <v>46</v>
      </c>
      <c r="I120" s="2" t="s">
        <v>47</v>
      </c>
      <c r="J120" s="2" t="s">
        <v>48</v>
      </c>
      <c r="K120" t="s">
        <v>49</v>
      </c>
      <c r="L120" t="s">
        <v>50</v>
      </c>
      <c r="M120" s="3" t="s">
        <v>419</v>
      </c>
      <c r="N120" s="3" t="s">
        <v>51</v>
      </c>
      <c r="O120" s="3" t="s">
        <v>52</v>
      </c>
      <c r="Q120" s="3" t="b">
        <v>0</v>
      </c>
      <c r="R120" s="3" t="b">
        <v>0</v>
      </c>
      <c r="S120" s="3">
        <v>1</v>
      </c>
      <c r="U120" s="3" t="s">
        <v>371</v>
      </c>
      <c r="V120" t="s">
        <v>372</v>
      </c>
      <c r="W120" t="s">
        <v>373</v>
      </c>
      <c r="X120" s="4">
        <v>1</v>
      </c>
      <c r="Y120" s="4">
        <v>1</v>
      </c>
      <c r="Z120" s="5" t="s">
        <v>385</v>
      </c>
      <c r="AA120" t="s">
        <v>386</v>
      </c>
      <c r="AB120" t="s">
        <v>386</v>
      </c>
      <c r="AC120" t="s">
        <v>57</v>
      </c>
      <c r="AD120" s="6">
        <v>1</v>
      </c>
      <c r="AE120" s="6">
        <v>1</v>
      </c>
      <c r="AF120" s="7" t="s">
        <v>97</v>
      </c>
      <c r="AG120" s="7" t="s">
        <v>98</v>
      </c>
      <c r="AH120" s="7" t="s">
        <v>117</v>
      </c>
      <c r="AI120" s="7" t="s">
        <v>63</v>
      </c>
      <c r="AJ120" t="s">
        <v>64</v>
      </c>
      <c r="AK120" t="s">
        <v>65</v>
      </c>
      <c r="AL120" s="8">
        <v>1</v>
      </c>
    </row>
    <row r="121" spans="1:38" x14ac:dyDescent="0.2">
      <c r="A121" s="1" t="s">
        <v>39</v>
      </c>
      <c r="B121" t="s">
        <v>40</v>
      </c>
      <c r="C121" t="s">
        <v>41</v>
      </c>
      <c r="D121" s="2" t="s">
        <v>42</v>
      </c>
      <c r="E121" s="2" t="s">
        <v>43</v>
      </c>
      <c r="F121" s="2" t="s">
        <v>44</v>
      </c>
      <c r="G121" s="2" t="s">
        <v>45</v>
      </c>
      <c r="H121" s="2" t="s">
        <v>46</v>
      </c>
      <c r="I121" s="2" t="s">
        <v>47</v>
      </c>
      <c r="J121" s="2" t="s">
        <v>48</v>
      </c>
      <c r="K121" t="s">
        <v>49</v>
      </c>
      <c r="L121" t="s">
        <v>50</v>
      </c>
      <c r="M121" s="3" t="s">
        <v>419</v>
      </c>
      <c r="N121" s="3" t="s">
        <v>51</v>
      </c>
      <c r="O121" s="3" t="s">
        <v>52</v>
      </c>
      <c r="Q121" s="3" t="b">
        <v>0</v>
      </c>
      <c r="R121" s="3" t="b">
        <v>0</v>
      </c>
      <c r="S121" s="3">
        <v>1</v>
      </c>
      <c r="U121" s="3" t="s">
        <v>371</v>
      </c>
      <c r="V121" t="s">
        <v>372</v>
      </c>
      <c r="W121" t="s">
        <v>373</v>
      </c>
      <c r="X121" s="4">
        <v>1</v>
      </c>
      <c r="Y121" s="4">
        <v>1</v>
      </c>
      <c r="Z121" s="5" t="s">
        <v>385</v>
      </c>
      <c r="AA121" t="s">
        <v>386</v>
      </c>
      <c r="AB121" t="s">
        <v>386</v>
      </c>
      <c r="AC121" t="s">
        <v>57</v>
      </c>
      <c r="AD121" s="6">
        <v>1</v>
      </c>
      <c r="AE121" s="6">
        <v>1</v>
      </c>
      <c r="AF121" s="7" t="s">
        <v>97</v>
      </c>
      <c r="AG121" s="7" t="s">
        <v>98</v>
      </c>
      <c r="AH121" s="7" t="s">
        <v>117</v>
      </c>
      <c r="AI121" s="7" t="s">
        <v>94</v>
      </c>
      <c r="AJ121" t="s">
        <v>95</v>
      </c>
      <c r="AK121" t="s">
        <v>116</v>
      </c>
      <c r="AL121" s="8">
        <v>1</v>
      </c>
    </row>
    <row r="122" spans="1:38" x14ac:dyDescent="0.2">
      <c r="A122" s="1" t="s">
        <v>39</v>
      </c>
      <c r="B122" t="s">
        <v>40</v>
      </c>
      <c r="C122" t="s">
        <v>41</v>
      </c>
      <c r="D122" s="2" t="s">
        <v>42</v>
      </c>
      <c r="E122" s="2" t="s">
        <v>43</v>
      </c>
      <c r="F122" s="2" t="s">
        <v>44</v>
      </c>
      <c r="G122" s="2" t="s">
        <v>45</v>
      </c>
      <c r="H122" s="2" t="s">
        <v>46</v>
      </c>
      <c r="I122" s="2" t="s">
        <v>47</v>
      </c>
      <c r="J122" s="2" t="s">
        <v>48</v>
      </c>
      <c r="K122" t="s">
        <v>49</v>
      </c>
      <c r="L122" t="s">
        <v>50</v>
      </c>
      <c r="M122" s="3" t="s">
        <v>419</v>
      </c>
      <c r="N122" s="3" t="s">
        <v>51</v>
      </c>
      <c r="O122" s="3" t="s">
        <v>52</v>
      </c>
      <c r="Q122" s="3" t="b">
        <v>0</v>
      </c>
      <c r="R122" s="3" t="b">
        <v>0</v>
      </c>
      <c r="S122" s="3">
        <v>1</v>
      </c>
      <c r="U122" s="3" t="s">
        <v>371</v>
      </c>
      <c r="V122" t="s">
        <v>372</v>
      </c>
      <c r="W122" t="s">
        <v>373</v>
      </c>
      <c r="X122" s="4">
        <v>1</v>
      </c>
      <c r="Y122" s="4">
        <v>1</v>
      </c>
      <c r="Z122" s="5" t="s">
        <v>385</v>
      </c>
      <c r="AA122" t="s">
        <v>386</v>
      </c>
      <c r="AB122" t="s">
        <v>386</v>
      </c>
      <c r="AC122" t="s">
        <v>57</v>
      </c>
      <c r="AD122" s="6">
        <v>1</v>
      </c>
      <c r="AE122" s="6">
        <v>1</v>
      </c>
      <c r="AF122" s="7" t="s">
        <v>97</v>
      </c>
      <c r="AG122" s="7" t="s">
        <v>98</v>
      </c>
      <c r="AH122" s="7" t="s">
        <v>117</v>
      </c>
      <c r="AI122" s="7" t="s">
        <v>97</v>
      </c>
      <c r="AJ122" t="s">
        <v>98</v>
      </c>
      <c r="AK122" t="s">
        <v>117</v>
      </c>
      <c r="AL122" s="8">
        <v>1</v>
      </c>
    </row>
    <row r="123" spans="1:38" x14ac:dyDescent="0.2">
      <c r="A123" s="1" t="s">
        <v>39</v>
      </c>
      <c r="B123" t="s">
        <v>40</v>
      </c>
      <c r="C123" t="s">
        <v>41</v>
      </c>
      <c r="D123" s="2" t="s">
        <v>42</v>
      </c>
      <c r="E123" s="2" t="s">
        <v>43</v>
      </c>
      <c r="F123" s="2" t="s">
        <v>44</v>
      </c>
      <c r="G123" s="2" t="s">
        <v>45</v>
      </c>
      <c r="H123" s="2" t="s">
        <v>46</v>
      </c>
      <c r="I123" s="2" t="s">
        <v>47</v>
      </c>
      <c r="J123" s="2" t="s">
        <v>48</v>
      </c>
      <c r="K123" t="s">
        <v>49</v>
      </c>
      <c r="L123" t="s">
        <v>50</v>
      </c>
      <c r="M123" s="3" t="s">
        <v>419</v>
      </c>
      <c r="N123" s="3" t="s">
        <v>51</v>
      </c>
      <c r="O123" s="3" t="s">
        <v>52</v>
      </c>
      <c r="Q123" s="3" t="b">
        <v>0</v>
      </c>
      <c r="R123" s="3" t="b">
        <v>0</v>
      </c>
      <c r="S123" s="3">
        <v>1</v>
      </c>
      <c r="U123" s="3" t="s">
        <v>371</v>
      </c>
      <c r="V123" t="s">
        <v>372</v>
      </c>
      <c r="W123" t="s">
        <v>373</v>
      </c>
      <c r="X123" s="4">
        <v>1</v>
      </c>
      <c r="Y123" s="4">
        <v>1</v>
      </c>
      <c r="Z123" s="5" t="s">
        <v>385</v>
      </c>
      <c r="AA123" t="s">
        <v>386</v>
      </c>
      <c r="AB123" t="s">
        <v>386</v>
      </c>
      <c r="AC123" t="s">
        <v>57</v>
      </c>
      <c r="AD123" s="6">
        <v>1</v>
      </c>
      <c r="AE123" s="6">
        <v>1</v>
      </c>
      <c r="AF123" s="7" t="s">
        <v>100</v>
      </c>
      <c r="AG123" s="7" t="s">
        <v>101</v>
      </c>
      <c r="AH123" s="7" t="s">
        <v>102</v>
      </c>
      <c r="AI123" s="7" t="s">
        <v>63</v>
      </c>
      <c r="AJ123" t="s">
        <v>64</v>
      </c>
      <c r="AK123" t="s">
        <v>65</v>
      </c>
      <c r="AL123" s="8">
        <v>1</v>
      </c>
    </row>
    <row r="124" spans="1:38" x14ac:dyDescent="0.2">
      <c r="A124" s="1" t="s">
        <v>39</v>
      </c>
      <c r="B124" t="s">
        <v>40</v>
      </c>
      <c r="C124" t="s">
        <v>41</v>
      </c>
      <c r="D124" s="2" t="s">
        <v>42</v>
      </c>
      <c r="E124" s="2" t="s">
        <v>43</v>
      </c>
      <c r="F124" s="2" t="s">
        <v>44</v>
      </c>
      <c r="G124" s="2" t="s">
        <v>45</v>
      </c>
      <c r="H124" s="2" t="s">
        <v>46</v>
      </c>
      <c r="I124" s="2" t="s">
        <v>47</v>
      </c>
      <c r="J124" s="2" t="s">
        <v>48</v>
      </c>
      <c r="K124" t="s">
        <v>49</v>
      </c>
      <c r="L124" t="s">
        <v>50</v>
      </c>
      <c r="M124" s="3" t="s">
        <v>419</v>
      </c>
      <c r="N124" s="3" t="s">
        <v>51</v>
      </c>
      <c r="O124" s="3" t="s">
        <v>52</v>
      </c>
      <c r="Q124" s="3" t="b">
        <v>0</v>
      </c>
      <c r="R124" s="3" t="b">
        <v>0</v>
      </c>
      <c r="S124" s="3">
        <v>1</v>
      </c>
      <c r="U124" s="3" t="s">
        <v>371</v>
      </c>
      <c r="V124" t="s">
        <v>372</v>
      </c>
      <c r="W124" t="s">
        <v>373</v>
      </c>
      <c r="X124" s="4">
        <v>1</v>
      </c>
      <c r="Y124" s="4">
        <v>1</v>
      </c>
      <c r="Z124" s="5" t="s">
        <v>385</v>
      </c>
      <c r="AA124" t="s">
        <v>386</v>
      </c>
      <c r="AB124" t="s">
        <v>386</v>
      </c>
      <c r="AC124" t="s">
        <v>57</v>
      </c>
      <c r="AD124" s="6">
        <v>1</v>
      </c>
      <c r="AE124" s="6">
        <v>1</v>
      </c>
      <c r="AF124" s="7" t="s">
        <v>100</v>
      </c>
      <c r="AG124" s="7" t="s">
        <v>101</v>
      </c>
      <c r="AH124" s="7" t="s">
        <v>102</v>
      </c>
      <c r="AI124" s="7" t="s">
        <v>145</v>
      </c>
      <c r="AJ124" t="s">
        <v>104</v>
      </c>
      <c r="AK124" t="s">
        <v>105</v>
      </c>
      <c r="AL124" s="8">
        <v>1</v>
      </c>
    </row>
    <row r="125" spans="1:38" x14ac:dyDescent="0.2">
      <c r="A125" s="1" t="s">
        <v>39</v>
      </c>
      <c r="B125" t="s">
        <v>40</v>
      </c>
      <c r="C125" t="s">
        <v>41</v>
      </c>
      <c r="D125" s="2" t="s">
        <v>42</v>
      </c>
      <c r="E125" s="2" t="s">
        <v>43</v>
      </c>
      <c r="F125" s="2" t="s">
        <v>44</v>
      </c>
      <c r="G125" s="2" t="s">
        <v>45</v>
      </c>
      <c r="H125" s="2" t="s">
        <v>46</v>
      </c>
      <c r="I125" s="2" t="s">
        <v>47</v>
      </c>
      <c r="J125" s="2" t="s">
        <v>48</v>
      </c>
      <c r="K125" t="s">
        <v>49</v>
      </c>
      <c r="L125" t="s">
        <v>50</v>
      </c>
      <c r="M125" s="3" t="s">
        <v>419</v>
      </c>
      <c r="N125" s="3" t="s">
        <v>51</v>
      </c>
      <c r="O125" s="3" t="s">
        <v>52</v>
      </c>
      <c r="Q125" s="3" t="b">
        <v>0</v>
      </c>
      <c r="R125" s="3" t="b">
        <v>0</v>
      </c>
      <c r="S125" s="3">
        <v>1</v>
      </c>
      <c r="U125" s="3" t="s">
        <v>371</v>
      </c>
      <c r="V125" t="s">
        <v>372</v>
      </c>
      <c r="W125" t="s">
        <v>373</v>
      </c>
      <c r="X125" s="4">
        <v>1</v>
      </c>
      <c r="Y125" s="4">
        <v>1</v>
      </c>
      <c r="Z125" s="5" t="s">
        <v>121</v>
      </c>
      <c r="AA125" t="s">
        <v>257</v>
      </c>
      <c r="AB125" t="s">
        <v>258</v>
      </c>
      <c r="AC125" t="s">
        <v>57</v>
      </c>
      <c r="AD125" s="6">
        <v>1</v>
      </c>
      <c r="AE125" s="6">
        <v>1</v>
      </c>
      <c r="AF125" s="7" t="s">
        <v>60</v>
      </c>
      <c r="AG125" s="7" t="s">
        <v>61</v>
      </c>
      <c r="AH125" s="7" t="s">
        <v>62</v>
      </c>
      <c r="AI125" s="7" t="s">
        <v>63</v>
      </c>
      <c r="AJ125" t="s">
        <v>64</v>
      </c>
      <c r="AK125" t="s">
        <v>65</v>
      </c>
      <c r="AL125" s="8">
        <v>1</v>
      </c>
    </row>
    <row r="126" spans="1:38" x14ac:dyDescent="0.2">
      <c r="A126" s="1" t="s">
        <v>39</v>
      </c>
      <c r="B126" t="s">
        <v>40</v>
      </c>
      <c r="C126" t="s">
        <v>41</v>
      </c>
      <c r="D126" s="2" t="s">
        <v>42</v>
      </c>
      <c r="E126" s="2" t="s">
        <v>43</v>
      </c>
      <c r="F126" s="2" t="s">
        <v>44</v>
      </c>
      <c r="G126" s="2" t="s">
        <v>45</v>
      </c>
      <c r="H126" s="2" t="s">
        <v>46</v>
      </c>
      <c r="I126" s="2" t="s">
        <v>47</v>
      </c>
      <c r="J126" s="2" t="s">
        <v>48</v>
      </c>
      <c r="K126" t="s">
        <v>49</v>
      </c>
      <c r="L126" t="s">
        <v>50</v>
      </c>
      <c r="M126" s="3" t="s">
        <v>419</v>
      </c>
      <c r="N126" s="3" t="s">
        <v>51</v>
      </c>
      <c r="O126" s="3" t="s">
        <v>52</v>
      </c>
      <c r="Q126" s="3" t="b">
        <v>0</v>
      </c>
      <c r="R126" s="3" t="b">
        <v>0</v>
      </c>
      <c r="S126" s="3">
        <v>1</v>
      </c>
      <c r="U126" s="3" t="s">
        <v>371</v>
      </c>
      <c r="V126" t="s">
        <v>372</v>
      </c>
      <c r="W126" t="s">
        <v>373</v>
      </c>
      <c r="X126" s="4">
        <v>1</v>
      </c>
      <c r="Y126" s="4">
        <v>1</v>
      </c>
      <c r="Z126" s="5" t="s">
        <v>121</v>
      </c>
      <c r="AA126" t="s">
        <v>257</v>
      </c>
      <c r="AB126" t="s">
        <v>258</v>
      </c>
      <c r="AC126" t="s">
        <v>57</v>
      </c>
      <c r="AD126" s="6">
        <v>1</v>
      </c>
      <c r="AE126" s="6">
        <v>1</v>
      </c>
      <c r="AF126" s="7" t="s">
        <v>60</v>
      </c>
      <c r="AG126" s="7" t="s">
        <v>61</v>
      </c>
      <c r="AH126" s="7" t="s">
        <v>62</v>
      </c>
      <c r="AI126" s="7" t="s">
        <v>66</v>
      </c>
      <c r="AJ126" t="s">
        <v>67</v>
      </c>
      <c r="AK126" t="s">
        <v>68</v>
      </c>
      <c r="AL126" s="8">
        <v>1</v>
      </c>
    </row>
    <row r="127" spans="1:38" x14ac:dyDescent="0.2">
      <c r="A127" s="1" t="s">
        <v>39</v>
      </c>
      <c r="B127" t="s">
        <v>40</v>
      </c>
      <c r="C127" t="s">
        <v>41</v>
      </c>
      <c r="D127" s="2" t="s">
        <v>42</v>
      </c>
      <c r="E127" s="2" t="s">
        <v>43</v>
      </c>
      <c r="F127" s="2" t="s">
        <v>44</v>
      </c>
      <c r="G127" s="2" t="s">
        <v>45</v>
      </c>
      <c r="H127" s="2" t="s">
        <v>46</v>
      </c>
      <c r="I127" s="2" t="s">
        <v>47</v>
      </c>
      <c r="J127" s="2" t="s">
        <v>48</v>
      </c>
      <c r="K127" t="s">
        <v>49</v>
      </c>
      <c r="L127" t="s">
        <v>50</v>
      </c>
      <c r="M127" s="3" t="s">
        <v>419</v>
      </c>
      <c r="N127" s="3" t="s">
        <v>51</v>
      </c>
      <c r="O127" s="3" t="s">
        <v>52</v>
      </c>
      <c r="Q127" s="3" t="b">
        <v>0</v>
      </c>
      <c r="R127" s="3" t="b">
        <v>0</v>
      </c>
      <c r="S127" s="3">
        <v>1</v>
      </c>
      <c r="U127" s="3" t="s">
        <v>371</v>
      </c>
      <c r="V127" t="s">
        <v>372</v>
      </c>
      <c r="W127" t="s">
        <v>373</v>
      </c>
      <c r="X127" s="4">
        <v>1</v>
      </c>
      <c r="Y127" s="4">
        <v>1</v>
      </c>
      <c r="Z127" s="5" t="s">
        <v>121</v>
      </c>
      <c r="AA127" t="s">
        <v>257</v>
      </c>
      <c r="AB127" t="s">
        <v>258</v>
      </c>
      <c r="AC127" t="s">
        <v>57</v>
      </c>
      <c r="AD127" s="6">
        <v>1</v>
      </c>
      <c r="AE127" s="6">
        <v>1</v>
      </c>
      <c r="AF127" s="7" t="s">
        <v>60</v>
      </c>
      <c r="AG127" s="7" t="s">
        <v>61</v>
      </c>
      <c r="AH127" s="7" t="s">
        <v>62</v>
      </c>
      <c r="AI127" s="7" t="s">
        <v>69</v>
      </c>
      <c r="AJ127" t="s">
        <v>70</v>
      </c>
      <c r="AK127" t="s">
        <v>71</v>
      </c>
      <c r="AL127" s="8">
        <v>1</v>
      </c>
    </row>
    <row r="128" spans="1:38" x14ac:dyDescent="0.2">
      <c r="A128" s="1" t="s">
        <v>39</v>
      </c>
      <c r="B128" t="s">
        <v>40</v>
      </c>
      <c r="C128" t="s">
        <v>41</v>
      </c>
      <c r="D128" s="2" t="s">
        <v>42</v>
      </c>
      <c r="E128" s="2" t="s">
        <v>43</v>
      </c>
      <c r="F128" s="2" t="s">
        <v>44</v>
      </c>
      <c r="G128" s="2" t="s">
        <v>45</v>
      </c>
      <c r="H128" s="2" t="s">
        <v>46</v>
      </c>
      <c r="I128" s="2" t="s">
        <v>47</v>
      </c>
      <c r="J128" s="2" t="s">
        <v>48</v>
      </c>
      <c r="K128" t="s">
        <v>49</v>
      </c>
      <c r="L128" t="s">
        <v>50</v>
      </c>
      <c r="M128" s="3" t="s">
        <v>419</v>
      </c>
      <c r="N128" s="3" t="s">
        <v>51</v>
      </c>
      <c r="O128" s="3" t="s">
        <v>52</v>
      </c>
      <c r="Q128" s="3" t="b">
        <v>0</v>
      </c>
      <c r="R128" s="3" t="b">
        <v>0</v>
      </c>
      <c r="S128" s="3">
        <v>1</v>
      </c>
      <c r="U128" s="3" t="s">
        <v>371</v>
      </c>
      <c r="V128" t="s">
        <v>372</v>
      </c>
      <c r="W128" t="s">
        <v>373</v>
      </c>
      <c r="X128" s="4">
        <v>1</v>
      </c>
      <c r="Y128" s="4">
        <v>1</v>
      </c>
      <c r="Z128" s="5" t="s">
        <v>121</v>
      </c>
      <c r="AA128" t="s">
        <v>257</v>
      </c>
      <c r="AB128" t="s">
        <v>258</v>
      </c>
      <c r="AC128" t="s">
        <v>57</v>
      </c>
      <c r="AD128" s="6">
        <v>1</v>
      </c>
      <c r="AE128" s="6">
        <v>1</v>
      </c>
      <c r="AF128" s="7" t="s">
        <v>60</v>
      </c>
      <c r="AG128" s="7" t="s">
        <v>61</v>
      </c>
      <c r="AH128" s="7" t="s">
        <v>62</v>
      </c>
      <c r="AI128" s="7" t="s">
        <v>72</v>
      </c>
      <c r="AJ128" t="s">
        <v>377</v>
      </c>
      <c r="AK128" t="s">
        <v>73</v>
      </c>
      <c r="AL128" s="8">
        <v>1</v>
      </c>
    </row>
    <row r="129" spans="1:38" x14ac:dyDescent="0.2">
      <c r="A129" s="1" t="s">
        <v>39</v>
      </c>
      <c r="B129" t="s">
        <v>40</v>
      </c>
      <c r="C129" t="s">
        <v>41</v>
      </c>
      <c r="D129" s="2" t="s">
        <v>42</v>
      </c>
      <c r="E129" s="2" t="s">
        <v>43</v>
      </c>
      <c r="F129" s="2" t="s">
        <v>44</v>
      </c>
      <c r="G129" s="2" t="s">
        <v>45</v>
      </c>
      <c r="H129" s="2" t="s">
        <v>46</v>
      </c>
      <c r="I129" s="2" t="s">
        <v>47</v>
      </c>
      <c r="J129" s="2" t="s">
        <v>48</v>
      </c>
      <c r="K129" t="s">
        <v>49</v>
      </c>
      <c r="L129" t="s">
        <v>50</v>
      </c>
      <c r="M129" s="3" t="s">
        <v>419</v>
      </c>
      <c r="N129" s="3" t="s">
        <v>51</v>
      </c>
      <c r="O129" s="3" t="s">
        <v>52</v>
      </c>
      <c r="Q129" s="3" t="b">
        <v>0</v>
      </c>
      <c r="R129" s="3" t="b">
        <v>0</v>
      </c>
      <c r="S129" s="3">
        <v>1</v>
      </c>
      <c r="U129" s="3" t="s">
        <v>371</v>
      </c>
      <c r="V129" t="s">
        <v>372</v>
      </c>
      <c r="W129" t="s">
        <v>373</v>
      </c>
      <c r="X129" s="4">
        <v>1</v>
      </c>
      <c r="Y129" s="4">
        <v>1</v>
      </c>
      <c r="Z129" s="5" t="s">
        <v>121</v>
      </c>
      <c r="AA129" t="s">
        <v>257</v>
      </c>
      <c r="AB129" t="s">
        <v>258</v>
      </c>
      <c r="AC129" t="s">
        <v>57</v>
      </c>
      <c r="AD129" s="6">
        <v>1</v>
      </c>
      <c r="AE129" s="6">
        <v>1</v>
      </c>
      <c r="AF129" s="7" t="s">
        <v>75</v>
      </c>
      <c r="AG129" s="7" t="s">
        <v>76</v>
      </c>
      <c r="AH129" s="7" t="s">
        <v>77</v>
      </c>
      <c r="AI129" s="7" t="s">
        <v>63</v>
      </c>
      <c r="AJ129" t="s">
        <v>64</v>
      </c>
      <c r="AK129" t="s">
        <v>65</v>
      </c>
      <c r="AL129" s="8">
        <v>1</v>
      </c>
    </row>
    <row r="130" spans="1:38" x14ac:dyDescent="0.2">
      <c r="A130" s="1" t="s">
        <v>39</v>
      </c>
      <c r="B130" t="s">
        <v>40</v>
      </c>
      <c r="C130" t="s">
        <v>41</v>
      </c>
      <c r="D130" s="2" t="s">
        <v>42</v>
      </c>
      <c r="E130" s="2" t="s">
        <v>43</v>
      </c>
      <c r="F130" s="2" t="s">
        <v>44</v>
      </c>
      <c r="G130" s="2" t="s">
        <v>45</v>
      </c>
      <c r="H130" s="2" t="s">
        <v>46</v>
      </c>
      <c r="I130" s="2" t="s">
        <v>47</v>
      </c>
      <c r="J130" s="2" t="s">
        <v>48</v>
      </c>
      <c r="K130" t="s">
        <v>49</v>
      </c>
      <c r="L130" t="s">
        <v>50</v>
      </c>
      <c r="M130" s="3" t="s">
        <v>419</v>
      </c>
      <c r="N130" s="3" t="s">
        <v>51</v>
      </c>
      <c r="O130" s="3" t="s">
        <v>52</v>
      </c>
      <c r="Q130" s="3" t="b">
        <v>0</v>
      </c>
      <c r="R130" s="3" t="b">
        <v>0</v>
      </c>
      <c r="S130" s="3">
        <v>1</v>
      </c>
      <c r="U130" s="3" t="s">
        <v>371</v>
      </c>
      <c r="V130" t="s">
        <v>372</v>
      </c>
      <c r="W130" t="s">
        <v>373</v>
      </c>
      <c r="X130" s="4">
        <v>1</v>
      </c>
      <c r="Y130" s="4">
        <v>1</v>
      </c>
      <c r="Z130" s="5" t="s">
        <v>121</v>
      </c>
      <c r="AA130" t="s">
        <v>257</v>
      </c>
      <c r="AB130" t="s">
        <v>258</v>
      </c>
      <c r="AC130" t="s">
        <v>57</v>
      </c>
      <c r="AD130" s="6">
        <v>1</v>
      </c>
      <c r="AE130" s="6">
        <v>1</v>
      </c>
      <c r="AF130" s="7" t="s">
        <v>75</v>
      </c>
      <c r="AG130" s="7" t="s">
        <v>76</v>
      </c>
      <c r="AH130" s="7" t="s">
        <v>77</v>
      </c>
      <c r="AI130" s="7" t="s">
        <v>78</v>
      </c>
      <c r="AJ130" t="s">
        <v>79</v>
      </c>
      <c r="AK130" t="s">
        <v>80</v>
      </c>
      <c r="AL130" s="8">
        <v>1</v>
      </c>
    </row>
    <row r="131" spans="1:38" x14ac:dyDescent="0.2">
      <c r="A131" s="1" t="s">
        <v>39</v>
      </c>
      <c r="B131" t="s">
        <v>40</v>
      </c>
      <c r="C131" t="s">
        <v>41</v>
      </c>
      <c r="D131" s="2" t="s">
        <v>42</v>
      </c>
      <c r="E131" s="2" t="s">
        <v>43</v>
      </c>
      <c r="F131" s="2" t="s">
        <v>44</v>
      </c>
      <c r="G131" s="2" t="s">
        <v>45</v>
      </c>
      <c r="H131" s="2" t="s">
        <v>46</v>
      </c>
      <c r="I131" s="2" t="s">
        <v>47</v>
      </c>
      <c r="J131" s="2" t="s">
        <v>48</v>
      </c>
      <c r="K131" t="s">
        <v>49</v>
      </c>
      <c r="L131" t="s">
        <v>50</v>
      </c>
      <c r="M131" s="3" t="s">
        <v>419</v>
      </c>
      <c r="N131" s="3" t="s">
        <v>51</v>
      </c>
      <c r="O131" s="3" t="s">
        <v>52</v>
      </c>
      <c r="Q131" s="3" t="b">
        <v>0</v>
      </c>
      <c r="R131" s="3" t="b">
        <v>0</v>
      </c>
      <c r="S131" s="3">
        <v>1</v>
      </c>
      <c r="U131" s="3" t="s">
        <v>371</v>
      </c>
      <c r="V131" t="s">
        <v>372</v>
      </c>
      <c r="W131" t="s">
        <v>373</v>
      </c>
      <c r="X131" s="4">
        <v>1</v>
      </c>
      <c r="Y131" s="4">
        <v>1</v>
      </c>
      <c r="Z131" s="5" t="s">
        <v>121</v>
      </c>
      <c r="AA131" t="s">
        <v>257</v>
      </c>
      <c r="AB131" t="s">
        <v>258</v>
      </c>
      <c r="AC131" t="s">
        <v>57</v>
      </c>
      <c r="AD131" s="6">
        <v>1</v>
      </c>
      <c r="AE131" s="6">
        <v>1</v>
      </c>
      <c r="AF131" s="7" t="s">
        <v>75</v>
      </c>
      <c r="AG131" s="7" t="s">
        <v>76</v>
      </c>
      <c r="AH131" s="7" t="s">
        <v>77</v>
      </c>
      <c r="AI131" s="7" t="s">
        <v>81</v>
      </c>
      <c r="AJ131" t="s">
        <v>82</v>
      </c>
      <c r="AK131" t="s">
        <v>83</v>
      </c>
      <c r="AL131" s="8">
        <v>1</v>
      </c>
    </row>
    <row r="132" spans="1:38" x14ac:dyDescent="0.2">
      <c r="A132" s="1" t="s">
        <v>39</v>
      </c>
      <c r="B132" t="s">
        <v>40</v>
      </c>
      <c r="C132" t="s">
        <v>41</v>
      </c>
      <c r="D132" s="2" t="s">
        <v>42</v>
      </c>
      <c r="E132" s="2" t="s">
        <v>43</v>
      </c>
      <c r="F132" s="2" t="s">
        <v>44</v>
      </c>
      <c r="G132" s="2" t="s">
        <v>45</v>
      </c>
      <c r="H132" s="2" t="s">
        <v>46</v>
      </c>
      <c r="I132" s="2" t="s">
        <v>47</v>
      </c>
      <c r="J132" s="2" t="s">
        <v>48</v>
      </c>
      <c r="K132" t="s">
        <v>49</v>
      </c>
      <c r="L132" t="s">
        <v>50</v>
      </c>
      <c r="M132" s="3" t="s">
        <v>419</v>
      </c>
      <c r="N132" s="3" t="s">
        <v>51</v>
      </c>
      <c r="O132" s="3" t="s">
        <v>52</v>
      </c>
      <c r="Q132" s="3" t="b">
        <v>0</v>
      </c>
      <c r="R132" s="3" t="b">
        <v>0</v>
      </c>
      <c r="S132" s="3">
        <v>1</v>
      </c>
      <c r="U132" s="3" t="s">
        <v>371</v>
      </c>
      <c r="V132" t="s">
        <v>372</v>
      </c>
      <c r="W132" t="s">
        <v>373</v>
      </c>
      <c r="X132" s="4">
        <v>1</v>
      </c>
      <c r="Y132" s="4">
        <v>1</v>
      </c>
      <c r="Z132" s="5" t="s">
        <v>121</v>
      </c>
      <c r="AA132" t="s">
        <v>257</v>
      </c>
      <c r="AB132" t="s">
        <v>258</v>
      </c>
      <c r="AC132" t="s">
        <v>57</v>
      </c>
      <c r="AD132" s="6">
        <v>1</v>
      </c>
      <c r="AE132" s="6">
        <v>1</v>
      </c>
      <c r="AF132" s="7" t="s">
        <v>84</v>
      </c>
      <c r="AG132" s="7" t="s">
        <v>85</v>
      </c>
      <c r="AH132" s="7" t="s">
        <v>86</v>
      </c>
      <c r="AI132" s="7" t="s">
        <v>63</v>
      </c>
      <c r="AJ132" t="s">
        <v>64</v>
      </c>
      <c r="AK132" t="s">
        <v>65</v>
      </c>
      <c r="AL132" s="8">
        <v>1</v>
      </c>
    </row>
    <row r="133" spans="1:38" x14ac:dyDescent="0.2">
      <c r="A133" s="1" t="s">
        <v>39</v>
      </c>
      <c r="B133" t="s">
        <v>40</v>
      </c>
      <c r="C133" t="s">
        <v>41</v>
      </c>
      <c r="D133" s="2" t="s">
        <v>42</v>
      </c>
      <c r="E133" s="2" t="s">
        <v>43</v>
      </c>
      <c r="F133" s="2" t="s">
        <v>44</v>
      </c>
      <c r="G133" s="2" t="s">
        <v>45</v>
      </c>
      <c r="H133" s="2" t="s">
        <v>46</v>
      </c>
      <c r="I133" s="2" t="s">
        <v>47</v>
      </c>
      <c r="J133" s="2" t="s">
        <v>48</v>
      </c>
      <c r="K133" t="s">
        <v>49</v>
      </c>
      <c r="L133" t="s">
        <v>50</v>
      </c>
      <c r="M133" s="3" t="s">
        <v>419</v>
      </c>
      <c r="N133" s="3" t="s">
        <v>51</v>
      </c>
      <c r="O133" s="3" t="s">
        <v>52</v>
      </c>
      <c r="Q133" s="3" t="b">
        <v>0</v>
      </c>
      <c r="R133" s="3" t="b">
        <v>0</v>
      </c>
      <c r="S133" s="3">
        <v>1</v>
      </c>
      <c r="U133" s="3" t="s">
        <v>371</v>
      </c>
      <c r="V133" t="s">
        <v>372</v>
      </c>
      <c r="W133" t="s">
        <v>373</v>
      </c>
      <c r="X133" s="4">
        <v>1</v>
      </c>
      <c r="Y133" s="4">
        <v>1</v>
      </c>
      <c r="Z133" s="5" t="s">
        <v>121</v>
      </c>
      <c r="AA133" t="s">
        <v>257</v>
      </c>
      <c r="AB133" t="s">
        <v>258</v>
      </c>
      <c r="AC133" t="s">
        <v>57</v>
      </c>
      <c r="AD133" s="6">
        <v>1</v>
      </c>
      <c r="AE133" s="6">
        <v>1</v>
      </c>
      <c r="AF133" s="7" t="s">
        <v>84</v>
      </c>
      <c r="AG133" s="7" t="s">
        <v>85</v>
      </c>
      <c r="AH133" s="7" t="s">
        <v>86</v>
      </c>
      <c r="AI133" s="7" t="s">
        <v>87</v>
      </c>
      <c r="AJ133" t="s">
        <v>88</v>
      </c>
      <c r="AK133" t="s">
        <v>87</v>
      </c>
      <c r="AL133" s="8">
        <v>1</v>
      </c>
    </row>
    <row r="134" spans="1:38" x14ac:dyDescent="0.2">
      <c r="A134" s="1" t="s">
        <v>39</v>
      </c>
      <c r="B134" t="s">
        <v>40</v>
      </c>
      <c r="C134" t="s">
        <v>41</v>
      </c>
      <c r="D134" s="2" t="s">
        <v>42</v>
      </c>
      <c r="E134" s="2" t="s">
        <v>43</v>
      </c>
      <c r="F134" s="2" t="s">
        <v>44</v>
      </c>
      <c r="G134" s="2" t="s">
        <v>45</v>
      </c>
      <c r="H134" s="2" t="s">
        <v>46</v>
      </c>
      <c r="I134" s="2" t="s">
        <v>47</v>
      </c>
      <c r="J134" s="2" t="s">
        <v>48</v>
      </c>
      <c r="K134" t="s">
        <v>49</v>
      </c>
      <c r="L134" t="s">
        <v>50</v>
      </c>
      <c r="M134" s="3" t="s">
        <v>419</v>
      </c>
      <c r="N134" s="3" t="s">
        <v>51</v>
      </c>
      <c r="O134" s="3" t="s">
        <v>52</v>
      </c>
      <c r="Q134" s="3" t="b">
        <v>0</v>
      </c>
      <c r="R134" s="3" t="b">
        <v>0</v>
      </c>
      <c r="S134" s="3">
        <v>1</v>
      </c>
      <c r="U134" s="3" t="s">
        <v>371</v>
      </c>
      <c r="V134" t="s">
        <v>372</v>
      </c>
      <c r="W134" t="s">
        <v>373</v>
      </c>
      <c r="X134" s="4">
        <v>1</v>
      </c>
      <c r="Y134" s="4">
        <v>1</v>
      </c>
      <c r="Z134" s="5" t="s">
        <v>121</v>
      </c>
      <c r="AA134" t="s">
        <v>257</v>
      </c>
      <c r="AB134" t="s">
        <v>258</v>
      </c>
      <c r="AC134" t="s">
        <v>57</v>
      </c>
      <c r="AD134" s="6">
        <v>1</v>
      </c>
      <c r="AE134" s="6">
        <v>1</v>
      </c>
      <c r="AF134" s="7" t="s">
        <v>84</v>
      </c>
      <c r="AG134" s="7" t="s">
        <v>85</v>
      </c>
      <c r="AH134" s="7" t="s">
        <v>86</v>
      </c>
      <c r="AI134" s="7" t="s">
        <v>201</v>
      </c>
      <c r="AJ134" t="s">
        <v>85</v>
      </c>
      <c r="AK134" t="s">
        <v>135</v>
      </c>
      <c r="AL134" s="8">
        <v>1</v>
      </c>
    </row>
    <row r="135" spans="1:38" x14ac:dyDescent="0.2">
      <c r="A135" s="1" t="s">
        <v>39</v>
      </c>
      <c r="B135" t="s">
        <v>40</v>
      </c>
      <c r="C135" t="s">
        <v>41</v>
      </c>
      <c r="D135" s="2" t="s">
        <v>42</v>
      </c>
      <c r="E135" s="2" t="s">
        <v>43</v>
      </c>
      <c r="F135" s="2" t="s">
        <v>44</v>
      </c>
      <c r="G135" s="2" t="s">
        <v>45</v>
      </c>
      <c r="H135" s="2" t="s">
        <v>46</v>
      </c>
      <c r="I135" s="2" t="s">
        <v>47</v>
      </c>
      <c r="J135" s="2" t="s">
        <v>48</v>
      </c>
      <c r="K135" t="s">
        <v>49</v>
      </c>
      <c r="L135" t="s">
        <v>50</v>
      </c>
      <c r="M135" s="3" t="s">
        <v>419</v>
      </c>
      <c r="N135" s="3" t="s">
        <v>51</v>
      </c>
      <c r="O135" s="3" t="s">
        <v>52</v>
      </c>
      <c r="Q135" s="3" t="b">
        <v>0</v>
      </c>
      <c r="R135" s="3" t="b">
        <v>0</v>
      </c>
      <c r="S135" s="3">
        <v>1</v>
      </c>
      <c r="U135" s="3" t="s">
        <v>371</v>
      </c>
      <c r="V135" t="s">
        <v>372</v>
      </c>
      <c r="W135" t="s">
        <v>373</v>
      </c>
      <c r="X135" s="4">
        <v>1</v>
      </c>
      <c r="Y135" s="4">
        <v>1</v>
      </c>
      <c r="Z135" s="5" t="s">
        <v>121</v>
      </c>
      <c r="AA135" t="s">
        <v>257</v>
      </c>
      <c r="AB135" t="s">
        <v>258</v>
      </c>
      <c r="AC135" t="s">
        <v>57</v>
      </c>
      <c r="AD135" s="6">
        <v>1</v>
      </c>
      <c r="AE135" s="6">
        <v>1</v>
      </c>
      <c r="AF135" s="7" t="s">
        <v>97</v>
      </c>
      <c r="AG135" s="7" t="s">
        <v>98</v>
      </c>
      <c r="AH135" s="7" t="s">
        <v>117</v>
      </c>
      <c r="AI135" s="7" t="s">
        <v>63</v>
      </c>
      <c r="AJ135" t="s">
        <v>64</v>
      </c>
      <c r="AK135" t="s">
        <v>65</v>
      </c>
      <c r="AL135" s="8">
        <v>1</v>
      </c>
    </row>
    <row r="136" spans="1:38" x14ac:dyDescent="0.2">
      <c r="A136" s="1" t="s">
        <v>39</v>
      </c>
      <c r="B136" t="s">
        <v>40</v>
      </c>
      <c r="C136" t="s">
        <v>41</v>
      </c>
      <c r="D136" s="2" t="s">
        <v>42</v>
      </c>
      <c r="E136" s="2" t="s">
        <v>43</v>
      </c>
      <c r="F136" s="2" t="s">
        <v>44</v>
      </c>
      <c r="G136" s="2" t="s">
        <v>45</v>
      </c>
      <c r="H136" s="2" t="s">
        <v>46</v>
      </c>
      <c r="I136" s="2" t="s">
        <v>47</v>
      </c>
      <c r="J136" s="2" t="s">
        <v>48</v>
      </c>
      <c r="K136" t="s">
        <v>49</v>
      </c>
      <c r="L136" t="s">
        <v>50</v>
      </c>
      <c r="M136" s="3" t="s">
        <v>419</v>
      </c>
      <c r="N136" s="3" t="s">
        <v>51</v>
      </c>
      <c r="O136" s="3" t="s">
        <v>52</v>
      </c>
      <c r="Q136" s="3" t="b">
        <v>0</v>
      </c>
      <c r="R136" s="3" t="b">
        <v>0</v>
      </c>
      <c r="S136" s="3">
        <v>1</v>
      </c>
      <c r="U136" s="3" t="s">
        <v>371</v>
      </c>
      <c r="V136" t="s">
        <v>372</v>
      </c>
      <c r="W136" t="s">
        <v>373</v>
      </c>
      <c r="X136" s="4">
        <v>1</v>
      </c>
      <c r="Y136" s="4">
        <v>1</v>
      </c>
      <c r="Z136" s="5" t="s">
        <v>121</v>
      </c>
      <c r="AA136" t="s">
        <v>257</v>
      </c>
      <c r="AB136" t="s">
        <v>258</v>
      </c>
      <c r="AC136" t="s">
        <v>57</v>
      </c>
      <c r="AD136" s="6">
        <v>1</v>
      </c>
      <c r="AE136" s="6">
        <v>1</v>
      </c>
      <c r="AF136" s="7" t="s">
        <v>97</v>
      </c>
      <c r="AG136" s="7" t="s">
        <v>98</v>
      </c>
      <c r="AH136" s="7" t="s">
        <v>117</v>
      </c>
      <c r="AI136" s="7" t="s">
        <v>94</v>
      </c>
      <c r="AJ136" t="s">
        <v>95</v>
      </c>
      <c r="AK136" t="s">
        <v>116</v>
      </c>
      <c r="AL136" s="8">
        <v>1</v>
      </c>
    </row>
    <row r="137" spans="1:38" x14ac:dyDescent="0.2">
      <c r="A137" s="1" t="s">
        <v>39</v>
      </c>
      <c r="B137" t="s">
        <v>40</v>
      </c>
      <c r="C137" t="s">
        <v>41</v>
      </c>
      <c r="D137" s="2" t="s">
        <v>42</v>
      </c>
      <c r="E137" s="2" t="s">
        <v>43</v>
      </c>
      <c r="F137" s="2" t="s">
        <v>44</v>
      </c>
      <c r="G137" s="2" t="s">
        <v>45</v>
      </c>
      <c r="H137" s="2" t="s">
        <v>46</v>
      </c>
      <c r="I137" s="2" t="s">
        <v>47</v>
      </c>
      <c r="J137" s="2" t="s">
        <v>48</v>
      </c>
      <c r="K137" t="s">
        <v>49</v>
      </c>
      <c r="L137" t="s">
        <v>50</v>
      </c>
      <c r="M137" s="3" t="s">
        <v>419</v>
      </c>
      <c r="N137" s="3" t="s">
        <v>51</v>
      </c>
      <c r="O137" s="3" t="s">
        <v>52</v>
      </c>
      <c r="Q137" s="3" t="b">
        <v>0</v>
      </c>
      <c r="R137" s="3" t="b">
        <v>0</v>
      </c>
      <c r="S137" s="3">
        <v>1</v>
      </c>
      <c r="U137" s="3" t="s">
        <v>371</v>
      </c>
      <c r="V137" t="s">
        <v>372</v>
      </c>
      <c r="W137" t="s">
        <v>373</v>
      </c>
      <c r="X137" s="4">
        <v>1</v>
      </c>
      <c r="Y137" s="4">
        <v>1</v>
      </c>
      <c r="Z137" s="5" t="s">
        <v>121</v>
      </c>
      <c r="AA137" t="s">
        <v>257</v>
      </c>
      <c r="AB137" t="s">
        <v>258</v>
      </c>
      <c r="AC137" t="s">
        <v>57</v>
      </c>
      <c r="AD137" s="6">
        <v>1</v>
      </c>
      <c r="AE137" s="6">
        <v>1</v>
      </c>
      <c r="AF137" s="7" t="s">
        <v>97</v>
      </c>
      <c r="AG137" s="7" t="s">
        <v>98</v>
      </c>
      <c r="AH137" s="7" t="s">
        <v>117</v>
      </c>
      <c r="AI137" s="7" t="s">
        <v>97</v>
      </c>
      <c r="AJ137" t="s">
        <v>98</v>
      </c>
      <c r="AK137" t="s">
        <v>117</v>
      </c>
      <c r="AL137" s="8">
        <v>1</v>
      </c>
    </row>
    <row r="138" spans="1:38" x14ac:dyDescent="0.2">
      <c r="A138" s="1" t="s">
        <v>39</v>
      </c>
      <c r="B138" t="s">
        <v>40</v>
      </c>
      <c r="C138" t="s">
        <v>41</v>
      </c>
      <c r="D138" s="2" t="s">
        <v>42</v>
      </c>
      <c r="E138" s="2" t="s">
        <v>43</v>
      </c>
      <c r="F138" s="2" t="s">
        <v>44</v>
      </c>
      <c r="G138" s="2" t="s">
        <v>45</v>
      </c>
      <c r="H138" s="2" t="s">
        <v>46</v>
      </c>
      <c r="I138" s="2" t="s">
        <v>47</v>
      </c>
      <c r="J138" s="2" t="s">
        <v>48</v>
      </c>
      <c r="K138" t="s">
        <v>49</v>
      </c>
      <c r="L138" t="s">
        <v>50</v>
      </c>
      <c r="M138" s="3" t="s">
        <v>419</v>
      </c>
      <c r="N138" s="3" t="s">
        <v>51</v>
      </c>
      <c r="O138" s="3" t="s">
        <v>52</v>
      </c>
      <c r="Q138" s="3" t="b">
        <v>0</v>
      </c>
      <c r="R138" s="3" t="b">
        <v>0</v>
      </c>
      <c r="S138" s="3">
        <v>1</v>
      </c>
      <c r="U138" s="3" t="s">
        <v>371</v>
      </c>
      <c r="V138" t="s">
        <v>372</v>
      </c>
      <c r="W138" t="s">
        <v>373</v>
      </c>
      <c r="X138" s="4">
        <v>1</v>
      </c>
      <c r="Y138" s="4">
        <v>1</v>
      </c>
      <c r="Z138" s="5" t="s">
        <v>121</v>
      </c>
      <c r="AA138" t="s">
        <v>257</v>
      </c>
      <c r="AB138" t="s">
        <v>258</v>
      </c>
      <c r="AC138" t="s">
        <v>57</v>
      </c>
      <c r="AD138" s="6">
        <v>1</v>
      </c>
      <c r="AE138" s="6">
        <v>1</v>
      </c>
      <c r="AF138" s="7" t="s">
        <v>100</v>
      </c>
      <c r="AG138" s="7" t="s">
        <v>101</v>
      </c>
      <c r="AH138" s="7" t="s">
        <v>102</v>
      </c>
      <c r="AI138" s="7" t="s">
        <v>63</v>
      </c>
      <c r="AJ138" t="s">
        <v>64</v>
      </c>
      <c r="AK138" t="s">
        <v>65</v>
      </c>
      <c r="AL138" s="8">
        <v>1</v>
      </c>
    </row>
    <row r="139" spans="1:38" x14ac:dyDescent="0.2">
      <c r="A139" s="1" t="s">
        <v>39</v>
      </c>
      <c r="B139" t="s">
        <v>40</v>
      </c>
      <c r="C139" t="s">
        <v>41</v>
      </c>
      <c r="D139" s="2" t="s">
        <v>42</v>
      </c>
      <c r="E139" s="2" t="s">
        <v>43</v>
      </c>
      <c r="F139" s="2" t="s">
        <v>44</v>
      </c>
      <c r="G139" s="2" t="s">
        <v>45</v>
      </c>
      <c r="H139" s="2" t="s">
        <v>46</v>
      </c>
      <c r="I139" s="2" t="s">
        <v>47</v>
      </c>
      <c r="J139" s="2" t="s">
        <v>48</v>
      </c>
      <c r="K139" t="s">
        <v>49</v>
      </c>
      <c r="L139" t="s">
        <v>50</v>
      </c>
      <c r="M139" s="3" t="s">
        <v>419</v>
      </c>
      <c r="N139" s="3" t="s">
        <v>51</v>
      </c>
      <c r="O139" s="3" t="s">
        <v>52</v>
      </c>
      <c r="Q139" s="3" t="b">
        <v>0</v>
      </c>
      <c r="R139" s="3" t="b">
        <v>0</v>
      </c>
      <c r="S139" s="3">
        <v>1</v>
      </c>
      <c r="U139" s="3" t="s">
        <v>371</v>
      </c>
      <c r="V139" t="s">
        <v>372</v>
      </c>
      <c r="W139" t="s">
        <v>373</v>
      </c>
      <c r="X139" s="4">
        <v>1</v>
      </c>
      <c r="Y139" s="4">
        <v>1</v>
      </c>
      <c r="Z139" s="5" t="s">
        <v>121</v>
      </c>
      <c r="AA139" t="s">
        <v>257</v>
      </c>
      <c r="AB139" t="s">
        <v>258</v>
      </c>
      <c r="AC139" t="s">
        <v>57</v>
      </c>
      <c r="AD139" s="6">
        <v>1</v>
      </c>
      <c r="AE139" s="6">
        <v>1</v>
      </c>
      <c r="AF139" s="7" t="s">
        <v>100</v>
      </c>
      <c r="AG139" s="7" t="s">
        <v>101</v>
      </c>
      <c r="AH139" s="7" t="s">
        <v>102</v>
      </c>
      <c r="AI139" s="7" t="s">
        <v>145</v>
      </c>
      <c r="AJ139" t="s">
        <v>104</v>
      </c>
      <c r="AK139" t="s">
        <v>105</v>
      </c>
      <c r="AL139" s="8">
        <v>1</v>
      </c>
    </row>
    <row r="140" spans="1:38" x14ac:dyDescent="0.2">
      <c r="A140" s="1" t="s">
        <v>39</v>
      </c>
      <c r="B140" t="s">
        <v>40</v>
      </c>
      <c r="C140" t="s">
        <v>41</v>
      </c>
      <c r="D140" s="2" t="s">
        <v>42</v>
      </c>
      <c r="E140" s="2" t="s">
        <v>43</v>
      </c>
      <c r="F140" s="2" t="s">
        <v>44</v>
      </c>
      <c r="G140" s="2" t="s">
        <v>45</v>
      </c>
      <c r="H140" s="2" t="s">
        <v>46</v>
      </c>
      <c r="I140" s="2" t="s">
        <v>47</v>
      </c>
      <c r="J140" s="2" t="s">
        <v>48</v>
      </c>
      <c r="K140" t="s">
        <v>49</v>
      </c>
      <c r="L140" t="s">
        <v>50</v>
      </c>
      <c r="M140" s="3" t="s">
        <v>419</v>
      </c>
      <c r="N140" s="3" t="s">
        <v>51</v>
      </c>
      <c r="O140" s="3" t="s">
        <v>52</v>
      </c>
      <c r="Q140" s="3" t="b">
        <v>0</v>
      </c>
      <c r="R140" s="3" t="b">
        <v>0</v>
      </c>
      <c r="S140" s="3">
        <v>1</v>
      </c>
      <c r="U140" s="3" t="s">
        <v>371</v>
      </c>
      <c r="V140" t="s">
        <v>372</v>
      </c>
      <c r="W140" t="s">
        <v>373</v>
      </c>
      <c r="X140" s="4">
        <v>1</v>
      </c>
      <c r="Y140" s="4">
        <v>1</v>
      </c>
      <c r="Z140" s="5" t="s">
        <v>142</v>
      </c>
      <c r="AA140" t="s">
        <v>143</v>
      </c>
      <c r="AB140" t="s">
        <v>144</v>
      </c>
      <c r="AC140" t="s">
        <v>57</v>
      </c>
      <c r="AD140" s="6">
        <v>1</v>
      </c>
      <c r="AE140" s="6">
        <v>1</v>
      </c>
      <c r="AF140" s="7" t="s">
        <v>60</v>
      </c>
      <c r="AG140" s="7" t="s">
        <v>61</v>
      </c>
      <c r="AH140" s="7" t="s">
        <v>62</v>
      </c>
      <c r="AI140" s="7" t="s">
        <v>63</v>
      </c>
      <c r="AJ140" t="s">
        <v>64</v>
      </c>
      <c r="AK140" t="s">
        <v>65</v>
      </c>
      <c r="AL140" s="8">
        <v>1</v>
      </c>
    </row>
    <row r="141" spans="1:38" x14ac:dyDescent="0.2">
      <c r="A141" s="1" t="s">
        <v>39</v>
      </c>
      <c r="B141" t="s">
        <v>40</v>
      </c>
      <c r="C141" t="s">
        <v>41</v>
      </c>
      <c r="D141" s="2" t="s">
        <v>42</v>
      </c>
      <c r="E141" s="2" t="s">
        <v>43</v>
      </c>
      <c r="F141" s="2" t="s">
        <v>44</v>
      </c>
      <c r="G141" s="2" t="s">
        <v>45</v>
      </c>
      <c r="H141" s="2" t="s">
        <v>46</v>
      </c>
      <c r="I141" s="2" t="s">
        <v>47</v>
      </c>
      <c r="J141" s="2" t="s">
        <v>48</v>
      </c>
      <c r="K141" t="s">
        <v>49</v>
      </c>
      <c r="L141" t="s">
        <v>50</v>
      </c>
      <c r="M141" s="3" t="s">
        <v>419</v>
      </c>
      <c r="N141" s="3" t="s">
        <v>51</v>
      </c>
      <c r="O141" s="3" t="s">
        <v>52</v>
      </c>
      <c r="Q141" s="3" t="b">
        <v>0</v>
      </c>
      <c r="R141" s="3" t="b">
        <v>0</v>
      </c>
      <c r="S141" s="3">
        <v>1</v>
      </c>
      <c r="U141" s="3" t="s">
        <v>371</v>
      </c>
      <c r="V141" t="s">
        <v>372</v>
      </c>
      <c r="W141" t="s">
        <v>373</v>
      </c>
      <c r="X141" s="4">
        <v>1</v>
      </c>
      <c r="Y141" s="4">
        <v>1</v>
      </c>
      <c r="Z141" s="5" t="s">
        <v>142</v>
      </c>
      <c r="AA141" t="s">
        <v>143</v>
      </c>
      <c r="AB141" t="s">
        <v>144</v>
      </c>
      <c r="AC141" t="s">
        <v>57</v>
      </c>
      <c r="AD141" s="6">
        <v>1</v>
      </c>
      <c r="AE141" s="6">
        <v>1</v>
      </c>
      <c r="AF141" s="7" t="s">
        <v>60</v>
      </c>
      <c r="AG141" s="7" t="s">
        <v>61</v>
      </c>
      <c r="AH141" s="7" t="s">
        <v>62</v>
      </c>
      <c r="AI141" s="7" t="s">
        <v>66</v>
      </c>
      <c r="AJ141" t="s">
        <v>67</v>
      </c>
      <c r="AK141" t="s">
        <v>68</v>
      </c>
      <c r="AL141" s="8">
        <v>1</v>
      </c>
    </row>
    <row r="142" spans="1:38" x14ac:dyDescent="0.2">
      <c r="A142" s="1" t="s">
        <v>39</v>
      </c>
      <c r="B142" t="s">
        <v>40</v>
      </c>
      <c r="C142" t="s">
        <v>41</v>
      </c>
      <c r="D142" s="2" t="s">
        <v>42</v>
      </c>
      <c r="E142" s="2" t="s">
        <v>43</v>
      </c>
      <c r="F142" s="2" t="s">
        <v>44</v>
      </c>
      <c r="G142" s="2" t="s">
        <v>45</v>
      </c>
      <c r="H142" s="2" t="s">
        <v>46</v>
      </c>
      <c r="I142" s="2" t="s">
        <v>47</v>
      </c>
      <c r="J142" s="2" t="s">
        <v>48</v>
      </c>
      <c r="K142" t="s">
        <v>49</v>
      </c>
      <c r="L142" t="s">
        <v>50</v>
      </c>
      <c r="M142" s="3" t="s">
        <v>419</v>
      </c>
      <c r="N142" s="3" t="s">
        <v>51</v>
      </c>
      <c r="O142" s="3" t="s">
        <v>52</v>
      </c>
      <c r="Q142" s="3" t="b">
        <v>0</v>
      </c>
      <c r="R142" s="3" t="b">
        <v>0</v>
      </c>
      <c r="S142" s="3">
        <v>1</v>
      </c>
      <c r="U142" s="3" t="s">
        <v>371</v>
      </c>
      <c r="V142" t="s">
        <v>372</v>
      </c>
      <c r="W142" t="s">
        <v>373</v>
      </c>
      <c r="X142" s="4">
        <v>1</v>
      </c>
      <c r="Y142" s="4">
        <v>1</v>
      </c>
      <c r="Z142" s="5" t="s">
        <v>142</v>
      </c>
      <c r="AA142" t="s">
        <v>143</v>
      </c>
      <c r="AB142" t="s">
        <v>144</v>
      </c>
      <c r="AC142" t="s">
        <v>57</v>
      </c>
      <c r="AD142" s="6">
        <v>1</v>
      </c>
      <c r="AE142" s="6">
        <v>1</v>
      </c>
      <c r="AF142" s="7" t="s">
        <v>60</v>
      </c>
      <c r="AG142" s="7" t="s">
        <v>61</v>
      </c>
      <c r="AH142" s="7" t="s">
        <v>62</v>
      </c>
      <c r="AI142" s="7" t="s">
        <v>69</v>
      </c>
      <c r="AJ142" t="s">
        <v>70</v>
      </c>
      <c r="AK142" t="s">
        <v>71</v>
      </c>
      <c r="AL142" s="8">
        <v>1</v>
      </c>
    </row>
    <row r="143" spans="1:38" x14ac:dyDescent="0.2">
      <c r="A143" s="1" t="s">
        <v>39</v>
      </c>
      <c r="B143" t="s">
        <v>40</v>
      </c>
      <c r="C143" t="s">
        <v>41</v>
      </c>
      <c r="D143" s="2" t="s">
        <v>42</v>
      </c>
      <c r="E143" s="2" t="s">
        <v>43</v>
      </c>
      <c r="F143" s="2" t="s">
        <v>44</v>
      </c>
      <c r="G143" s="2" t="s">
        <v>45</v>
      </c>
      <c r="H143" s="2" t="s">
        <v>46</v>
      </c>
      <c r="I143" s="2" t="s">
        <v>47</v>
      </c>
      <c r="J143" s="2" t="s">
        <v>48</v>
      </c>
      <c r="K143" t="s">
        <v>49</v>
      </c>
      <c r="L143" t="s">
        <v>50</v>
      </c>
      <c r="M143" s="3" t="s">
        <v>419</v>
      </c>
      <c r="N143" s="3" t="s">
        <v>51</v>
      </c>
      <c r="O143" s="3" t="s">
        <v>52</v>
      </c>
      <c r="Q143" s="3" t="b">
        <v>0</v>
      </c>
      <c r="R143" s="3" t="b">
        <v>0</v>
      </c>
      <c r="S143" s="3">
        <v>1</v>
      </c>
      <c r="U143" s="3" t="s">
        <v>371</v>
      </c>
      <c r="V143" t="s">
        <v>372</v>
      </c>
      <c r="W143" t="s">
        <v>373</v>
      </c>
      <c r="X143" s="4">
        <v>1</v>
      </c>
      <c r="Y143" s="4">
        <v>1</v>
      </c>
      <c r="Z143" s="5" t="s">
        <v>142</v>
      </c>
      <c r="AA143" t="s">
        <v>143</v>
      </c>
      <c r="AB143" t="s">
        <v>144</v>
      </c>
      <c r="AC143" t="s">
        <v>57</v>
      </c>
      <c r="AD143" s="6">
        <v>1</v>
      </c>
      <c r="AE143" s="6">
        <v>1</v>
      </c>
      <c r="AF143" s="7" t="s">
        <v>60</v>
      </c>
      <c r="AG143" s="7" t="s">
        <v>61</v>
      </c>
      <c r="AH143" s="7" t="s">
        <v>62</v>
      </c>
      <c r="AI143" s="7" t="s">
        <v>72</v>
      </c>
      <c r="AJ143" t="s">
        <v>377</v>
      </c>
      <c r="AK143" t="s">
        <v>73</v>
      </c>
      <c r="AL143" s="8">
        <v>1</v>
      </c>
    </row>
    <row r="144" spans="1:38" x14ac:dyDescent="0.2">
      <c r="A144" s="1" t="s">
        <v>39</v>
      </c>
      <c r="B144" t="s">
        <v>40</v>
      </c>
      <c r="C144" t="s">
        <v>41</v>
      </c>
      <c r="D144" s="2" t="s">
        <v>42</v>
      </c>
      <c r="E144" s="2" t="s">
        <v>43</v>
      </c>
      <c r="F144" s="2" t="s">
        <v>44</v>
      </c>
      <c r="G144" s="2" t="s">
        <v>45</v>
      </c>
      <c r="H144" s="2" t="s">
        <v>46</v>
      </c>
      <c r="I144" s="2" t="s">
        <v>47</v>
      </c>
      <c r="J144" s="2" t="s">
        <v>48</v>
      </c>
      <c r="K144" t="s">
        <v>49</v>
      </c>
      <c r="L144" t="s">
        <v>50</v>
      </c>
      <c r="M144" s="3" t="s">
        <v>419</v>
      </c>
      <c r="N144" s="3" t="s">
        <v>51</v>
      </c>
      <c r="O144" s="3" t="s">
        <v>52</v>
      </c>
      <c r="Q144" s="3" t="b">
        <v>0</v>
      </c>
      <c r="R144" s="3" t="b">
        <v>0</v>
      </c>
      <c r="S144" s="3">
        <v>1</v>
      </c>
      <c r="U144" s="3" t="s">
        <v>371</v>
      </c>
      <c r="V144" t="s">
        <v>372</v>
      </c>
      <c r="W144" t="s">
        <v>373</v>
      </c>
      <c r="X144" s="4">
        <v>1</v>
      </c>
      <c r="Y144" s="4">
        <v>1</v>
      </c>
      <c r="Z144" s="5" t="s">
        <v>142</v>
      </c>
      <c r="AA144" t="s">
        <v>143</v>
      </c>
      <c r="AB144" t="s">
        <v>144</v>
      </c>
      <c r="AC144" t="s">
        <v>57</v>
      </c>
      <c r="AD144" s="6">
        <v>1</v>
      </c>
      <c r="AE144" s="6">
        <v>1</v>
      </c>
      <c r="AF144" s="7" t="s">
        <v>75</v>
      </c>
      <c r="AG144" s="7" t="s">
        <v>76</v>
      </c>
      <c r="AH144" s="7" t="s">
        <v>77</v>
      </c>
      <c r="AI144" s="7" t="s">
        <v>63</v>
      </c>
      <c r="AJ144" t="s">
        <v>64</v>
      </c>
      <c r="AK144" t="s">
        <v>65</v>
      </c>
      <c r="AL144" s="8">
        <v>1</v>
      </c>
    </row>
    <row r="145" spans="1:38" x14ac:dyDescent="0.2">
      <c r="A145" s="1" t="s">
        <v>39</v>
      </c>
      <c r="B145" t="s">
        <v>40</v>
      </c>
      <c r="C145" t="s">
        <v>41</v>
      </c>
      <c r="D145" s="2" t="s">
        <v>42</v>
      </c>
      <c r="E145" s="2" t="s">
        <v>43</v>
      </c>
      <c r="F145" s="2" t="s">
        <v>44</v>
      </c>
      <c r="G145" s="2" t="s">
        <v>45</v>
      </c>
      <c r="H145" s="2" t="s">
        <v>46</v>
      </c>
      <c r="I145" s="2" t="s">
        <v>47</v>
      </c>
      <c r="J145" s="2" t="s">
        <v>48</v>
      </c>
      <c r="K145" t="s">
        <v>49</v>
      </c>
      <c r="L145" t="s">
        <v>50</v>
      </c>
      <c r="M145" s="3" t="s">
        <v>419</v>
      </c>
      <c r="N145" s="3" t="s">
        <v>51</v>
      </c>
      <c r="O145" s="3" t="s">
        <v>52</v>
      </c>
      <c r="Q145" s="3" t="b">
        <v>0</v>
      </c>
      <c r="R145" s="3" t="b">
        <v>0</v>
      </c>
      <c r="S145" s="3">
        <v>1</v>
      </c>
      <c r="U145" s="3" t="s">
        <v>371</v>
      </c>
      <c r="V145" t="s">
        <v>372</v>
      </c>
      <c r="W145" t="s">
        <v>373</v>
      </c>
      <c r="X145" s="4">
        <v>1</v>
      </c>
      <c r="Y145" s="4">
        <v>1</v>
      </c>
      <c r="Z145" s="5" t="s">
        <v>142</v>
      </c>
      <c r="AA145" t="s">
        <v>143</v>
      </c>
      <c r="AB145" t="s">
        <v>144</v>
      </c>
      <c r="AC145" t="s">
        <v>57</v>
      </c>
      <c r="AD145" s="6">
        <v>1</v>
      </c>
      <c r="AE145" s="6">
        <v>1</v>
      </c>
      <c r="AF145" s="7" t="s">
        <v>75</v>
      </c>
      <c r="AG145" s="7" t="s">
        <v>76</v>
      </c>
      <c r="AH145" s="7" t="s">
        <v>77</v>
      </c>
      <c r="AI145" s="7" t="s">
        <v>78</v>
      </c>
      <c r="AJ145" t="s">
        <v>79</v>
      </c>
      <c r="AK145" t="s">
        <v>80</v>
      </c>
      <c r="AL145" s="8">
        <v>1</v>
      </c>
    </row>
    <row r="146" spans="1:38" x14ac:dyDescent="0.2">
      <c r="A146" s="1" t="s">
        <v>39</v>
      </c>
      <c r="B146" t="s">
        <v>40</v>
      </c>
      <c r="C146" t="s">
        <v>41</v>
      </c>
      <c r="D146" s="2" t="s">
        <v>42</v>
      </c>
      <c r="E146" s="2" t="s">
        <v>43</v>
      </c>
      <c r="F146" s="2" t="s">
        <v>44</v>
      </c>
      <c r="G146" s="2" t="s">
        <v>45</v>
      </c>
      <c r="H146" s="2" t="s">
        <v>46</v>
      </c>
      <c r="I146" s="2" t="s">
        <v>47</v>
      </c>
      <c r="J146" s="2" t="s">
        <v>48</v>
      </c>
      <c r="K146" t="s">
        <v>49</v>
      </c>
      <c r="L146" t="s">
        <v>50</v>
      </c>
      <c r="M146" s="3" t="s">
        <v>419</v>
      </c>
      <c r="N146" s="3" t="s">
        <v>51</v>
      </c>
      <c r="O146" s="3" t="s">
        <v>52</v>
      </c>
      <c r="Q146" s="3" t="b">
        <v>0</v>
      </c>
      <c r="R146" s="3" t="b">
        <v>0</v>
      </c>
      <c r="S146" s="3">
        <v>1</v>
      </c>
      <c r="U146" s="3" t="s">
        <v>371</v>
      </c>
      <c r="V146" t="s">
        <v>372</v>
      </c>
      <c r="W146" t="s">
        <v>373</v>
      </c>
      <c r="X146" s="4">
        <v>1</v>
      </c>
      <c r="Y146" s="4">
        <v>1</v>
      </c>
      <c r="Z146" s="5" t="s">
        <v>142</v>
      </c>
      <c r="AA146" t="s">
        <v>143</v>
      </c>
      <c r="AB146" t="s">
        <v>144</v>
      </c>
      <c r="AC146" t="s">
        <v>57</v>
      </c>
      <c r="AD146" s="6">
        <v>1</v>
      </c>
      <c r="AE146" s="6">
        <v>1</v>
      </c>
      <c r="AF146" s="7" t="s">
        <v>75</v>
      </c>
      <c r="AG146" s="7" t="s">
        <v>76</v>
      </c>
      <c r="AH146" s="7" t="s">
        <v>77</v>
      </c>
      <c r="AI146" s="7" t="s">
        <v>81</v>
      </c>
      <c r="AJ146" t="s">
        <v>82</v>
      </c>
      <c r="AK146" t="s">
        <v>83</v>
      </c>
      <c r="AL146" s="8">
        <v>1</v>
      </c>
    </row>
    <row r="147" spans="1:38" x14ac:dyDescent="0.2">
      <c r="A147" s="1" t="s">
        <v>39</v>
      </c>
      <c r="B147" t="s">
        <v>40</v>
      </c>
      <c r="C147" t="s">
        <v>41</v>
      </c>
      <c r="D147" s="2" t="s">
        <v>42</v>
      </c>
      <c r="E147" s="2" t="s">
        <v>43</v>
      </c>
      <c r="F147" s="2" t="s">
        <v>44</v>
      </c>
      <c r="G147" s="2" t="s">
        <v>45</v>
      </c>
      <c r="H147" s="2" t="s">
        <v>46</v>
      </c>
      <c r="I147" s="2" t="s">
        <v>47</v>
      </c>
      <c r="J147" s="2" t="s">
        <v>48</v>
      </c>
      <c r="K147" t="s">
        <v>49</v>
      </c>
      <c r="L147" t="s">
        <v>50</v>
      </c>
      <c r="M147" s="3" t="s">
        <v>419</v>
      </c>
      <c r="N147" s="3" t="s">
        <v>51</v>
      </c>
      <c r="O147" s="3" t="s">
        <v>52</v>
      </c>
      <c r="Q147" s="3" t="b">
        <v>0</v>
      </c>
      <c r="R147" s="3" t="b">
        <v>0</v>
      </c>
      <c r="S147" s="3">
        <v>1</v>
      </c>
      <c r="U147" s="3" t="s">
        <v>371</v>
      </c>
      <c r="V147" t="s">
        <v>372</v>
      </c>
      <c r="W147" t="s">
        <v>373</v>
      </c>
      <c r="X147" s="4">
        <v>1</v>
      </c>
      <c r="Y147" s="4">
        <v>1</v>
      </c>
      <c r="Z147" s="5" t="s">
        <v>142</v>
      </c>
      <c r="AA147" t="s">
        <v>143</v>
      </c>
      <c r="AB147" t="s">
        <v>144</v>
      </c>
      <c r="AC147" t="s">
        <v>57</v>
      </c>
      <c r="AD147" s="6">
        <v>1</v>
      </c>
      <c r="AE147" s="6">
        <v>1</v>
      </c>
      <c r="AF147" s="7" t="s">
        <v>84</v>
      </c>
      <c r="AG147" s="7" t="s">
        <v>85</v>
      </c>
      <c r="AH147" s="7" t="s">
        <v>86</v>
      </c>
      <c r="AI147" s="7" t="s">
        <v>63</v>
      </c>
      <c r="AJ147" t="s">
        <v>64</v>
      </c>
      <c r="AK147" t="s">
        <v>65</v>
      </c>
      <c r="AL147" s="8">
        <v>1</v>
      </c>
    </row>
    <row r="148" spans="1:38" x14ac:dyDescent="0.2">
      <c r="A148" s="1" t="s">
        <v>39</v>
      </c>
      <c r="B148" t="s">
        <v>40</v>
      </c>
      <c r="C148" t="s">
        <v>41</v>
      </c>
      <c r="D148" s="2" t="s">
        <v>42</v>
      </c>
      <c r="E148" s="2" t="s">
        <v>43</v>
      </c>
      <c r="F148" s="2" t="s">
        <v>44</v>
      </c>
      <c r="G148" s="2" t="s">
        <v>45</v>
      </c>
      <c r="H148" s="2" t="s">
        <v>46</v>
      </c>
      <c r="I148" s="2" t="s">
        <v>47</v>
      </c>
      <c r="J148" s="2" t="s">
        <v>48</v>
      </c>
      <c r="K148" t="s">
        <v>49</v>
      </c>
      <c r="L148" t="s">
        <v>50</v>
      </c>
      <c r="M148" s="3" t="s">
        <v>419</v>
      </c>
      <c r="N148" s="3" t="s">
        <v>51</v>
      </c>
      <c r="O148" s="3" t="s">
        <v>52</v>
      </c>
      <c r="Q148" s="3" t="b">
        <v>0</v>
      </c>
      <c r="R148" s="3" t="b">
        <v>0</v>
      </c>
      <c r="S148" s="3">
        <v>1</v>
      </c>
      <c r="U148" s="3" t="s">
        <v>371</v>
      </c>
      <c r="V148" t="s">
        <v>372</v>
      </c>
      <c r="W148" t="s">
        <v>373</v>
      </c>
      <c r="X148" s="4">
        <v>1</v>
      </c>
      <c r="Y148" s="4">
        <v>1</v>
      </c>
      <c r="Z148" s="5" t="s">
        <v>142</v>
      </c>
      <c r="AA148" t="s">
        <v>143</v>
      </c>
      <c r="AB148" t="s">
        <v>144</v>
      </c>
      <c r="AC148" t="s">
        <v>57</v>
      </c>
      <c r="AD148" s="6">
        <v>1</v>
      </c>
      <c r="AE148" s="6">
        <v>1</v>
      </c>
      <c r="AF148" s="7" t="s">
        <v>84</v>
      </c>
      <c r="AG148" s="7" t="s">
        <v>85</v>
      </c>
      <c r="AH148" s="7" t="s">
        <v>86</v>
      </c>
      <c r="AI148" s="7" t="s">
        <v>87</v>
      </c>
      <c r="AJ148" t="s">
        <v>88</v>
      </c>
      <c r="AK148" t="s">
        <v>87</v>
      </c>
      <c r="AL148" s="8">
        <v>1</v>
      </c>
    </row>
    <row r="149" spans="1:38" x14ac:dyDescent="0.2">
      <c r="A149" s="1" t="s">
        <v>39</v>
      </c>
      <c r="B149" t="s">
        <v>40</v>
      </c>
      <c r="C149" t="s">
        <v>41</v>
      </c>
      <c r="D149" s="2" t="s">
        <v>42</v>
      </c>
      <c r="E149" s="2" t="s">
        <v>43</v>
      </c>
      <c r="F149" s="2" t="s">
        <v>44</v>
      </c>
      <c r="G149" s="2" t="s">
        <v>45</v>
      </c>
      <c r="H149" s="2" t="s">
        <v>46</v>
      </c>
      <c r="I149" s="2" t="s">
        <v>47</v>
      </c>
      <c r="J149" s="2" t="s">
        <v>48</v>
      </c>
      <c r="K149" t="s">
        <v>49</v>
      </c>
      <c r="L149" t="s">
        <v>50</v>
      </c>
      <c r="M149" s="3" t="s">
        <v>419</v>
      </c>
      <c r="N149" s="3" t="s">
        <v>51</v>
      </c>
      <c r="O149" s="3" t="s">
        <v>52</v>
      </c>
      <c r="Q149" s="3" t="b">
        <v>0</v>
      </c>
      <c r="R149" s="3" t="b">
        <v>0</v>
      </c>
      <c r="S149" s="3">
        <v>1</v>
      </c>
      <c r="U149" s="3" t="s">
        <v>371</v>
      </c>
      <c r="V149" t="s">
        <v>372</v>
      </c>
      <c r="W149" t="s">
        <v>373</v>
      </c>
      <c r="X149" s="4">
        <v>1</v>
      </c>
      <c r="Y149" s="4">
        <v>1</v>
      </c>
      <c r="Z149" s="5" t="s">
        <v>142</v>
      </c>
      <c r="AA149" t="s">
        <v>143</v>
      </c>
      <c r="AB149" t="s">
        <v>144</v>
      </c>
      <c r="AC149" t="s">
        <v>57</v>
      </c>
      <c r="AD149" s="6">
        <v>1</v>
      </c>
      <c r="AE149" s="6">
        <v>1</v>
      </c>
      <c r="AF149" s="7" t="s">
        <v>84</v>
      </c>
      <c r="AG149" s="7" t="s">
        <v>85</v>
      </c>
      <c r="AH149" s="7" t="s">
        <v>86</v>
      </c>
      <c r="AI149" s="7" t="s">
        <v>201</v>
      </c>
      <c r="AJ149" t="s">
        <v>85</v>
      </c>
      <c r="AK149" t="s">
        <v>135</v>
      </c>
      <c r="AL149" s="8">
        <v>1</v>
      </c>
    </row>
    <row r="150" spans="1:38" x14ac:dyDescent="0.2">
      <c r="A150" s="1" t="s">
        <v>39</v>
      </c>
      <c r="B150" t="s">
        <v>40</v>
      </c>
      <c r="C150" t="s">
        <v>41</v>
      </c>
      <c r="D150" s="2" t="s">
        <v>42</v>
      </c>
      <c r="E150" s="2" t="s">
        <v>43</v>
      </c>
      <c r="F150" s="2" t="s">
        <v>44</v>
      </c>
      <c r="G150" s="2" t="s">
        <v>45</v>
      </c>
      <c r="H150" s="2" t="s">
        <v>46</v>
      </c>
      <c r="I150" s="2" t="s">
        <v>47</v>
      </c>
      <c r="J150" s="2" t="s">
        <v>48</v>
      </c>
      <c r="K150" t="s">
        <v>49</v>
      </c>
      <c r="L150" t="s">
        <v>50</v>
      </c>
      <c r="M150" s="3" t="s">
        <v>419</v>
      </c>
      <c r="N150" s="3" t="s">
        <v>51</v>
      </c>
      <c r="O150" s="3" t="s">
        <v>52</v>
      </c>
      <c r="Q150" s="3" t="b">
        <v>0</v>
      </c>
      <c r="R150" s="3" t="b">
        <v>0</v>
      </c>
      <c r="S150" s="3">
        <v>1</v>
      </c>
      <c r="U150" s="3" t="s">
        <v>371</v>
      </c>
      <c r="V150" t="s">
        <v>372</v>
      </c>
      <c r="W150" t="s">
        <v>373</v>
      </c>
      <c r="X150" s="4">
        <v>1</v>
      </c>
      <c r="Y150" s="4">
        <v>1</v>
      </c>
      <c r="Z150" s="5" t="s">
        <v>142</v>
      </c>
      <c r="AA150" t="s">
        <v>143</v>
      </c>
      <c r="AB150" t="s">
        <v>144</v>
      </c>
      <c r="AC150" t="s">
        <v>57</v>
      </c>
      <c r="AD150" s="6">
        <v>1</v>
      </c>
      <c r="AE150" s="6">
        <v>1</v>
      </c>
      <c r="AF150" s="7" t="s">
        <v>97</v>
      </c>
      <c r="AG150" s="7" t="s">
        <v>98</v>
      </c>
      <c r="AH150" s="7" t="s">
        <v>117</v>
      </c>
      <c r="AI150" s="7" t="s">
        <v>63</v>
      </c>
      <c r="AJ150" t="s">
        <v>64</v>
      </c>
      <c r="AK150" t="s">
        <v>65</v>
      </c>
      <c r="AL150" s="8">
        <v>1</v>
      </c>
    </row>
    <row r="151" spans="1:38" x14ac:dyDescent="0.2">
      <c r="A151" s="1" t="s">
        <v>39</v>
      </c>
      <c r="B151" t="s">
        <v>40</v>
      </c>
      <c r="C151" t="s">
        <v>41</v>
      </c>
      <c r="D151" s="2" t="s">
        <v>42</v>
      </c>
      <c r="E151" s="2" t="s">
        <v>43</v>
      </c>
      <c r="F151" s="2" t="s">
        <v>44</v>
      </c>
      <c r="G151" s="2" t="s">
        <v>45</v>
      </c>
      <c r="H151" s="2" t="s">
        <v>46</v>
      </c>
      <c r="I151" s="2" t="s">
        <v>47</v>
      </c>
      <c r="J151" s="2" t="s">
        <v>48</v>
      </c>
      <c r="K151" t="s">
        <v>49</v>
      </c>
      <c r="L151" t="s">
        <v>50</v>
      </c>
      <c r="M151" s="3" t="s">
        <v>419</v>
      </c>
      <c r="N151" s="3" t="s">
        <v>51</v>
      </c>
      <c r="O151" s="3" t="s">
        <v>52</v>
      </c>
      <c r="Q151" s="3" t="b">
        <v>0</v>
      </c>
      <c r="R151" s="3" t="b">
        <v>0</v>
      </c>
      <c r="S151" s="3">
        <v>1</v>
      </c>
      <c r="U151" s="3" t="s">
        <v>371</v>
      </c>
      <c r="V151" t="s">
        <v>372</v>
      </c>
      <c r="W151" t="s">
        <v>373</v>
      </c>
      <c r="X151" s="4">
        <v>1</v>
      </c>
      <c r="Y151" s="4">
        <v>1</v>
      </c>
      <c r="Z151" s="5" t="s">
        <v>142</v>
      </c>
      <c r="AA151" t="s">
        <v>143</v>
      </c>
      <c r="AB151" t="s">
        <v>144</v>
      </c>
      <c r="AC151" t="s">
        <v>57</v>
      </c>
      <c r="AD151" s="6">
        <v>1</v>
      </c>
      <c r="AE151" s="6">
        <v>1</v>
      </c>
      <c r="AF151" s="7" t="s">
        <v>97</v>
      </c>
      <c r="AG151" s="7" t="s">
        <v>98</v>
      </c>
      <c r="AH151" s="7" t="s">
        <v>117</v>
      </c>
      <c r="AI151" s="7" t="s">
        <v>94</v>
      </c>
      <c r="AJ151" t="s">
        <v>95</v>
      </c>
      <c r="AK151" t="s">
        <v>116</v>
      </c>
      <c r="AL151" s="8">
        <v>1</v>
      </c>
    </row>
    <row r="152" spans="1:38" x14ac:dyDescent="0.2">
      <c r="A152" s="1" t="s">
        <v>39</v>
      </c>
      <c r="B152" t="s">
        <v>40</v>
      </c>
      <c r="C152" t="s">
        <v>41</v>
      </c>
      <c r="D152" s="2" t="s">
        <v>42</v>
      </c>
      <c r="E152" s="2" t="s">
        <v>43</v>
      </c>
      <c r="F152" s="2" t="s">
        <v>44</v>
      </c>
      <c r="G152" s="2" t="s">
        <v>45</v>
      </c>
      <c r="H152" s="2" t="s">
        <v>46</v>
      </c>
      <c r="I152" s="2" t="s">
        <v>47</v>
      </c>
      <c r="J152" s="2" t="s">
        <v>48</v>
      </c>
      <c r="K152" t="s">
        <v>49</v>
      </c>
      <c r="L152" t="s">
        <v>50</v>
      </c>
      <c r="M152" s="3" t="s">
        <v>419</v>
      </c>
      <c r="N152" s="3" t="s">
        <v>51</v>
      </c>
      <c r="O152" s="3" t="s">
        <v>52</v>
      </c>
      <c r="Q152" s="3" t="b">
        <v>0</v>
      </c>
      <c r="R152" s="3" t="b">
        <v>0</v>
      </c>
      <c r="S152" s="3">
        <v>1</v>
      </c>
      <c r="U152" s="3" t="s">
        <v>371</v>
      </c>
      <c r="V152" t="s">
        <v>372</v>
      </c>
      <c r="W152" t="s">
        <v>373</v>
      </c>
      <c r="X152" s="4">
        <v>1</v>
      </c>
      <c r="Y152" s="4">
        <v>1</v>
      </c>
      <c r="Z152" s="5" t="s">
        <v>142</v>
      </c>
      <c r="AA152" t="s">
        <v>143</v>
      </c>
      <c r="AB152" t="s">
        <v>144</v>
      </c>
      <c r="AC152" t="s">
        <v>57</v>
      </c>
      <c r="AD152" s="6">
        <v>1</v>
      </c>
      <c r="AE152" s="6">
        <v>1</v>
      </c>
      <c r="AF152" s="7" t="s">
        <v>97</v>
      </c>
      <c r="AG152" s="7" t="s">
        <v>98</v>
      </c>
      <c r="AH152" s="7" t="s">
        <v>117</v>
      </c>
      <c r="AI152" s="7" t="s">
        <v>97</v>
      </c>
      <c r="AJ152" t="s">
        <v>98</v>
      </c>
      <c r="AK152" t="s">
        <v>117</v>
      </c>
      <c r="AL152" s="8">
        <v>1</v>
      </c>
    </row>
    <row r="153" spans="1:38" x14ac:dyDescent="0.2">
      <c r="A153" s="1" t="s">
        <v>39</v>
      </c>
      <c r="B153" t="s">
        <v>40</v>
      </c>
      <c r="C153" t="s">
        <v>41</v>
      </c>
      <c r="D153" s="2" t="s">
        <v>42</v>
      </c>
      <c r="E153" s="2" t="s">
        <v>43</v>
      </c>
      <c r="F153" s="2" t="s">
        <v>44</v>
      </c>
      <c r="G153" s="2" t="s">
        <v>45</v>
      </c>
      <c r="H153" s="2" t="s">
        <v>46</v>
      </c>
      <c r="I153" s="2" t="s">
        <v>47</v>
      </c>
      <c r="J153" s="2" t="s">
        <v>48</v>
      </c>
      <c r="K153" t="s">
        <v>49</v>
      </c>
      <c r="L153" t="s">
        <v>50</v>
      </c>
      <c r="M153" s="3" t="s">
        <v>419</v>
      </c>
      <c r="N153" s="3" t="s">
        <v>51</v>
      </c>
      <c r="O153" s="3" t="s">
        <v>52</v>
      </c>
      <c r="Q153" s="3" t="b">
        <v>0</v>
      </c>
      <c r="R153" s="3" t="b">
        <v>0</v>
      </c>
      <c r="S153" s="3">
        <v>1</v>
      </c>
      <c r="U153" s="3" t="s">
        <v>371</v>
      </c>
      <c r="V153" t="s">
        <v>372</v>
      </c>
      <c r="W153" t="s">
        <v>373</v>
      </c>
      <c r="X153" s="4">
        <v>1</v>
      </c>
      <c r="Y153" s="4">
        <v>1</v>
      </c>
      <c r="Z153" s="5" t="s">
        <v>142</v>
      </c>
      <c r="AA153" t="s">
        <v>143</v>
      </c>
      <c r="AB153" t="s">
        <v>144</v>
      </c>
      <c r="AC153" t="s">
        <v>57</v>
      </c>
      <c r="AD153" s="6">
        <v>1</v>
      </c>
      <c r="AE153" s="6">
        <v>1</v>
      </c>
      <c r="AF153" s="7" t="s">
        <v>100</v>
      </c>
      <c r="AG153" s="7" t="s">
        <v>101</v>
      </c>
      <c r="AH153" s="7" t="s">
        <v>102</v>
      </c>
      <c r="AI153" s="7" t="s">
        <v>63</v>
      </c>
      <c r="AJ153" t="s">
        <v>64</v>
      </c>
      <c r="AK153" t="s">
        <v>65</v>
      </c>
      <c r="AL153" s="8">
        <v>1</v>
      </c>
    </row>
    <row r="154" spans="1:38" x14ac:dyDescent="0.2">
      <c r="A154" s="1" t="s">
        <v>39</v>
      </c>
      <c r="B154" t="s">
        <v>40</v>
      </c>
      <c r="C154" t="s">
        <v>41</v>
      </c>
      <c r="D154" s="2" t="s">
        <v>42</v>
      </c>
      <c r="E154" s="2" t="s">
        <v>43</v>
      </c>
      <c r="F154" s="2" t="s">
        <v>44</v>
      </c>
      <c r="G154" s="2" t="s">
        <v>45</v>
      </c>
      <c r="H154" s="2" t="s">
        <v>46</v>
      </c>
      <c r="I154" s="2" t="s">
        <v>47</v>
      </c>
      <c r="J154" s="2" t="s">
        <v>48</v>
      </c>
      <c r="K154" t="s">
        <v>49</v>
      </c>
      <c r="L154" t="s">
        <v>50</v>
      </c>
      <c r="M154" s="3" t="s">
        <v>419</v>
      </c>
      <c r="N154" s="3" t="s">
        <v>51</v>
      </c>
      <c r="O154" s="3" t="s">
        <v>52</v>
      </c>
      <c r="Q154" s="3" t="b">
        <v>0</v>
      </c>
      <c r="R154" s="3" t="b">
        <v>0</v>
      </c>
      <c r="S154" s="3">
        <v>1</v>
      </c>
      <c r="U154" s="3" t="s">
        <v>371</v>
      </c>
      <c r="V154" t="s">
        <v>372</v>
      </c>
      <c r="W154" t="s">
        <v>373</v>
      </c>
      <c r="X154" s="4">
        <v>1</v>
      </c>
      <c r="Y154" s="4">
        <v>1</v>
      </c>
      <c r="Z154" s="5" t="s">
        <v>142</v>
      </c>
      <c r="AA154" t="s">
        <v>143</v>
      </c>
      <c r="AB154" t="s">
        <v>144</v>
      </c>
      <c r="AC154" t="s">
        <v>57</v>
      </c>
      <c r="AD154" s="6">
        <v>1</v>
      </c>
      <c r="AE154" s="6">
        <v>1</v>
      </c>
      <c r="AF154" s="7" t="s">
        <v>100</v>
      </c>
      <c r="AG154" s="7" t="s">
        <v>101</v>
      </c>
      <c r="AH154" s="7" t="s">
        <v>102</v>
      </c>
      <c r="AI154" s="7" t="s">
        <v>145</v>
      </c>
      <c r="AJ154" t="s">
        <v>104</v>
      </c>
      <c r="AK154" t="s">
        <v>105</v>
      </c>
      <c r="AL154" s="8">
        <v>1</v>
      </c>
    </row>
    <row r="155" spans="1:38" x14ac:dyDescent="0.2">
      <c r="A155" s="1" t="s">
        <v>39</v>
      </c>
      <c r="B155" t="s">
        <v>40</v>
      </c>
      <c r="C155" t="s">
        <v>41</v>
      </c>
      <c r="D155" s="2" t="s">
        <v>42</v>
      </c>
      <c r="E155" s="2" t="s">
        <v>43</v>
      </c>
      <c r="F155" s="2" t="s">
        <v>44</v>
      </c>
      <c r="G155" s="2" t="s">
        <v>45</v>
      </c>
      <c r="H155" s="2" t="s">
        <v>46</v>
      </c>
      <c r="I155" s="2" t="s">
        <v>47</v>
      </c>
      <c r="J155" s="2" t="s">
        <v>48</v>
      </c>
      <c r="K155" t="s">
        <v>49</v>
      </c>
      <c r="L155" t="s">
        <v>50</v>
      </c>
      <c r="M155" s="3" t="s">
        <v>419</v>
      </c>
      <c r="N155" s="3" t="s">
        <v>51</v>
      </c>
      <c r="O155" s="3" t="s">
        <v>52</v>
      </c>
      <c r="Q155" s="3" t="b">
        <v>0</v>
      </c>
      <c r="R155" s="3" t="b">
        <v>0</v>
      </c>
      <c r="S155" s="3">
        <v>1</v>
      </c>
      <c r="U155" s="3" t="s">
        <v>371</v>
      </c>
      <c r="V155" t="s">
        <v>372</v>
      </c>
      <c r="W155" t="s">
        <v>373</v>
      </c>
      <c r="X155" s="4">
        <v>1</v>
      </c>
      <c r="Y155" s="4">
        <v>1</v>
      </c>
      <c r="Z155" s="5" t="s">
        <v>387</v>
      </c>
      <c r="AA155" t="s">
        <v>388</v>
      </c>
      <c r="AB155" t="s">
        <v>389</v>
      </c>
      <c r="AC155" t="s">
        <v>57</v>
      </c>
      <c r="AD155" s="6">
        <v>1</v>
      </c>
      <c r="AE155" s="6">
        <v>1</v>
      </c>
      <c r="AF155" s="7" t="s">
        <v>60</v>
      </c>
      <c r="AG155" s="7" t="s">
        <v>61</v>
      </c>
      <c r="AH155" s="7" t="s">
        <v>62</v>
      </c>
      <c r="AI155" s="7" t="s">
        <v>63</v>
      </c>
      <c r="AJ155" t="s">
        <v>64</v>
      </c>
      <c r="AK155" t="s">
        <v>65</v>
      </c>
      <c r="AL155" s="8">
        <v>1</v>
      </c>
    </row>
    <row r="156" spans="1:38" x14ac:dyDescent="0.2">
      <c r="A156" s="1" t="s">
        <v>39</v>
      </c>
      <c r="B156" t="s">
        <v>40</v>
      </c>
      <c r="C156" t="s">
        <v>41</v>
      </c>
      <c r="D156" s="2" t="s">
        <v>42</v>
      </c>
      <c r="E156" s="2" t="s">
        <v>43</v>
      </c>
      <c r="F156" s="2" t="s">
        <v>44</v>
      </c>
      <c r="G156" s="2" t="s">
        <v>45</v>
      </c>
      <c r="H156" s="2" t="s">
        <v>46</v>
      </c>
      <c r="I156" s="2" t="s">
        <v>47</v>
      </c>
      <c r="J156" s="2" t="s">
        <v>48</v>
      </c>
      <c r="K156" t="s">
        <v>49</v>
      </c>
      <c r="L156" t="s">
        <v>50</v>
      </c>
      <c r="M156" s="3" t="s">
        <v>419</v>
      </c>
      <c r="N156" s="3" t="s">
        <v>51</v>
      </c>
      <c r="O156" s="3" t="s">
        <v>52</v>
      </c>
      <c r="Q156" s="3" t="b">
        <v>0</v>
      </c>
      <c r="R156" s="3" t="b">
        <v>0</v>
      </c>
      <c r="S156" s="3">
        <v>1</v>
      </c>
      <c r="U156" s="3" t="s">
        <v>371</v>
      </c>
      <c r="V156" t="s">
        <v>372</v>
      </c>
      <c r="W156" t="s">
        <v>373</v>
      </c>
      <c r="X156" s="4">
        <v>1</v>
      </c>
      <c r="Y156" s="4">
        <v>1</v>
      </c>
      <c r="Z156" s="5" t="s">
        <v>387</v>
      </c>
      <c r="AA156" t="s">
        <v>388</v>
      </c>
      <c r="AB156" t="s">
        <v>389</v>
      </c>
      <c r="AC156" t="s">
        <v>57</v>
      </c>
      <c r="AD156" s="6">
        <v>1</v>
      </c>
      <c r="AE156" s="6">
        <v>1</v>
      </c>
      <c r="AF156" s="7" t="s">
        <v>60</v>
      </c>
      <c r="AG156" s="7" t="s">
        <v>61</v>
      </c>
      <c r="AH156" s="7" t="s">
        <v>62</v>
      </c>
      <c r="AI156" s="7" t="s">
        <v>66</v>
      </c>
      <c r="AJ156" t="s">
        <v>67</v>
      </c>
      <c r="AK156" t="s">
        <v>68</v>
      </c>
      <c r="AL156" s="8">
        <v>1</v>
      </c>
    </row>
    <row r="157" spans="1:38" x14ac:dyDescent="0.2">
      <c r="A157" s="1" t="s">
        <v>39</v>
      </c>
      <c r="B157" t="s">
        <v>40</v>
      </c>
      <c r="C157" t="s">
        <v>41</v>
      </c>
      <c r="D157" s="2" t="s">
        <v>42</v>
      </c>
      <c r="E157" s="2" t="s">
        <v>43</v>
      </c>
      <c r="F157" s="2" t="s">
        <v>44</v>
      </c>
      <c r="G157" s="2" t="s">
        <v>45</v>
      </c>
      <c r="H157" s="2" t="s">
        <v>46</v>
      </c>
      <c r="I157" s="2" t="s">
        <v>47</v>
      </c>
      <c r="J157" s="2" t="s">
        <v>48</v>
      </c>
      <c r="K157" t="s">
        <v>49</v>
      </c>
      <c r="L157" t="s">
        <v>50</v>
      </c>
      <c r="M157" s="3" t="s">
        <v>419</v>
      </c>
      <c r="N157" s="3" t="s">
        <v>51</v>
      </c>
      <c r="O157" s="3" t="s">
        <v>52</v>
      </c>
      <c r="Q157" s="3" t="b">
        <v>0</v>
      </c>
      <c r="R157" s="3" t="b">
        <v>0</v>
      </c>
      <c r="S157" s="3">
        <v>1</v>
      </c>
      <c r="U157" s="3" t="s">
        <v>371</v>
      </c>
      <c r="V157" t="s">
        <v>372</v>
      </c>
      <c r="W157" t="s">
        <v>373</v>
      </c>
      <c r="X157" s="4">
        <v>1</v>
      </c>
      <c r="Y157" s="4">
        <v>1</v>
      </c>
      <c r="Z157" s="5" t="s">
        <v>387</v>
      </c>
      <c r="AA157" t="s">
        <v>388</v>
      </c>
      <c r="AB157" t="s">
        <v>389</v>
      </c>
      <c r="AC157" t="s">
        <v>57</v>
      </c>
      <c r="AD157" s="6">
        <v>1</v>
      </c>
      <c r="AE157" s="6">
        <v>1</v>
      </c>
      <c r="AF157" s="7" t="s">
        <v>60</v>
      </c>
      <c r="AG157" s="7" t="s">
        <v>61</v>
      </c>
      <c r="AH157" s="7" t="s">
        <v>62</v>
      </c>
      <c r="AI157" s="7" t="s">
        <v>69</v>
      </c>
      <c r="AJ157" t="s">
        <v>70</v>
      </c>
      <c r="AK157" t="s">
        <v>71</v>
      </c>
      <c r="AL157" s="8">
        <v>1</v>
      </c>
    </row>
    <row r="158" spans="1:38" x14ac:dyDescent="0.2">
      <c r="A158" s="1" t="s">
        <v>39</v>
      </c>
      <c r="B158" t="s">
        <v>40</v>
      </c>
      <c r="C158" t="s">
        <v>41</v>
      </c>
      <c r="D158" s="2" t="s">
        <v>42</v>
      </c>
      <c r="E158" s="2" t="s">
        <v>43</v>
      </c>
      <c r="F158" s="2" t="s">
        <v>44</v>
      </c>
      <c r="G158" s="2" t="s">
        <v>45</v>
      </c>
      <c r="H158" s="2" t="s">
        <v>46</v>
      </c>
      <c r="I158" s="2" t="s">
        <v>47</v>
      </c>
      <c r="J158" s="2" t="s">
        <v>48</v>
      </c>
      <c r="K158" t="s">
        <v>49</v>
      </c>
      <c r="L158" t="s">
        <v>50</v>
      </c>
      <c r="M158" s="3" t="s">
        <v>419</v>
      </c>
      <c r="N158" s="3" t="s">
        <v>51</v>
      </c>
      <c r="O158" s="3" t="s">
        <v>52</v>
      </c>
      <c r="Q158" s="3" t="b">
        <v>0</v>
      </c>
      <c r="R158" s="3" t="b">
        <v>0</v>
      </c>
      <c r="S158" s="3">
        <v>1</v>
      </c>
      <c r="U158" s="3" t="s">
        <v>371</v>
      </c>
      <c r="V158" t="s">
        <v>372</v>
      </c>
      <c r="W158" t="s">
        <v>373</v>
      </c>
      <c r="X158" s="4">
        <v>1</v>
      </c>
      <c r="Y158" s="4">
        <v>1</v>
      </c>
      <c r="Z158" s="5" t="s">
        <v>387</v>
      </c>
      <c r="AA158" t="s">
        <v>388</v>
      </c>
      <c r="AB158" t="s">
        <v>389</v>
      </c>
      <c r="AC158" t="s">
        <v>57</v>
      </c>
      <c r="AD158" s="6">
        <v>1</v>
      </c>
      <c r="AE158" s="6">
        <v>1</v>
      </c>
      <c r="AF158" s="7" t="s">
        <v>60</v>
      </c>
      <c r="AG158" s="7" t="s">
        <v>61</v>
      </c>
      <c r="AH158" s="7" t="s">
        <v>62</v>
      </c>
      <c r="AI158" s="7" t="s">
        <v>72</v>
      </c>
      <c r="AJ158" t="s">
        <v>377</v>
      </c>
      <c r="AK158" t="s">
        <v>73</v>
      </c>
      <c r="AL158" s="8">
        <v>1</v>
      </c>
    </row>
    <row r="159" spans="1:38" x14ac:dyDescent="0.2">
      <c r="A159" s="1" t="s">
        <v>39</v>
      </c>
      <c r="B159" t="s">
        <v>40</v>
      </c>
      <c r="C159" t="s">
        <v>41</v>
      </c>
      <c r="D159" s="2" t="s">
        <v>42</v>
      </c>
      <c r="E159" s="2" t="s">
        <v>43</v>
      </c>
      <c r="F159" s="2" t="s">
        <v>44</v>
      </c>
      <c r="G159" s="2" t="s">
        <v>45</v>
      </c>
      <c r="H159" s="2" t="s">
        <v>46</v>
      </c>
      <c r="I159" s="2" t="s">
        <v>47</v>
      </c>
      <c r="J159" s="2" t="s">
        <v>48</v>
      </c>
      <c r="K159" t="s">
        <v>49</v>
      </c>
      <c r="L159" t="s">
        <v>50</v>
      </c>
      <c r="M159" s="3" t="s">
        <v>419</v>
      </c>
      <c r="N159" s="3" t="s">
        <v>51</v>
      </c>
      <c r="O159" s="3" t="s">
        <v>52</v>
      </c>
      <c r="Q159" s="3" t="b">
        <v>0</v>
      </c>
      <c r="R159" s="3" t="b">
        <v>0</v>
      </c>
      <c r="S159" s="3">
        <v>1</v>
      </c>
      <c r="U159" s="3" t="s">
        <v>371</v>
      </c>
      <c r="V159" t="s">
        <v>372</v>
      </c>
      <c r="W159" t="s">
        <v>373</v>
      </c>
      <c r="X159" s="4">
        <v>1</v>
      </c>
      <c r="Y159" s="4">
        <v>1</v>
      </c>
      <c r="Z159" s="5" t="s">
        <v>387</v>
      </c>
      <c r="AA159" t="s">
        <v>388</v>
      </c>
      <c r="AB159" t="s">
        <v>389</v>
      </c>
      <c r="AC159" t="s">
        <v>57</v>
      </c>
      <c r="AD159" s="6">
        <v>1</v>
      </c>
      <c r="AE159" s="6">
        <v>1</v>
      </c>
      <c r="AF159" s="7" t="s">
        <v>75</v>
      </c>
      <c r="AG159" s="7" t="s">
        <v>76</v>
      </c>
      <c r="AH159" s="7" t="s">
        <v>77</v>
      </c>
      <c r="AI159" s="7" t="s">
        <v>63</v>
      </c>
      <c r="AJ159" t="s">
        <v>64</v>
      </c>
      <c r="AK159" t="s">
        <v>65</v>
      </c>
      <c r="AL159" s="8">
        <v>1</v>
      </c>
    </row>
    <row r="160" spans="1:38" x14ac:dyDescent="0.2">
      <c r="A160" s="1" t="s">
        <v>39</v>
      </c>
      <c r="B160" t="s">
        <v>40</v>
      </c>
      <c r="C160" t="s">
        <v>41</v>
      </c>
      <c r="D160" s="2" t="s">
        <v>42</v>
      </c>
      <c r="E160" s="2" t="s">
        <v>43</v>
      </c>
      <c r="F160" s="2" t="s">
        <v>44</v>
      </c>
      <c r="G160" s="2" t="s">
        <v>45</v>
      </c>
      <c r="H160" s="2" t="s">
        <v>46</v>
      </c>
      <c r="I160" s="2" t="s">
        <v>47</v>
      </c>
      <c r="J160" s="2" t="s">
        <v>48</v>
      </c>
      <c r="K160" t="s">
        <v>49</v>
      </c>
      <c r="L160" t="s">
        <v>50</v>
      </c>
      <c r="M160" s="3" t="s">
        <v>419</v>
      </c>
      <c r="N160" s="3" t="s">
        <v>51</v>
      </c>
      <c r="O160" s="3" t="s">
        <v>52</v>
      </c>
      <c r="Q160" s="3" t="b">
        <v>0</v>
      </c>
      <c r="R160" s="3" t="b">
        <v>0</v>
      </c>
      <c r="S160" s="3">
        <v>1</v>
      </c>
      <c r="U160" s="3" t="s">
        <v>371</v>
      </c>
      <c r="V160" t="s">
        <v>372</v>
      </c>
      <c r="W160" t="s">
        <v>373</v>
      </c>
      <c r="X160" s="4">
        <v>1</v>
      </c>
      <c r="Y160" s="4">
        <v>1</v>
      </c>
      <c r="Z160" s="5" t="s">
        <v>387</v>
      </c>
      <c r="AA160" t="s">
        <v>388</v>
      </c>
      <c r="AB160" t="s">
        <v>389</v>
      </c>
      <c r="AC160" t="s">
        <v>57</v>
      </c>
      <c r="AD160" s="6">
        <v>1</v>
      </c>
      <c r="AE160" s="6">
        <v>1</v>
      </c>
      <c r="AF160" s="7" t="s">
        <v>75</v>
      </c>
      <c r="AG160" s="7" t="s">
        <v>76</v>
      </c>
      <c r="AH160" s="7" t="s">
        <v>77</v>
      </c>
      <c r="AI160" s="7" t="s">
        <v>78</v>
      </c>
      <c r="AJ160" t="s">
        <v>79</v>
      </c>
      <c r="AK160" t="s">
        <v>80</v>
      </c>
      <c r="AL160" s="8">
        <v>1</v>
      </c>
    </row>
    <row r="161" spans="1:38" x14ac:dyDescent="0.2">
      <c r="A161" s="1" t="s">
        <v>39</v>
      </c>
      <c r="B161" t="s">
        <v>40</v>
      </c>
      <c r="C161" t="s">
        <v>41</v>
      </c>
      <c r="D161" s="2" t="s">
        <v>42</v>
      </c>
      <c r="E161" s="2" t="s">
        <v>43</v>
      </c>
      <c r="F161" s="2" t="s">
        <v>44</v>
      </c>
      <c r="G161" s="2" t="s">
        <v>45</v>
      </c>
      <c r="H161" s="2" t="s">
        <v>46</v>
      </c>
      <c r="I161" s="2" t="s">
        <v>47</v>
      </c>
      <c r="J161" s="2" t="s">
        <v>48</v>
      </c>
      <c r="K161" t="s">
        <v>49</v>
      </c>
      <c r="L161" t="s">
        <v>50</v>
      </c>
      <c r="M161" s="3" t="s">
        <v>419</v>
      </c>
      <c r="N161" s="3" t="s">
        <v>51</v>
      </c>
      <c r="O161" s="3" t="s">
        <v>52</v>
      </c>
      <c r="Q161" s="3" t="b">
        <v>0</v>
      </c>
      <c r="R161" s="3" t="b">
        <v>0</v>
      </c>
      <c r="S161" s="3">
        <v>1</v>
      </c>
      <c r="U161" s="3" t="s">
        <v>371</v>
      </c>
      <c r="V161" t="s">
        <v>372</v>
      </c>
      <c r="W161" t="s">
        <v>373</v>
      </c>
      <c r="X161" s="4">
        <v>1</v>
      </c>
      <c r="Y161" s="4">
        <v>1</v>
      </c>
      <c r="Z161" s="5" t="s">
        <v>387</v>
      </c>
      <c r="AA161" t="s">
        <v>388</v>
      </c>
      <c r="AB161" t="s">
        <v>389</v>
      </c>
      <c r="AC161" t="s">
        <v>57</v>
      </c>
      <c r="AD161" s="6">
        <v>1</v>
      </c>
      <c r="AE161" s="6">
        <v>1</v>
      </c>
      <c r="AF161" s="7" t="s">
        <v>75</v>
      </c>
      <c r="AG161" s="7" t="s">
        <v>76</v>
      </c>
      <c r="AH161" s="7" t="s">
        <v>77</v>
      </c>
      <c r="AI161" s="7" t="s">
        <v>81</v>
      </c>
      <c r="AJ161" t="s">
        <v>82</v>
      </c>
      <c r="AK161" t="s">
        <v>83</v>
      </c>
      <c r="AL161" s="8">
        <v>1</v>
      </c>
    </row>
    <row r="162" spans="1:38" x14ac:dyDescent="0.2">
      <c r="A162" s="1" t="s">
        <v>39</v>
      </c>
      <c r="B162" t="s">
        <v>40</v>
      </c>
      <c r="C162" t="s">
        <v>41</v>
      </c>
      <c r="D162" s="2" t="s">
        <v>42</v>
      </c>
      <c r="E162" s="2" t="s">
        <v>43</v>
      </c>
      <c r="F162" s="2" t="s">
        <v>44</v>
      </c>
      <c r="G162" s="2" t="s">
        <v>45</v>
      </c>
      <c r="H162" s="2" t="s">
        <v>46</v>
      </c>
      <c r="I162" s="2" t="s">
        <v>47</v>
      </c>
      <c r="J162" s="2" t="s">
        <v>48</v>
      </c>
      <c r="K162" t="s">
        <v>49</v>
      </c>
      <c r="L162" t="s">
        <v>50</v>
      </c>
      <c r="M162" s="3" t="s">
        <v>419</v>
      </c>
      <c r="N162" s="3" t="s">
        <v>51</v>
      </c>
      <c r="O162" s="3" t="s">
        <v>52</v>
      </c>
      <c r="Q162" s="3" t="b">
        <v>0</v>
      </c>
      <c r="R162" s="3" t="b">
        <v>0</v>
      </c>
      <c r="S162" s="3">
        <v>1</v>
      </c>
      <c r="U162" s="3" t="s">
        <v>371</v>
      </c>
      <c r="V162" t="s">
        <v>372</v>
      </c>
      <c r="W162" t="s">
        <v>373</v>
      </c>
      <c r="X162" s="4">
        <v>1</v>
      </c>
      <c r="Y162" s="4">
        <v>1</v>
      </c>
      <c r="Z162" s="5" t="s">
        <v>387</v>
      </c>
      <c r="AA162" t="s">
        <v>388</v>
      </c>
      <c r="AB162" t="s">
        <v>389</v>
      </c>
      <c r="AC162" t="s">
        <v>57</v>
      </c>
      <c r="AD162" s="6">
        <v>1</v>
      </c>
      <c r="AE162" s="6">
        <v>1</v>
      </c>
      <c r="AF162" s="7" t="s">
        <v>84</v>
      </c>
      <c r="AG162" s="7" t="s">
        <v>85</v>
      </c>
      <c r="AH162" s="7" t="s">
        <v>86</v>
      </c>
      <c r="AI162" s="7" t="s">
        <v>63</v>
      </c>
      <c r="AJ162" t="s">
        <v>64</v>
      </c>
      <c r="AK162" t="s">
        <v>65</v>
      </c>
      <c r="AL162" s="8">
        <v>1</v>
      </c>
    </row>
    <row r="163" spans="1:38" x14ac:dyDescent="0.2">
      <c r="A163" s="1" t="s">
        <v>39</v>
      </c>
      <c r="B163" t="s">
        <v>40</v>
      </c>
      <c r="C163" t="s">
        <v>41</v>
      </c>
      <c r="D163" s="2" t="s">
        <v>42</v>
      </c>
      <c r="E163" s="2" t="s">
        <v>43</v>
      </c>
      <c r="F163" s="2" t="s">
        <v>44</v>
      </c>
      <c r="G163" s="2" t="s">
        <v>45</v>
      </c>
      <c r="H163" s="2" t="s">
        <v>46</v>
      </c>
      <c r="I163" s="2" t="s">
        <v>47</v>
      </c>
      <c r="J163" s="2" t="s">
        <v>48</v>
      </c>
      <c r="K163" t="s">
        <v>49</v>
      </c>
      <c r="L163" t="s">
        <v>50</v>
      </c>
      <c r="M163" s="3" t="s">
        <v>419</v>
      </c>
      <c r="N163" s="3" t="s">
        <v>51</v>
      </c>
      <c r="O163" s="3" t="s">
        <v>52</v>
      </c>
      <c r="Q163" s="3" t="b">
        <v>0</v>
      </c>
      <c r="R163" s="3" t="b">
        <v>0</v>
      </c>
      <c r="S163" s="3">
        <v>1</v>
      </c>
      <c r="U163" s="3" t="s">
        <v>371</v>
      </c>
      <c r="V163" t="s">
        <v>372</v>
      </c>
      <c r="W163" t="s">
        <v>373</v>
      </c>
      <c r="X163" s="4">
        <v>1</v>
      </c>
      <c r="Y163" s="4">
        <v>1</v>
      </c>
      <c r="Z163" s="5" t="s">
        <v>387</v>
      </c>
      <c r="AA163" t="s">
        <v>388</v>
      </c>
      <c r="AB163" t="s">
        <v>389</v>
      </c>
      <c r="AC163" t="s">
        <v>57</v>
      </c>
      <c r="AD163" s="6">
        <v>1</v>
      </c>
      <c r="AE163" s="6">
        <v>1</v>
      </c>
      <c r="AF163" s="7" t="s">
        <v>84</v>
      </c>
      <c r="AG163" s="7" t="s">
        <v>85</v>
      </c>
      <c r="AH163" s="7" t="s">
        <v>86</v>
      </c>
      <c r="AI163" s="7" t="s">
        <v>87</v>
      </c>
      <c r="AJ163" t="s">
        <v>88</v>
      </c>
      <c r="AK163" t="s">
        <v>87</v>
      </c>
      <c r="AL163" s="8">
        <v>1</v>
      </c>
    </row>
    <row r="164" spans="1:38" x14ac:dyDescent="0.2">
      <c r="A164" s="1" t="s">
        <v>39</v>
      </c>
      <c r="B164" t="s">
        <v>40</v>
      </c>
      <c r="C164" t="s">
        <v>41</v>
      </c>
      <c r="D164" s="2" t="s">
        <v>42</v>
      </c>
      <c r="E164" s="2" t="s">
        <v>43</v>
      </c>
      <c r="F164" s="2" t="s">
        <v>44</v>
      </c>
      <c r="G164" s="2" t="s">
        <v>45</v>
      </c>
      <c r="H164" s="2" t="s">
        <v>46</v>
      </c>
      <c r="I164" s="2" t="s">
        <v>47</v>
      </c>
      <c r="J164" s="2" t="s">
        <v>48</v>
      </c>
      <c r="K164" t="s">
        <v>49</v>
      </c>
      <c r="L164" t="s">
        <v>50</v>
      </c>
      <c r="M164" s="3" t="s">
        <v>419</v>
      </c>
      <c r="N164" s="3" t="s">
        <v>51</v>
      </c>
      <c r="O164" s="3" t="s">
        <v>52</v>
      </c>
      <c r="Q164" s="3" t="b">
        <v>0</v>
      </c>
      <c r="R164" s="3" t="b">
        <v>0</v>
      </c>
      <c r="S164" s="3">
        <v>1</v>
      </c>
      <c r="U164" s="3" t="s">
        <v>371</v>
      </c>
      <c r="V164" t="s">
        <v>372</v>
      </c>
      <c r="W164" t="s">
        <v>373</v>
      </c>
      <c r="X164" s="4">
        <v>1</v>
      </c>
      <c r="Y164" s="4">
        <v>1</v>
      </c>
      <c r="Z164" s="5" t="s">
        <v>387</v>
      </c>
      <c r="AA164" t="s">
        <v>388</v>
      </c>
      <c r="AB164" t="s">
        <v>389</v>
      </c>
      <c r="AC164" t="s">
        <v>57</v>
      </c>
      <c r="AD164" s="6">
        <v>1</v>
      </c>
      <c r="AE164" s="6">
        <v>1</v>
      </c>
      <c r="AF164" s="7" t="s">
        <v>84</v>
      </c>
      <c r="AG164" s="7" t="s">
        <v>85</v>
      </c>
      <c r="AH164" s="7" t="s">
        <v>86</v>
      </c>
      <c r="AI164" s="7" t="s">
        <v>201</v>
      </c>
      <c r="AJ164" t="s">
        <v>85</v>
      </c>
      <c r="AK164" t="s">
        <v>135</v>
      </c>
      <c r="AL164" s="8">
        <v>1</v>
      </c>
    </row>
    <row r="165" spans="1:38" x14ac:dyDescent="0.2">
      <c r="A165" s="1" t="s">
        <v>39</v>
      </c>
      <c r="B165" t="s">
        <v>40</v>
      </c>
      <c r="C165" t="s">
        <v>41</v>
      </c>
      <c r="D165" s="2" t="s">
        <v>42</v>
      </c>
      <c r="E165" s="2" t="s">
        <v>43</v>
      </c>
      <c r="F165" s="2" t="s">
        <v>44</v>
      </c>
      <c r="G165" s="2" t="s">
        <v>45</v>
      </c>
      <c r="H165" s="2" t="s">
        <v>46</v>
      </c>
      <c r="I165" s="2" t="s">
        <v>47</v>
      </c>
      <c r="J165" s="2" t="s">
        <v>48</v>
      </c>
      <c r="K165" t="s">
        <v>49</v>
      </c>
      <c r="L165" t="s">
        <v>50</v>
      </c>
      <c r="M165" s="3" t="s">
        <v>419</v>
      </c>
      <c r="N165" s="3" t="s">
        <v>51</v>
      </c>
      <c r="O165" s="3" t="s">
        <v>52</v>
      </c>
      <c r="Q165" s="3" t="b">
        <v>0</v>
      </c>
      <c r="R165" s="3" t="b">
        <v>0</v>
      </c>
      <c r="S165" s="3">
        <v>1</v>
      </c>
      <c r="U165" s="3" t="s">
        <v>371</v>
      </c>
      <c r="V165" t="s">
        <v>372</v>
      </c>
      <c r="W165" t="s">
        <v>373</v>
      </c>
      <c r="X165" s="4">
        <v>1</v>
      </c>
      <c r="Y165" s="4">
        <v>1</v>
      </c>
      <c r="Z165" s="5" t="s">
        <v>387</v>
      </c>
      <c r="AA165" t="s">
        <v>388</v>
      </c>
      <c r="AB165" t="s">
        <v>389</v>
      </c>
      <c r="AC165" t="s">
        <v>57</v>
      </c>
      <c r="AD165" s="6">
        <v>1</v>
      </c>
      <c r="AE165" s="6">
        <v>1</v>
      </c>
      <c r="AF165" s="7" t="s">
        <v>97</v>
      </c>
      <c r="AG165" s="7" t="s">
        <v>98</v>
      </c>
      <c r="AH165" s="7" t="s">
        <v>117</v>
      </c>
      <c r="AI165" s="7" t="s">
        <v>63</v>
      </c>
      <c r="AJ165" t="s">
        <v>64</v>
      </c>
      <c r="AK165" t="s">
        <v>65</v>
      </c>
      <c r="AL165" s="8">
        <v>1</v>
      </c>
    </row>
    <row r="166" spans="1:38" x14ac:dyDescent="0.2">
      <c r="A166" s="1" t="s">
        <v>39</v>
      </c>
      <c r="B166" t="s">
        <v>40</v>
      </c>
      <c r="C166" t="s">
        <v>41</v>
      </c>
      <c r="D166" s="2" t="s">
        <v>42</v>
      </c>
      <c r="E166" s="2" t="s">
        <v>43</v>
      </c>
      <c r="F166" s="2" t="s">
        <v>44</v>
      </c>
      <c r="G166" s="2" t="s">
        <v>45</v>
      </c>
      <c r="H166" s="2" t="s">
        <v>46</v>
      </c>
      <c r="I166" s="2" t="s">
        <v>47</v>
      </c>
      <c r="J166" s="2" t="s">
        <v>48</v>
      </c>
      <c r="K166" t="s">
        <v>49</v>
      </c>
      <c r="L166" t="s">
        <v>50</v>
      </c>
      <c r="M166" s="3" t="s">
        <v>419</v>
      </c>
      <c r="N166" s="3" t="s">
        <v>51</v>
      </c>
      <c r="O166" s="3" t="s">
        <v>52</v>
      </c>
      <c r="Q166" s="3" t="b">
        <v>0</v>
      </c>
      <c r="R166" s="3" t="b">
        <v>0</v>
      </c>
      <c r="S166" s="3">
        <v>1</v>
      </c>
      <c r="U166" s="3" t="s">
        <v>371</v>
      </c>
      <c r="V166" t="s">
        <v>372</v>
      </c>
      <c r="W166" t="s">
        <v>373</v>
      </c>
      <c r="X166" s="4">
        <v>1</v>
      </c>
      <c r="Y166" s="4">
        <v>1</v>
      </c>
      <c r="Z166" s="5" t="s">
        <v>387</v>
      </c>
      <c r="AA166" t="s">
        <v>388</v>
      </c>
      <c r="AB166" t="s">
        <v>389</v>
      </c>
      <c r="AC166" t="s">
        <v>57</v>
      </c>
      <c r="AD166" s="6">
        <v>1</v>
      </c>
      <c r="AE166" s="6">
        <v>1</v>
      </c>
      <c r="AF166" s="7" t="s">
        <v>97</v>
      </c>
      <c r="AG166" s="7" t="s">
        <v>98</v>
      </c>
      <c r="AH166" s="7" t="s">
        <v>117</v>
      </c>
      <c r="AI166" s="7" t="s">
        <v>94</v>
      </c>
      <c r="AJ166" t="s">
        <v>95</v>
      </c>
      <c r="AK166" t="s">
        <v>116</v>
      </c>
      <c r="AL166" s="8">
        <v>1</v>
      </c>
    </row>
    <row r="167" spans="1:38" x14ac:dyDescent="0.2">
      <c r="A167" s="1" t="s">
        <v>39</v>
      </c>
      <c r="B167" t="s">
        <v>40</v>
      </c>
      <c r="C167" t="s">
        <v>41</v>
      </c>
      <c r="D167" s="2" t="s">
        <v>42</v>
      </c>
      <c r="E167" s="2" t="s">
        <v>43</v>
      </c>
      <c r="F167" s="2" t="s">
        <v>44</v>
      </c>
      <c r="G167" s="2" t="s">
        <v>45</v>
      </c>
      <c r="H167" s="2" t="s">
        <v>46</v>
      </c>
      <c r="I167" s="2" t="s">
        <v>47</v>
      </c>
      <c r="J167" s="2" t="s">
        <v>48</v>
      </c>
      <c r="K167" t="s">
        <v>49</v>
      </c>
      <c r="L167" t="s">
        <v>50</v>
      </c>
      <c r="M167" s="3" t="s">
        <v>419</v>
      </c>
      <c r="N167" s="3" t="s">
        <v>51</v>
      </c>
      <c r="O167" s="3" t="s">
        <v>52</v>
      </c>
      <c r="Q167" s="3" t="b">
        <v>0</v>
      </c>
      <c r="R167" s="3" t="b">
        <v>0</v>
      </c>
      <c r="S167" s="3">
        <v>1</v>
      </c>
      <c r="U167" s="3" t="s">
        <v>371</v>
      </c>
      <c r="V167" t="s">
        <v>372</v>
      </c>
      <c r="W167" t="s">
        <v>373</v>
      </c>
      <c r="X167" s="4">
        <v>1</v>
      </c>
      <c r="Y167" s="4">
        <v>1</v>
      </c>
      <c r="Z167" s="5" t="s">
        <v>387</v>
      </c>
      <c r="AA167" t="s">
        <v>388</v>
      </c>
      <c r="AB167" t="s">
        <v>389</v>
      </c>
      <c r="AC167" t="s">
        <v>57</v>
      </c>
      <c r="AD167" s="6">
        <v>1</v>
      </c>
      <c r="AE167" s="6">
        <v>1</v>
      </c>
      <c r="AF167" s="7" t="s">
        <v>97</v>
      </c>
      <c r="AG167" s="7" t="s">
        <v>98</v>
      </c>
      <c r="AH167" s="7" t="s">
        <v>117</v>
      </c>
      <c r="AI167" s="7" t="s">
        <v>97</v>
      </c>
      <c r="AJ167" t="s">
        <v>98</v>
      </c>
      <c r="AK167" t="s">
        <v>117</v>
      </c>
      <c r="AL167" s="8">
        <v>1</v>
      </c>
    </row>
    <row r="168" spans="1:38" x14ac:dyDescent="0.2">
      <c r="A168" s="1" t="s">
        <v>39</v>
      </c>
      <c r="B168" t="s">
        <v>40</v>
      </c>
      <c r="C168" t="s">
        <v>41</v>
      </c>
      <c r="D168" s="2" t="s">
        <v>42</v>
      </c>
      <c r="E168" s="2" t="s">
        <v>43</v>
      </c>
      <c r="F168" s="2" t="s">
        <v>44</v>
      </c>
      <c r="G168" s="2" t="s">
        <v>45</v>
      </c>
      <c r="H168" s="2" t="s">
        <v>46</v>
      </c>
      <c r="I168" s="2" t="s">
        <v>47</v>
      </c>
      <c r="J168" s="2" t="s">
        <v>48</v>
      </c>
      <c r="K168" t="s">
        <v>49</v>
      </c>
      <c r="L168" t="s">
        <v>50</v>
      </c>
      <c r="M168" s="3" t="s">
        <v>419</v>
      </c>
      <c r="N168" s="3" t="s">
        <v>51</v>
      </c>
      <c r="O168" s="3" t="s">
        <v>52</v>
      </c>
      <c r="Q168" s="3" t="b">
        <v>0</v>
      </c>
      <c r="R168" s="3" t="b">
        <v>0</v>
      </c>
      <c r="S168" s="3">
        <v>1</v>
      </c>
      <c r="U168" s="3" t="s">
        <v>371</v>
      </c>
      <c r="V168" t="s">
        <v>372</v>
      </c>
      <c r="W168" t="s">
        <v>373</v>
      </c>
      <c r="X168" s="4">
        <v>1</v>
      </c>
      <c r="Y168" s="4">
        <v>1</v>
      </c>
      <c r="Z168" s="5" t="s">
        <v>387</v>
      </c>
      <c r="AA168" t="s">
        <v>388</v>
      </c>
      <c r="AB168" t="s">
        <v>389</v>
      </c>
      <c r="AC168" t="s">
        <v>57</v>
      </c>
      <c r="AD168" s="6">
        <v>1</v>
      </c>
      <c r="AE168" s="6">
        <v>1</v>
      </c>
      <c r="AF168" s="7" t="s">
        <v>100</v>
      </c>
      <c r="AG168" s="7" t="s">
        <v>101</v>
      </c>
      <c r="AH168" s="7" t="s">
        <v>102</v>
      </c>
      <c r="AI168" s="7" t="s">
        <v>63</v>
      </c>
      <c r="AJ168" t="s">
        <v>64</v>
      </c>
      <c r="AK168" t="s">
        <v>65</v>
      </c>
      <c r="AL168" s="8">
        <v>1</v>
      </c>
    </row>
    <row r="169" spans="1:38" x14ac:dyDescent="0.2">
      <c r="A169" s="1" t="s">
        <v>39</v>
      </c>
      <c r="B169" t="s">
        <v>40</v>
      </c>
      <c r="C169" t="s">
        <v>41</v>
      </c>
      <c r="D169" s="2" t="s">
        <v>42</v>
      </c>
      <c r="E169" s="2" t="s">
        <v>43</v>
      </c>
      <c r="F169" s="2" t="s">
        <v>44</v>
      </c>
      <c r="G169" s="2" t="s">
        <v>45</v>
      </c>
      <c r="H169" s="2" t="s">
        <v>46</v>
      </c>
      <c r="I169" s="2" t="s">
        <v>47</v>
      </c>
      <c r="J169" s="2" t="s">
        <v>48</v>
      </c>
      <c r="K169" t="s">
        <v>49</v>
      </c>
      <c r="L169" t="s">
        <v>50</v>
      </c>
      <c r="M169" s="3" t="s">
        <v>419</v>
      </c>
      <c r="N169" s="3" t="s">
        <v>51</v>
      </c>
      <c r="O169" s="3" t="s">
        <v>52</v>
      </c>
      <c r="Q169" s="3" t="b">
        <v>0</v>
      </c>
      <c r="R169" s="3" t="b">
        <v>0</v>
      </c>
      <c r="S169" s="3">
        <v>1</v>
      </c>
      <c r="U169" s="3" t="s">
        <v>371</v>
      </c>
      <c r="V169" t="s">
        <v>372</v>
      </c>
      <c r="W169" t="s">
        <v>373</v>
      </c>
      <c r="X169" s="4">
        <v>1</v>
      </c>
      <c r="Y169" s="4">
        <v>1</v>
      </c>
      <c r="Z169" s="5" t="s">
        <v>387</v>
      </c>
      <c r="AA169" t="s">
        <v>388</v>
      </c>
      <c r="AB169" t="s">
        <v>389</v>
      </c>
      <c r="AC169" t="s">
        <v>57</v>
      </c>
      <c r="AD169" s="6">
        <v>1</v>
      </c>
      <c r="AE169" s="6">
        <v>1</v>
      </c>
      <c r="AF169" s="7" t="s">
        <v>100</v>
      </c>
      <c r="AG169" s="7" t="s">
        <v>101</v>
      </c>
      <c r="AH169" s="7" t="s">
        <v>102</v>
      </c>
      <c r="AI169" s="7" t="s">
        <v>145</v>
      </c>
      <c r="AJ169" t="s">
        <v>104</v>
      </c>
      <c r="AK169" t="s">
        <v>105</v>
      </c>
      <c r="AL169" s="8">
        <v>1</v>
      </c>
    </row>
    <row r="170" spans="1:38" x14ac:dyDescent="0.2">
      <c r="A170" s="1" t="s">
        <v>39</v>
      </c>
      <c r="B170" t="s">
        <v>40</v>
      </c>
      <c r="C170" t="s">
        <v>41</v>
      </c>
      <c r="D170" s="2" t="s">
        <v>42</v>
      </c>
      <c r="E170" s="2" t="s">
        <v>43</v>
      </c>
      <c r="F170" s="2" t="s">
        <v>44</v>
      </c>
      <c r="G170" s="2" t="s">
        <v>45</v>
      </c>
      <c r="H170" s="2" t="s">
        <v>46</v>
      </c>
      <c r="I170" s="2" t="s">
        <v>47</v>
      </c>
      <c r="J170" s="2" t="s">
        <v>48</v>
      </c>
      <c r="K170" t="s">
        <v>49</v>
      </c>
      <c r="L170" t="s">
        <v>50</v>
      </c>
      <c r="M170" s="3" t="s">
        <v>419</v>
      </c>
      <c r="N170" s="3" t="s">
        <v>51</v>
      </c>
      <c r="O170" s="3" t="s">
        <v>52</v>
      </c>
      <c r="Q170" s="3" t="b">
        <v>0</v>
      </c>
      <c r="R170" s="3" t="b">
        <v>0</v>
      </c>
      <c r="S170" s="3">
        <v>1</v>
      </c>
      <c r="U170" s="3" t="s">
        <v>371</v>
      </c>
      <c r="V170" t="s">
        <v>372</v>
      </c>
      <c r="W170" t="s">
        <v>373</v>
      </c>
      <c r="X170" s="4">
        <v>1</v>
      </c>
      <c r="Y170" s="4">
        <v>1</v>
      </c>
      <c r="Z170" s="5" t="s">
        <v>146</v>
      </c>
      <c r="AA170" t="s">
        <v>147</v>
      </c>
      <c r="AB170" t="s">
        <v>148</v>
      </c>
      <c r="AC170" t="s">
        <v>57</v>
      </c>
      <c r="AD170" s="6">
        <v>1</v>
      </c>
      <c r="AE170" s="6">
        <v>1</v>
      </c>
      <c r="AF170" s="7" t="s">
        <v>60</v>
      </c>
      <c r="AG170" s="7" t="s">
        <v>61</v>
      </c>
      <c r="AH170" s="7" t="s">
        <v>62</v>
      </c>
      <c r="AI170" s="7" t="s">
        <v>63</v>
      </c>
      <c r="AJ170" t="s">
        <v>64</v>
      </c>
      <c r="AK170" t="s">
        <v>65</v>
      </c>
      <c r="AL170" s="8">
        <v>1</v>
      </c>
    </row>
    <row r="171" spans="1:38" x14ac:dyDescent="0.2">
      <c r="A171" s="1" t="s">
        <v>39</v>
      </c>
      <c r="B171" t="s">
        <v>40</v>
      </c>
      <c r="C171" t="s">
        <v>41</v>
      </c>
      <c r="D171" s="2" t="s">
        <v>42</v>
      </c>
      <c r="E171" s="2" t="s">
        <v>43</v>
      </c>
      <c r="F171" s="2" t="s">
        <v>44</v>
      </c>
      <c r="G171" s="2" t="s">
        <v>45</v>
      </c>
      <c r="H171" s="2" t="s">
        <v>46</v>
      </c>
      <c r="I171" s="2" t="s">
        <v>47</v>
      </c>
      <c r="J171" s="2" t="s">
        <v>48</v>
      </c>
      <c r="K171" t="s">
        <v>49</v>
      </c>
      <c r="L171" t="s">
        <v>50</v>
      </c>
      <c r="M171" s="3" t="s">
        <v>419</v>
      </c>
      <c r="N171" s="3" t="s">
        <v>51</v>
      </c>
      <c r="O171" s="3" t="s">
        <v>52</v>
      </c>
      <c r="Q171" s="3" t="b">
        <v>0</v>
      </c>
      <c r="R171" s="3" t="b">
        <v>0</v>
      </c>
      <c r="S171" s="3">
        <v>1</v>
      </c>
      <c r="U171" s="3" t="s">
        <v>371</v>
      </c>
      <c r="V171" t="s">
        <v>372</v>
      </c>
      <c r="W171" t="s">
        <v>373</v>
      </c>
      <c r="X171" s="4">
        <v>1</v>
      </c>
      <c r="Y171" s="4">
        <v>1</v>
      </c>
      <c r="Z171" s="5" t="s">
        <v>146</v>
      </c>
      <c r="AA171" t="s">
        <v>147</v>
      </c>
      <c r="AB171" t="s">
        <v>148</v>
      </c>
      <c r="AC171" t="s">
        <v>57</v>
      </c>
      <c r="AD171" s="6">
        <v>1</v>
      </c>
      <c r="AE171" s="6">
        <v>1</v>
      </c>
      <c r="AF171" s="7" t="s">
        <v>60</v>
      </c>
      <c r="AG171" s="7" t="s">
        <v>61</v>
      </c>
      <c r="AH171" s="7" t="s">
        <v>62</v>
      </c>
      <c r="AI171" s="7" t="s">
        <v>66</v>
      </c>
      <c r="AJ171" t="s">
        <v>67</v>
      </c>
      <c r="AK171" t="s">
        <v>68</v>
      </c>
      <c r="AL171" s="8">
        <v>1</v>
      </c>
    </row>
    <row r="172" spans="1:38" x14ac:dyDescent="0.2">
      <c r="A172" s="1" t="s">
        <v>39</v>
      </c>
      <c r="B172" t="s">
        <v>40</v>
      </c>
      <c r="C172" t="s">
        <v>41</v>
      </c>
      <c r="D172" s="2" t="s">
        <v>42</v>
      </c>
      <c r="E172" s="2" t="s">
        <v>43</v>
      </c>
      <c r="F172" s="2" t="s">
        <v>44</v>
      </c>
      <c r="G172" s="2" t="s">
        <v>45</v>
      </c>
      <c r="H172" s="2" t="s">
        <v>46</v>
      </c>
      <c r="I172" s="2" t="s">
        <v>47</v>
      </c>
      <c r="J172" s="2" t="s">
        <v>48</v>
      </c>
      <c r="K172" t="s">
        <v>49</v>
      </c>
      <c r="L172" t="s">
        <v>50</v>
      </c>
      <c r="M172" s="3" t="s">
        <v>419</v>
      </c>
      <c r="N172" s="3" t="s">
        <v>51</v>
      </c>
      <c r="O172" s="3" t="s">
        <v>52</v>
      </c>
      <c r="Q172" s="3" t="b">
        <v>0</v>
      </c>
      <c r="R172" s="3" t="b">
        <v>0</v>
      </c>
      <c r="S172" s="3">
        <v>1</v>
      </c>
      <c r="U172" s="3" t="s">
        <v>371</v>
      </c>
      <c r="V172" t="s">
        <v>372</v>
      </c>
      <c r="W172" t="s">
        <v>373</v>
      </c>
      <c r="X172" s="4">
        <v>1</v>
      </c>
      <c r="Y172" s="4">
        <v>1</v>
      </c>
      <c r="Z172" s="5" t="s">
        <v>146</v>
      </c>
      <c r="AA172" t="s">
        <v>147</v>
      </c>
      <c r="AB172" t="s">
        <v>148</v>
      </c>
      <c r="AC172" t="s">
        <v>57</v>
      </c>
      <c r="AD172" s="6">
        <v>1</v>
      </c>
      <c r="AE172" s="6">
        <v>1</v>
      </c>
      <c r="AF172" s="7" t="s">
        <v>60</v>
      </c>
      <c r="AG172" s="7" t="s">
        <v>61</v>
      </c>
      <c r="AH172" s="7" t="s">
        <v>62</v>
      </c>
      <c r="AI172" s="7" t="s">
        <v>69</v>
      </c>
      <c r="AJ172" t="s">
        <v>70</v>
      </c>
      <c r="AK172" t="s">
        <v>71</v>
      </c>
      <c r="AL172" s="8">
        <v>1</v>
      </c>
    </row>
    <row r="173" spans="1:38" x14ac:dyDescent="0.2">
      <c r="A173" s="1" t="s">
        <v>39</v>
      </c>
      <c r="B173" t="s">
        <v>40</v>
      </c>
      <c r="C173" t="s">
        <v>41</v>
      </c>
      <c r="D173" s="2" t="s">
        <v>42</v>
      </c>
      <c r="E173" s="2" t="s">
        <v>43</v>
      </c>
      <c r="F173" s="2" t="s">
        <v>44</v>
      </c>
      <c r="G173" s="2" t="s">
        <v>45</v>
      </c>
      <c r="H173" s="2" t="s">
        <v>46</v>
      </c>
      <c r="I173" s="2" t="s">
        <v>47</v>
      </c>
      <c r="J173" s="2" t="s">
        <v>48</v>
      </c>
      <c r="K173" t="s">
        <v>49</v>
      </c>
      <c r="L173" t="s">
        <v>50</v>
      </c>
      <c r="M173" s="3" t="s">
        <v>419</v>
      </c>
      <c r="N173" s="3" t="s">
        <v>51</v>
      </c>
      <c r="O173" s="3" t="s">
        <v>52</v>
      </c>
      <c r="Q173" s="3" t="b">
        <v>0</v>
      </c>
      <c r="R173" s="3" t="b">
        <v>0</v>
      </c>
      <c r="S173" s="3">
        <v>1</v>
      </c>
      <c r="U173" s="3" t="s">
        <v>371</v>
      </c>
      <c r="V173" t="s">
        <v>372</v>
      </c>
      <c r="W173" t="s">
        <v>373</v>
      </c>
      <c r="X173" s="4">
        <v>1</v>
      </c>
      <c r="Y173" s="4">
        <v>1</v>
      </c>
      <c r="Z173" s="5" t="s">
        <v>146</v>
      </c>
      <c r="AA173" t="s">
        <v>147</v>
      </c>
      <c r="AB173" t="s">
        <v>148</v>
      </c>
      <c r="AC173" t="s">
        <v>57</v>
      </c>
      <c r="AD173" s="6">
        <v>1</v>
      </c>
      <c r="AE173" s="6">
        <v>1</v>
      </c>
      <c r="AF173" s="7" t="s">
        <v>60</v>
      </c>
      <c r="AG173" s="7" t="s">
        <v>61</v>
      </c>
      <c r="AH173" s="7" t="s">
        <v>62</v>
      </c>
      <c r="AI173" s="7" t="s">
        <v>72</v>
      </c>
      <c r="AJ173" t="s">
        <v>377</v>
      </c>
      <c r="AK173" t="s">
        <v>73</v>
      </c>
      <c r="AL173" s="8">
        <v>1</v>
      </c>
    </row>
    <row r="174" spans="1:38" x14ac:dyDescent="0.2">
      <c r="A174" s="1" t="s">
        <v>39</v>
      </c>
      <c r="B174" t="s">
        <v>40</v>
      </c>
      <c r="C174" t="s">
        <v>41</v>
      </c>
      <c r="D174" s="2" t="s">
        <v>42</v>
      </c>
      <c r="E174" s="2" t="s">
        <v>43</v>
      </c>
      <c r="F174" s="2" t="s">
        <v>44</v>
      </c>
      <c r="G174" s="2" t="s">
        <v>45</v>
      </c>
      <c r="H174" s="2" t="s">
        <v>46</v>
      </c>
      <c r="I174" s="2" t="s">
        <v>47</v>
      </c>
      <c r="J174" s="2" t="s">
        <v>48</v>
      </c>
      <c r="K174" t="s">
        <v>49</v>
      </c>
      <c r="L174" t="s">
        <v>50</v>
      </c>
      <c r="M174" s="3" t="s">
        <v>419</v>
      </c>
      <c r="N174" s="3" t="s">
        <v>51</v>
      </c>
      <c r="O174" s="3" t="s">
        <v>52</v>
      </c>
      <c r="Q174" s="3" t="b">
        <v>0</v>
      </c>
      <c r="R174" s="3" t="b">
        <v>0</v>
      </c>
      <c r="S174" s="3">
        <v>1</v>
      </c>
      <c r="U174" s="3" t="s">
        <v>371</v>
      </c>
      <c r="V174" t="s">
        <v>372</v>
      </c>
      <c r="W174" t="s">
        <v>373</v>
      </c>
      <c r="X174" s="4">
        <v>1</v>
      </c>
      <c r="Y174" s="4">
        <v>1</v>
      </c>
      <c r="Z174" s="5" t="s">
        <v>146</v>
      </c>
      <c r="AA174" t="s">
        <v>147</v>
      </c>
      <c r="AB174" t="s">
        <v>148</v>
      </c>
      <c r="AC174" t="s">
        <v>57</v>
      </c>
      <c r="AD174" s="6">
        <v>1</v>
      </c>
      <c r="AE174" s="6">
        <v>1</v>
      </c>
      <c r="AF174" s="7" t="s">
        <v>75</v>
      </c>
      <c r="AG174" s="7" t="s">
        <v>76</v>
      </c>
      <c r="AH174" s="7" t="s">
        <v>77</v>
      </c>
      <c r="AI174" s="7" t="s">
        <v>63</v>
      </c>
      <c r="AJ174" t="s">
        <v>64</v>
      </c>
      <c r="AK174" t="s">
        <v>65</v>
      </c>
      <c r="AL174" s="8">
        <v>1</v>
      </c>
    </row>
    <row r="175" spans="1:38" x14ac:dyDescent="0.2">
      <c r="A175" s="1" t="s">
        <v>39</v>
      </c>
      <c r="B175" t="s">
        <v>40</v>
      </c>
      <c r="C175" t="s">
        <v>41</v>
      </c>
      <c r="D175" s="2" t="s">
        <v>42</v>
      </c>
      <c r="E175" s="2" t="s">
        <v>43</v>
      </c>
      <c r="F175" s="2" t="s">
        <v>44</v>
      </c>
      <c r="G175" s="2" t="s">
        <v>45</v>
      </c>
      <c r="H175" s="2" t="s">
        <v>46</v>
      </c>
      <c r="I175" s="2" t="s">
        <v>47</v>
      </c>
      <c r="J175" s="2" t="s">
        <v>48</v>
      </c>
      <c r="K175" t="s">
        <v>49</v>
      </c>
      <c r="L175" t="s">
        <v>50</v>
      </c>
      <c r="M175" s="3" t="s">
        <v>419</v>
      </c>
      <c r="N175" s="3" t="s">
        <v>51</v>
      </c>
      <c r="O175" s="3" t="s">
        <v>52</v>
      </c>
      <c r="Q175" s="3" t="b">
        <v>0</v>
      </c>
      <c r="R175" s="3" t="b">
        <v>0</v>
      </c>
      <c r="S175" s="3">
        <v>1</v>
      </c>
      <c r="U175" s="3" t="s">
        <v>371</v>
      </c>
      <c r="V175" t="s">
        <v>372</v>
      </c>
      <c r="W175" t="s">
        <v>373</v>
      </c>
      <c r="X175" s="4">
        <v>1</v>
      </c>
      <c r="Y175" s="4">
        <v>1</v>
      </c>
      <c r="Z175" s="5" t="s">
        <v>146</v>
      </c>
      <c r="AA175" t="s">
        <v>147</v>
      </c>
      <c r="AB175" t="s">
        <v>148</v>
      </c>
      <c r="AC175" t="s">
        <v>57</v>
      </c>
      <c r="AD175" s="6">
        <v>1</v>
      </c>
      <c r="AE175" s="6">
        <v>1</v>
      </c>
      <c r="AF175" s="7" t="s">
        <v>75</v>
      </c>
      <c r="AG175" s="7" t="s">
        <v>76</v>
      </c>
      <c r="AH175" s="7" t="s">
        <v>77</v>
      </c>
      <c r="AI175" s="7" t="s">
        <v>78</v>
      </c>
      <c r="AJ175" t="s">
        <v>79</v>
      </c>
      <c r="AK175" t="s">
        <v>80</v>
      </c>
      <c r="AL175" s="8">
        <v>1</v>
      </c>
    </row>
    <row r="176" spans="1:38" x14ac:dyDescent="0.2">
      <c r="A176" s="1" t="s">
        <v>39</v>
      </c>
      <c r="B176" t="s">
        <v>40</v>
      </c>
      <c r="C176" t="s">
        <v>41</v>
      </c>
      <c r="D176" s="2" t="s">
        <v>42</v>
      </c>
      <c r="E176" s="2" t="s">
        <v>43</v>
      </c>
      <c r="F176" s="2" t="s">
        <v>44</v>
      </c>
      <c r="G176" s="2" t="s">
        <v>45</v>
      </c>
      <c r="H176" s="2" t="s">
        <v>46</v>
      </c>
      <c r="I176" s="2" t="s">
        <v>47</v>
      </c>
      <c r="J176" s="2" t="s">
        <v>48</v>
      </c>
      <c r="K176" t="s">
        <v>49</v>
      </c>
      <c r="L176" t="s">
        <v>50</v>
      </c>
      <c r="M176" s="3" t="s">
        <v>419</v>
      </c>
      <c r="N176" s="3" t="s">
        <v>51</v>
      </c>
      <c r="O176" s="3" t="s">
        <v>52</v>
      </c>
      <c r="Q176" s="3" t="b">
        <v>0</v>
      </c>
      <c r="R176" s="3" t="b">
        <v>0</v>
      </c>
      <c r="S176" s="3">
        <v>1</v>
      </c>
      <c r="U176" s="3" t="s">
        <v>371</v>
      </c>
      <c r="V176" t="s">
        <v>372</v>
      </c>
      <c r="W176" t="s">
        <v>373</v>
      </c>
      <c r="X176" s="4">
        <v>1</v>
      </c>
      <c r="Y176" s="4">
        <v>1</v>
      </c>
      <c r="Z176" s="5" t="s">
        <v>146</v>
      </c>
      <c r="AA176" t="s">
        <v>147</v>
      </c>
      <c r="AB176" t="s">
        <v>148</v>
      </c>
      <c r="AC176" t="s">
        <v>57</v>
      </c>
      <c r="AD176" s="6">
        <v>1</v>
      </c>
      <c r="AE176" s="6">
        <v>1</v>
      </c>
      <c r="AF176" s="7" t="s">
        <v>75</v>
      </c>
      <c r="AG176" s="7" t="s">
        <v>76</v>
      </c>
      <c r="AH176" s="7" t="s">
        <v>77</v>
      </c>
      <c r="AI176" s="7" t="s">
        <v>81</v>
      </c>
      <c r="AJ176" t="s">
        <v>82</v>
      </c>
      <c r="AK176" t="s">
        <v>83</v>
      </c>
      <c r="AL176" s="8">
        <v>1</v>
      </c>
    </row>
    <row r="177" spans="1:38" x14ac:dyDescent="0.2">
      <c r="A177" s="1" t="s">
        <v>39</v>
      </c>
      <c r="B177" t="s">
        <v>40</v>
      </c>
      <c r="C177" t="s">
        <v>41</v>
      </c>
      <c r="D177" s="2" t="s">
        <v>42</v>
      </c>
      <c r="E177" s="2" t="s">
        <v>43</v>
      </c>
      <c r="F177" s="2" t="s">
        <v>44</v>
      </c>
      <c r="G177" s="2" t="s">
        <v>45</v>
      </c>
      <c r="H177" s="2" t="s">
        <v>46</v>
      </c>
      <c r="I177" s="2" t="s">
        <v>47</v>
      </c>
      <c r="J177" s="2" t="s">
        <v>48</v>
      </c>
      <c r="K177" t="s">
        <v>49</v>
      </c>
      <c r="L177" t="s">
        <v>50</v>
      </c>
      <c r="M177" s="3" t="s">
        <v>419</v>
      </c>
      <c r="N177" s="3" t="s">
        <v>51</v>
      </c>
      <c r="O177" s="3" t="s">
        <v>52</v>
      </c>
      <c r="Q177" s="3" t="b">
        <v>0</v>
      </c>
      <c r="R177" s="3" t="b">
        <v>0</v>
      </c>
      <c r="S177" s="3">
        <v>1</v>
      </c>
      <c r="U177" s="3" t="s">
        <v>371</v>
      </c>
      <c r="V177" t="s">
        <v>372</v>
      </c>
      <c r="W177" t="s">
        <v>373</v>
      </c>
      <c r="X177" s="4">
        <v>1</v>
      </c>
      <c r="Y177" s="4">
        <v>1</v>
      </c>
      <c r="Z177" s="5" t="s">
        <v>146</v>
      </c>
      <c r="AA177" t="s">
        <v>147</v>
      </c>
      <c r="AB177" t="s">
        <v>148</v>
      </c>
      <c r="AC177" t="s">
        <v>57</v>
      </c>
      <c r="AD177" s="6">
        <v>1</v>
      </c>
      <c r="AE177" s="6">
        <v>1</v>
      </c>
      <c r="AF177" s="7" t="s">
        <v>84</v>
      </c>
      <c r="AG177" s="7" t="s">
        <v>85</v>
      </c>
      <c r="AH177" s="7" t="s">
        <v>86</v>
      </c>
      <c r="AI177" s="7" t="s">
        <v>63</v>
      </c>
      <c r="AJ177" t="s">
        <v>64</v>
      </c>
      <c r="AK177" t="s">
        <v>65</v>
      </c>
      <c r="AL177" s="8">
        <v>1</v>
      </c>
    </row>
    <row r="178" spans="1:38" x14ac:dyDescent="0.2">
      <c r="A178" s="1" t="s">
        <v>39</v>
      </c>
      <c r="B178" t="s">
        <v>40</v>
      </c>
      <c r="C178" t="s">
        <v>41</v>
      </c>
      <c r="D178" s="2" t="s">
        <v>42</v>
      </c>
      <c r="E178" s="2" t="s">
        <v>43</v>
      </c>
      <c r="F178" s="2" t="s">
        <v>44</v>
      </c>
      <c r="G178" s="2" t="s">
        <v>45</v>
      </c>
      <c r="H178" s="2" t="s">
        <v>46</v>
      </c>
      <c r="I178" s="2" t="s">
        <v>47</v>
      </c>
      <c r="J178" s="2" t="s">
        <v>48</v>
      </c>
      <c r="K178" t="s">
        <v>49</v>
      </c>
      <c r="L178" t="s">
        <v>50</v>
      </c>
      <c r="M178" s="3" t="s">
        <v>419</v>
      </c>
      <c r="N178" s="3" t="s">
        <v>51</v>
      </c>
      <c r="O178" s="3" t="s">
        <v>52</v>
      </c>
      <c r="Q178" s="3" t="b">
        <v>0</v>
      </c>
      <c r="R178" s="3" t="b">
        <v>0</v>
      </c>
      <c r="S178" s="3">
        <v>1</v>
      </c>
      <c r="U178" s="3" t="s">
        <v>371</v>
      </c>
      <c r="V178" t="s">
        <v>372</v>
      </c>
      <c r="W178" t="s">
        <v>373</v>
      </c>
      <c r="X178" s="4">
        <v>1</v>
      </c>
      <c r="Y178" s="4">
        <v>1</v>
      </c>
      <c r="Z178" s="5" t="s">
        <v>146</v>
      </c>
      <c r="AA178" t="s">
        <v>147</v>
      </c>
      <c r="AB178" t="s">
        <v>148</v>
      </c>
      <c r="AC178" t="s">
        <v>57</v>
      </c>
      <c r="AD178" s="6">
        <v>1</v>
      </c>
      <c r="AE178" s="6">
        <v>1</v>
      </c>
      <c r="AF178" s="7" t="s">
        <v>84</v>
      </c>
      <c r="AG178" s="7" t="s">
        <v>85</v>
      </c>
      <c r="AH178" s="7" t="s">
        <v>86</v>
      </c>
      <c r="AI178" s="7" t="s">
        <v>87</v>
      </c>
      <c r="AJ178" t="s">
        <v>88</v>
      </c>
      <c r="AK178" t="s">
        <v>87</v>
      </c>
      <c r="AL178" s="8">
        <v>1</v>
      </c>
    </row>
    <row r="179" spans="1:38" x14ac:dyDescent="0.2">
      <c r="A179" s="1" t="s">
        <v>39</v>
      </c>
      <c r="B179" t="s">
        <v>40</v>
      </c>
      <c r="C179" t="s">
        <v>41</v>
      </c>
      <c r="D179" s="2" t="s">
        <v>42</v>
      </c>
      <c r="E179" s="2" t="s">
        <v>43</v>
      </c>
      <c r="F179" s="2" t="s">
        <v>44</v>
      </c>
      <c r="G179" s="2" t="s">
        <v>45</v>
      </c>
      <c r="H179" s="2" t="s">
        <v>46</v>
      </c>
      <c r="I179" s="2" t="s">
        <v>47</v>
      </c>
      <c r="J179" s="2" t="s">
        <v>48</v>
      </c>
      <c r="K179" t="s">
        <v>49</v>
      </c>
      <c r="L179" t="s">
        <v>50</v>
      </c>
      <c r="M179" s="3" t="s">
        <v>419</v>
      </c>
      <c r="N179" s="3" t="s">
        <v>51</v>
      </c>
      <c r="O179" s="3" t="s">
        <v>52</v>
      </c>
      <c r="Q179" s="3" t="b">
        <v>0</v>
      </c>
      <c r="R179" s="3" t="b">
        <v>0</v>
      </c>
      <c r="S179" s="3">
        <v>1</v>
      </c>
      <c r="U179" s="3" t="s">
        <v>371</v>
      </c>
      <c r="V179" t="s">
        <v>372</v>
      </c>
      <c r="W179" t="s">
        <v>373</v>
      </c>
      <c r="X179" s="4">
        <v>1</v>
      </c>
      <c r="Y179" s="4">
        <v>1</v>
      </c>
      <c r="Z179" s="5" t="s">
        <v>146</v>
      </c>
      <c r="AA179" t="s">
        <v>147</v>
      </c>
      <c r="AB179" t="s">
        <v>148</v>
      </c>
      <c r="AC179" t="s">
        <v>57</v>
      </c>
      <c r="AD179" s="6">
        <v>1</v>
      </c>
      <c r="AE179" s="6">
        <v>1</v>
      </c>
      <c r="AF179" s="7" t="s">
        <v>84</v>
      </c>
      <c r="AG179" s="7" t="s">
        <v>85</v>
      </c>
      <c r="AH179" s="7" t="s">
        <v>86</v>
      </c>
      <c r="AI179" s="7" t="s">
        <v>201</v>
      </c>
      <c r="AJ179" t="s">
        <v>85</v>
      </c>
      <c r="AK179" t="s">
        <v>135</v>
      </c>
      <c r="AL179" s="8">
        <v>1</v>
      </c>
    </row>
    <row r="180" spans="1:38" x14ac:dyDescent="0.2">
      <c r="A180" s="1" t="s">
        <v>39</v>
      </c>
      <c r="B180" t="s">
        <v>40</v>
      </c>
      <c r="C180" t="s">
        <v>41</v>
      </c>
      <c r="D180" s="2" t="s">
        <v>42</v>
      </c>
      <c r="E180" s="2" t="s">
        <v>43</v>
      </c>
      <c r="F180" s="2" t="s">
        <v>44</v>
      </c>
      <c r="G180" s="2" t="s">
        <v>45</v>
      </c>
      <c r="H180" s="2" t="s">
        <v>46</v>
      </c>
      <c r="I180" s="2" t="s">
        <v>47</v>
      </c>
      <c r="J180" s="2" t="s">
        <v>48</v>
      </c>
      <c r="K180" t="s">
        <v>49</v>
      </c>
      <c r="L180" t="s">
        <v>50</v>
      </c>
      <c r="M180" s="3" t="s">
        <v>419</v>
      </c>
      <c r="N180" s="3" t="s">
        <v>51</v>
      </c>
      <c r="O180" s="3" t="s">
        <v>52</v>
      </c>
      <c r="Q180" s="3" t="b">
        <v>0</v>
      </c>
      <c r="R180" s="3" t="b">
        <v>0</v>
      </c>
      <c r="S180" s="3">
        <v>1</v>
      </c>
      <c r="U180" s="3" t="s">
        <v>371</v>
      </c>
      <c r="V180" t="s">
        <v>372</v>
      </c>
      <c r="W180" t="s">
        <v>373</v>
      </c>
      <c r="X180" s="4">
        <v>1</v>
      </c>
      <c r="Y180" s="4">
        <v>1</v>
      </c>
      <c r="Z180" s="5" t="s">
        <v>146</v>
      </c>
      <c r="AA180" t="s">
        <v>147</v>
      </c>
      <c r="AB180" t="s">
        <v>148</v>
      </c>
      <c r="AC180" t="s">
        <v>57</v>
      </c>
      <c r="AD180" s="6">
        <v>1</v>
      </c>
      <c r="AE180" s="6">
        <v>1</v>
      </c>
      <c r="AF180" s="7" t="s">
        <v>97</v>
      </c>
      <c r="AG180" s="7" t="s">
        <v>98</v>
      </c>
      <c r="AH180" s="7" t="s">
        <v>117</v>
      </c>
      <c r="AI180" s="7" t="s">
        <v>63</v>
      </c>
      <c r="AJ180" t="s">
        <v>64</v>
      </c>
      <c r="AK180" t="s">
        <v>65</v>
      </c>
      <c r="AL180" s="8">
        <v>1</v>
      </c>
    </row>
    <row r="181" spans="1:38" x14ac:dyDescent="0.2">
      <c r="A181" s="1" t="s">
        <v>39</v>
      </c>
      <c r="B181" t="s">
        <v>40</v>
      </c>
      <c r="C181" t="s">
        <v>41</v>
      </c>
      <c r="D181" s="2" t="s">
        <v>42</v>
      </c>
      <c r="E181" s="2" t="s">
        <v>43</v>
      </c>
      <c r="F181" s="2" t="s">
        <v>44</v>
      </c>
      <c r="G181" s="2" t="s">
        <v>45</v>
      </c>
      <c r="H181" s="2" t="s">
        <v>46</v>
      </c>
      <c r="I181" s="2" t="s">
        <v>47</v>
      </c>
      <c r="J181" s="2" t="s">
        <v>48</v>
      </c>
      <c r="K181" t="s">
        <v>49</v>
      </c>
      <c r="L181" t="s">
        <v>50</v>
      </c>
      <c r="M181" s="3" t="s">
        <v>419</v>
      </c>
      <c r="N181" s="3" t="s">
        <v>51</v>
      </c>
      <c r="O181" s="3" t="s">
        <v>52</v>
      </c>
      <c r="Q181" s="3" t="b">
        <v>0</v>
      </c>
      <c r="R181" s="3" t="b">
        <v>0</v>
      </c>
      <c r="S181" s="3">
        <v>1</v>
      </c>
      <c r="U181" s="3" t="s">
        <v>371</v>
      </c>
      <c r="V181" t="s">
        <v>372</v>
      </c>
      <c r="W181" t="s">
        <v>373</v>
      </c>
      <c r="X181" s="4">
        <v>1</v>
      </c>
      <c r="Y181" s="4">
        <v>1</v>
      </c>
      <c r="Z181" s="5" t="s">
        <v>146</v>
      </c>
      <c r="AA181" t="s">
        <v>147</v>
      </c>
      <c r="AB181" t="s">
        <v>148</v>
      </c>
      <c r="AC181" t="s">
        <v>57</v>
      </c>
      <c r="AD181" s="6">
        <v>1</v>
      </c>
      <c r="AE181" s="6">
        <v>1</v>
      </c>
      <c r="AF181" s="7" t="s">
        <v>97</v>
      </c>
      <c r="AG181" s="7" t="s">
        <v>98</v>
      </c>
      <c r="AH181" s="7" t="s">
        <v>117</v>
      </c>
      <c r="AI181" s="7" t="s">
        <v>94</v>
      </c>
      <c r="AJ181" t="s">
        <v>95</v>
      </c>
      <c r="AK181" t="s">
        <v>116</v>
      </c>
      <c r="AL181" s="8">
        <v>1</v>
      </c>
    </row>
    <row r="182" spans="1:38" x14ac:dyDescent="0.2">
      <c r="A182" s="1" t="s">
        <v>39</v>
      </c>
      <c r="B182" t="s">
        <v>40</v>
      </c>
      <c r="C182" t="s">
        <v>41</v>
      </c>
      <c r="D182" s="2" t="s">
        <v>42</v>
      </c>
      <c r="E182" s="2" t="s">
        <v>43</v>
      </c>
      <c r="F182" s="2" t="s">
        <v>44</v>
      </c>
      <c r="G182" s="2" t="s">
        <v>45</v>
      </c>
      <c r="H182" s="2" t="s">
        <v>46</v>
      </c>
      <c r="I182" s="2" t="s">
        <v>47</v>
      </c>
      <c r="J182" s="2" t="s">
        <v>48</v>
      </c>
      <c r="K182" t="s">
        <v>49</v>
      </c>
      <c r="L182" t="s">
        <v>50</v>
      </c>
      <c r="M182" s="3" t="s">
        <v>419</v>
      </c>
      <c r="N182" s="3" t="s">
        <v>51</v>
      </c>
      <c r="O182" s="3" t="s">
        <v>52</v>
      </c>
      <c r="Q182" s="3" t="b">
        <v>0</v>
      </c>
      <c r="R182" s="3" t="b">
        <v>0</v>
      </c>
      <c r="S182" s="3">
        <v>1</v>
      </c>
      <c r="U182" s="3" t="s">
        <v>371</v>
      </c>
      <c r="V182" t="s">
        <v>372</v>
      </c>
      <c r="W182" t="s">
        <v>373</v>
      </c>
      <c r="X182" s="4">
        <v>1</v>
      </c>
      <c r="Y182" s="4">
        <v>1</v>
      </c>
      <c r="Z182" s="5" t="s">
        <v>146</v>
      </c>
      <c r="AA182" t="s">
        <v>147</v>
      </c>
      <c r="AB182" t="s">
        <v>148</v>
      </c>
      <c r="AC182" t="s">
        <v>57</v>
      </c>
      <c r="AD182" s="6">
        <v>1</v>
      </c>
      <c r="AE182" s="6">
        <v>1</v>
      </c>
      <c r="AF182" s="7" t="s">
        <v>97</v>
      </c>
      <c r="AG182" s="7" t="s">
        <v>98</v>
      </c>
      <c r="AH182" s="7" t="s">
        <v>117</v>
      </c>
      <c r="AI182" s="7" t="s">
        <v>97</v>
      </c>
      <c r="AJ182" t="s">
        <v>98</v>
      </c>
      <c r="AK182" t="s">
        <v>117</v>
      </c>
      <c r="AL182" s="8">
        <v>1</v>
      </c>
    </row>
    <row r="183" spans="1:38" x14ac:dyDescent="0.2">
      <c r="A183" s="1" t="s">
        <v>39</v>
      </c>
      <c r="B183" t="s">
        <v>40</v>
      </c>
      <c r="C183" t="s">
        <v>41</v>
      </c>
      <c r="D183" s="2" t="s">
        <v>42</v>
      </c>
      <c r="E183" s="2" t="s">
        <v>43</v>
      </c>
      <c r="F183" s="2" t="s">
        <v>44</v>
      </c>
      <c r="G183" s="2" t="s">
        <v>45</v>
      </c>
      <c r="H183" s="2" t="s">
        <v>46</v>
      </c>
      <c r="I183" s="2" t="s">
        <v>47</v>
      </c>
      <c r="J183" s="2" t="s">
        <v>48</v>
      </c>
      <c r="K183" t="s">
        <v>49</v>
      </c>
      <c r="L183" t="s">
        <v>50</v>
      </c>
      <c r="M183" s="3" t="s">
        <v>419</v>
      </c>
      <c r="N183" s="3" t="s">
        <v>51</v>
      </c>
      <c r="O183" s="3" t="s">
        <v>52</v>
      </c>
      <c r="Q183" s="3" t="b">
        <v>0</v>
      </c>
      <c r="R183" s="3" t="b">
        <v>0</v>
      </c>
      <c r="S183" s="3">
        <v>1</v>
      </c>
      <c r="U183" s="3" t="s">
        <v>371</v>
      </c>
      <c r="V183" t="s">
        <v>372</v>
      </c>
      <c r="W183" t="s">
        <v>373</v>
      </c>
      <c r="X183" s="4">
        <v>1</v>
      </c>
      <c r="Y183" s="4">
        <v>1</v>
      </c>
      <c r="Z183" s="5" t="s">
        <v>146</v>
      </c>
      <c r="AA183" t="s">
        <v>147</v>
      </c>
      <c r="AB183" t="s">
        <v>148</v>
      </c>
      <c r="AC183" t="s">
        <v>57</v>
      </c>
      <c r="AD183" s="6">
        <v>1</v>
      </c>
      <c r="AE183" s="6">
        <v>1</v>
      </c>
      <c r="AF183" s="7" t="s">
        <v>100</v>
      </c>
      <c r="AG183" s="7" t="s">
        <v>101</v>
      </c>
      <c r="AH183" s="7" t="s">
        <v>102</v>
      </c>
      <c r="AI183" s="7" t="s">
        <v>63</v>
      </c>
      <c r="AJ183" t="s">
        <v>64</v>
      </c>
      <c r="AK183" t="s">
        <v>65</v>
      </c>
      <c r="AL183" s="8">
        <v>1</v>
      </c>
    </row>
    <row r="184" spans="1:38" x14ac:dyDescent="0.2">
      <c r="A184" s="1" t="s">
        <v>39</v>
      </c>
      <c r="B184" t="s">
        <v>40</v>
      </c>
      <c r="C184" t="s">
        <v>41</v>
      </c>
      <c r="D184" s="2" t="s">
        <v>42</v>
      </c>
      <c r="E184" s="2" t="s">
        <v>43</v>
      </c>
      <c r="F184" s="2" t="s">
        <v>44</v>
      </c>
      <c r="G184" s="2" t="s">
        <v>45</v>
      </c>
      <c r="H184" s="2" t="s">
        <v>46</v>
      </c>
      <c r="I184" s="2" t="s">
        <v>47</v>
      </c>
      <c r="J184" s="2" t="s">
        <v>48</v>
      </c>
      <c r="K184" t="s">
        <v>49</v>
      </c>
      <c r="L184" t="s">
        <v>50</v>
      </c>
      <c r="M184" s="3" t="s">
        <v>419</v>
      </c>
      <c r="N184" s="3" t="s">
        <v>51</v>
      </c>
      <c r="O184" s="3" t="s">
        <v>52</v>
      </c>
      <c r="Q184" s="3" t="b">
        <v>0</v>
      </c>
      <c r="R184" s="3" t="b">
        <v>0</v>
      </c>
      <c r="S184" s="3">
        <v>1</v>
      </c>
      <c r="U184" s="3" t="s">
        <v>371</v>
      </c>
      <c r="V184" t="s">
        <v>372</v>
      </c>
      <c r="W184" t="s">
        <v>373</v>
      </c>
      <c r="X184" s="4">
        <v>1</v>
      </c>
      <c r="Y184" s="4">
        <v>1</v>
      </c>
      <c r="Z184" s="5" t="s">
        <v>146</v>
      </c>
      <c r="AA184" t="s">
        <v>147</v>
      </c>
      <c r="AB184" t="s">
        <v>148</v>
      </c>
      <c r="AC184" t="s">
        <v>57</v>
      </c>
      <c r="AD184" s="6">
        <v>1</v>
      </c>
      <c r="AE184" s="6">
        <v>1</v>
      </c>
      <c r="AF184" s="7" t="s">
        <v>100</v>
      </c>
      <c r="AG184" s="7" t="s">
        <v>101</v>
      </c>
      <c r="AH184" s="7" t="s">
        <v>102</v>
      </c>
      <c r="AI184" s="7" t="s">
        <v>145</v>
      </c>
      <c r="AJ184" t="s">
        <v>104</v>
      </c>
      <c r="AK184" t="s">
        <v>105</v>
      </c>
      <c r="AL184" s="8">
        <v>1</v>
      </c>
    </row>
    <row r="185" spans="1:38" x14ac:dyDescent="0.2">
      <c r="A185" s="1" t="s">
        <v>39</v>
      </c>
      <c r="B185" t="s">
        <v>40</v>
      </c>
      <c r="C185" t="s">
        <v>41</v>
      </c>
      <c r="D185" s="2" t="s">
        <v>42</v>
      </c>
      <c r="E185" s="2" t="s">
        <v>43</v>
      </c>
      <c r="F185" s="2" t="s">
        <v>44</v>
      </c>
      <c r="G185" s="2" t="s">
        <v>45</v>
      </c>
      <c r="H185" s="2" t="s">
        <v>46</v>
      </c>
      <c r="I185" s="2" t="s">
        <v>47</v>
      </c>
      <c r="J185" s="2" t="s">
        <v>48</v>
      </c>
      <c r="K185" t="s">
        <v>49</v>
      </c>
      <c r="L185" t="s">
        <v>50</v>
      </c>
      <c r="M185" s="3" t="s">
        <v>419</v>
      </c>
      <c r="N185" s="3" t="s">
        <v>51</v>
      </c>
      <c r="O185" s="3" t="s">
        <v>52</v>
      </c>
      <c r="Q185" s="3" t="b">
        <v>0</v>
      </c>
      <c r="R185" s="3" t="b">
        <v>0</v>
      </c>
      <c r="S185" s="3">
        <v>1</v>
      </c>
      <c r="U185" s="3" t="s">
        <v>371</v>
      </c>
      <c r="V185" t="s">
        <v>372</v>
      </c>
      <c r="W185" t="s">
        <v>373</v>
      </c>
      <c r="X185" s="4">
        <v>1</v>
      </c>
      <c r="Y185" s="4">
        <v>1</v>
      </c>
      <c r="Z185" s="5" t="s">
        <v>149</v>
      </c>
      <c r="AA185" t="s">
        <v>150</v>
      </c>
      <c r="AB185" t="s">
        <v>149</v>
      </c>
      <c r="AC185" t="s">
        <v>57</v>
      </c>
      <c r="AD185" s="6">
        <v>1</v>
      </c>
      <c r="AE185" s="6">
        <v>1</v>
      </c>
      <c r="AF185" s="7" t="s">
        <v>60</v>
      </c>
      <c r="AG185" s="7" t="s">
        <v>61</v>
      </c>
      <c r="AH185" s="7" t="s">
        <v>62</v>
      </c>
      <c r="AI185" s="7" t="s">
        <v>63</v>
      </c>
      <c r="AJ185" t="s">
        <v>64</v>
      </c>
      <c r="AK185" t="s">
        <v>65</v>
      </c>
      <c r="AL185" s="8">
        <v>1</v>
      </c>
    </row>
    <row r="186" spans="1:38" x14ac:dyDescent="0.2">
      <c r="A186" s="1" t="s">
        <v>39</v>
      </c>
      <c r="B186" t="s">
        <v>40</v>
      </c>
      <c r="C186" t="s">
        <v>41</v>
      </c>
      <c r="D186" s="2" t="s">
        <v>42</v>
      </c>
      <c r="E186" s="2" t="s">
        <v>43</v>
      </c>
      <c r="F186" s="2" t="s">
        <v>44</v>
      </c>
      <c r="G186" s="2" t="s">
        <v>45</v>
      </c>
      <c r="H186" s="2" t="s">
        <v>46</v>
      </c>
      <c r="I186" s="2" t="s">
        <v>47</v>
      </c>
      <c r="J186" s="2" t="s">
        <v>48</v>
      </c>
      <c r="K186" t="s">
        <v>49</v>
      </c>
      <c r="L186" t="s">
        <v>50</v>
      </c>
      <c r="M186" s="3" t="s">
        <v>419</v>
      </c>
      <c r="N186" s="3" t="s">
        <v>51</v>
      </c>
      <c r="O186" s="3" t="s">
        <v>52</v>
      </c>
      <c r="Q186" s="3" t="b">
        <v>0</v>
      </c>
      <c r="R186" s="3" t="b">
        <v>0</v>
      </c>
      <c r="S186" s="3">
        <v>1</v>
      </c>
      <c r="U186" s="3" t="s">
        <v>371</v>
      </c>
      <c r="V186" t="s">
        <v>372</v>
      </c>
      <c r="W186" t="s">
        <v>373</v>
      </c>
      <c r="X186" s="4">
        <v>1</v>
      </c>
      <c r="Y186" s="4">
        <v>1</v>
      </c>
      <c r="Z186" s="5" t="s">
        <v>149</v>
      </c>
      <c r="AA186" t="s">
        <v>150</v>
      </c>
      <c r="AB186" t="s">
        <v>149</v>
      </c>
      <c r="AC186" t="s">
        <v>57</v>
      </c>
      <c r="AD186" s="6">
        <v>1</v>
      </c>
      <c r="AE186" s="6">
        <v>1</v>
      </c>
      <c r="AF186" s="7" t="s">
        <v>60</v>
      </c>
      <c r="AG186" s="7" t="s">
        <v>61</v>
      </c>
      <c r="AH186" s="7" t="s">
        <v>62</v>
      </c>
      <c r="AI186" s="7" t="s">
        <v>66</v>
      </c>
      <c r="AJ186" t="s">
        <v>67</v>
      </c>
      <c r="AK186" t="s">
        <v>68</v>
      </c>
      <c r="AL186" s="8">
        <v>1</v>
      </c>
    </row>
    <row r="187" spans="1:38" x14ac:dyDescent="0.2">
      <c r="A187" s="1" t="s">
        <v>39</v>
      </c>
      <c r="B187" t="s">
        <v>40</v>
      </c>
      <c r="C187" t="s">
        <v>41</v>
      </c>
      <c r="D187" s="2" t="s">
        <v>42</v>
      </c>
      <c r="E187" s="2" t="s">
        <v>43</v>
      </c>
      <c r="F187" s="2" t="s">
        <v>44</v>
      </c>
      <c r="G187" s="2" t="s">
        <v>45</v>
      </c>
      <c r="H187" s="2" t="s">
        <v>46</v>
      </c>
      <c r="I187" s="2" t="s">
        <v>47</v>
      </c>
      <c r="J187" s="2" t="s">
        <v>48</v>
      </c>
      <c r="K187" t="s">
        <v>49</v>
      </c>
      <c r="L187" t="s">
        <v>50</v>
      </c>
      <c r="M187" s="3" t="s">
        <v>419</v>
      </c>
      <c r="N187" s="3" t="s">
        <v>51</v>
      </c>
      <c r="O187" s="3" t="s">
        <v>52</v>
      </c>
      <c r="Q187" s="3" t="b">
        <v>0</v>
      </c>
      <c r="R187" s="3" t="b">
        <v>0</v>
      </c>
      <c r="S187" s="3">
        <v>1</v>
      </c>
      <c r="U187" s="3" t="s">
        <v>371</v>
      </c>
      <c r="V187" t="s">
        <v>372</v>
      </c>
      <c r="W187" t="s">
        <v>373</v>
      </c>
      <c r="X187" s="4">
        <v>1</v>
      </c>
      <c r="Y187" s="4">
        <v>1</v>
      </c>
      <c r="Z187" s="5" t="s">
        <v>149</v>
      </c>
      <c r="AA187" t="s">
        <v>150</v>
      </c>
      <c r="AB187" t="s">
        <v>149</v>
      </c>
      <c r="AC187" t="s">
        <v>57</v>
      </c>
      <c r="AD187" s="6">
        <v>1</v>
      </c>
      <c r="AE187" s="6">
        <v>1</v>
      </c>
      <c r="AF187" s="7" t="s">
        <v>60</v>
      </c>
      <c r="AG187" s="7" t="s">
        <v>61</v>
      </c>
      <c r="AH187" s="7" t="s">
        <v>62</v>
      </c>
      <c r="AI187" s="7" t="s">
        <v>69</v>
      </c>
      <c r="AJ187" t="s">
        <v>70</v>
      </c>
      <c r="AK187" t="s">
        <v>71</v>
      </c>
      <c r="AL187" s="8">
        <v>1</v>
      </c>
    </row>
    <row r="188" spans="1:38" x14ac:dyDescent="0.2">
      <c r="A188" s="1" t="s">
        <v>39</v>
      </c>
      <c r="B188" t="s">
        <v>40</v>
      </c>
      <c r="C188" t="s">
        <v>41</v>
      </c>
      <c r="D188" s="2" t="s">
        <v>42</v>
      </c>
      <c r="E188" s="2" t="s">
        <v>43</v>
      </c>
      <c r="F188" s="2" t="s">
        <v>44</v>
      </c>
      <c r="G188" s="2" t="s">
        <v>45</v>
      </c>
      <c r="H188" s="2" t="s">
        <v>46</v>
      </c>
      <c r="I188" s="2" t="s">
        <v>47</v>
      </c>
      <c r="J188" s="2" t="s">
        <v>48</v>
      </c>
      <c r="K188" t="s">
        <v>49</v>
      </c>
      <c r="L188" t="s">
        <v>50</v>
      </c>
      <c r="M188" s="3" t="s">
        <v>419</v>
      </c>
      <c r="N188" s="3" t="s">
        <v>51</v>
      </c>
      <c r="O188" s="3" t="s">
        <v>52</v>
      </c>
      <c r="Q188" s="3" t="b">
        <v>0</v>
      </c>
      <c r="R188" s="3" t="b">
        <v>0</v>
      </c>
      <c r="S188" s="3">
        <v>1</v>
      </c>
      <c r="U188" s="3" t="s">
        <v>371</v>
      </c>
      <c r="V188" t="s">
        <v>372</v>
      </c>
      <c r="W188" t="s">
        <v>373</v>
      </c>
      <c r="X188" s="4">
        <v>1</v>
      </c>
      <c r="Y188" s="4">
        <v>1</v>
      </c>
      <c r="Z188" s="5" t="s">
        <v>149</v>
      </c>
      <c r="AA188" t="s">
        <v>150</v>
      </c>
      <c r="AB188" t="s">
        <v>149</v>
      </c>
      <c r="AC188" t="s">
        <v>57</v>
      </c>
      <c r="AD188" s="6">
        <v>1</v>
      </c>
      <c r="AE188" s="6">
        <v>1</v>
      </c>
      <c r="AF188" s="7" t="s">
        <v>60</v>
      </c>
      <c r="AG188" s="7" t="s">
        <v>61</v>
      </c>
      <c r="AH188" s="7" t="s">
        <v>62</v>
      </c>
      <c r="AI188" s="7" t="s">
        <v>72</v>
      </c>
      <c r="AJ188" t="s">
        <v>377</v>
      </c>
      <c r="AK188" t="s">
        <v>73</v>
      </c>
      <c r="AL188" s="8">
        <v>1</v>
      </c>
    </row>
    <row r="189" spans="1:38" x14ac:dyDescent="0.2">
      <c r="A189" s="1" t="s">
        <v>39</v>
      </c>
      <c r="B189" t="s">
        <v>40</v>
      </c>
      <c r="C189" t="s">
        <v>41</v>
      </c>
      <c r="D189" s="2" t="s">
        <v>42</v>
      </c>
      <c r="E189" s="2" t="s">
        <v>43</v>
      </c>
      <c r="F189" s="2" t="s">
        <v>44</v>
      </c>
      <c r="G189" s="2" t="s">
        <v>45</v>
      </c>
      <c r="H189" s="2" t="s">
        <v>46</v>
      </c>
      <c r="I189" s="2" t="s">
        <v>47</v>
      </c>
      <c r="J189" s="2" t="s">
        <v>48</v>
      </c>
      <c r="K189" t="s">
        <v>49</v>
      </c>
      <c r="L189" t="s">
        <v>50</v>
      </c>
      <c r="M189" s="3" t="s">
        <v>419</v>
      </c>
      <c r="N189" s="3" t="s">
        <v>51</v>
      </c>
      <c r="O189" s="3" t="s">
        <v>52</v>
      </c>
      <c r="Q189" s="3" t="b">
        <v>0</v>
      </c>
      <c r="R189" s="3" t="b">
        <v>0</v>
      </c>
      <c r="S189" s="3">
        <v>1</v>
      </c>
      <c r="U189" s="3" t="s">
        <v>371</v>
      </c>
      <c r="V189" t="s">
        <v>372</v>
      </c>
      <c r="W189" t="s">
        <v>373</v>
      </c>
      <c r="X189" s="4">
        <v>1</v>
      </c>
      <c r="Y189" s="4">
        <v>1</v>
      </c>
      <c r="Z189" s="5" t="s">
        <v>149</v>
      </c>
      <c r="AA189" t="s">
        <v>150</v>
      </c>
      <c r="AB189" t="s">
        <v>149</v>
      </c>
      <c r="AC189" t="s">
        <v>57</v>
      </c>
      <c r="AD189" s="6">
        <v>1</v>
      </c>
      <c r="AE189" s="6">
        <v>1</v>
      </c>
      <c r="AF189" s="7" t="s">
        <v>75</v>
      </c>
      <c r="AG189" s="7" t="s">
        <v>76</v>
      </c>
      <c r="AH189" s="7" t="s">
        <v>77</v>
      </c>
      <c r="AI189" s="7" t="s">
        <v>63</v>
      </c>
      <c r="AJ189" t="s">
        <v>64</v>
      </c>
      <c r="AK189" t="s">
        <v>65</v>
      </c>
      <c r="AL189" s="8">
        <v>1</v>
      </c>
    </row>
    <row r="190" spans="1:38" x14ac:dyDescent="0.2">
      <c r="A190" s="1" t="s">
        <v>39</v>
      </c>
      <c r="B190" t="s">
        <v>40</v>
      </c>
      <c r="C190" t="s">
        <v>41</v>
      </c>
      <c r="D190" s="2" t="s">
        <v>42</v>
      </c>
      <c r="E190" s="2" t="s">
        <v>43</v>
      </c>
      <c r="F190" s="2" t="s">
        <v>44</v>
      </c>
      <c r="G190" s="2" t="s">
        <v>45</v>
      </c>
      <c r="H190" s="2" t="s">
        <v>46</v>
      </c>
      <c r="I190" s="2" t="s">
        <v>47</v>
      </c>
      <c r="J190" s="2" t="s">
        <v>48</v>
      </c>
      <c r="K190" t="s">
        <v>49</v>
      </c>
      <c r="L190" t="s">
        <v>50</v>
      </c>
      <c r="M190" s="3" t="s">
        <v>419</v>
      </c>
      <c r="N190" s="3" t="s">
        <v>51</v>
      </c>
      <c r="O190" s="3" t="s">
        <v>52</v>
      </c>
      <c r="Q190" s="3" t="b">
        <v>0</v>
      </c>
      <c r="R190" s="3" t="b">
        <v>0</v>
      </c>
      <c r="S190" s="3">
        <v>1</v>
      </c>
      <c r="U190" s="3" t="s">
        <v>371</v>
      </c>
      <c r="V190" t="s">
        <v>372</v>
      </c>
      <c r="W190" t="s">
        <v>373</v>
      </c>
      <c r="X190" s="4">
        <v>1</v>
      </c>
      <c r="Y190" s="4">
        <v>1</v>
      </c>
      <c r="Z190" s="5" t="s">
        <v>149</v>
      </c>
      <c r="AA190" t="s">
        <v>150</v>
      </c>
      <c r="AB190" t="s">
        <v>149</v>
      </c>
      <c r="AC190" t="s">
        <v>57</v>
      </c>
      <c r="AD190" s="6">
        <v>1</v>
      </c>
      <c r="AE190" s="6">
        <v>1</v>
      </c>
      <c r="AF190" s="7" t="s">
        <v>75</v>
      </c>
      <c r="AG190" s="7" t="s">
        <v>76</v>
      </c>
      <c r="AH190" s="7" t="s">
        <v>77</v>
      </c>
      <c r="AI190" s="7" t="s">
        <v>78</v>
      </c>
      <c r="AJ190" t="s">
        <v>79</v>
      </c>
      <c r="AK190" t="s">
        <v>80</v>
      </c>
      <c r="AL190" s="8">
        <v>1</v>
      </c>
    </row>
    <row r="191" spans="1:38" x14ac:dyDescent="0.2">
      <c r="A191" s="1" t="s">
        <v>39</v>
      </c>
      <c r="B191" t="s">
        <v>40</v>
      </c>
      <c r="C191" t="s">
        <v>41</v>
      </c>
      <c r="D191" s="2" t="s">
        <v>42</v>
      </c>
      <c r="E191" s="2" t="s">
        <v>43</v>
      </c>
      <c r="F191" s="2" t="s">
        <v>44</v>
      </c>
      <c r="G191" s="2" t="s">
        <v>45</v>
      </c>
      <c r="H191" s="2" t="s">
        <v>46</v>
      </c>
      <c r="I191" s="2" t="s">
        <v>47</v>
      </c>
      <c r="J191" s="2" t="s">
        <v>48</v>
      </c>
      <c r="K191" t="s">
        <v>49</v>
      </c>
      <c r="L191" t="s">
        <v>50</v>
      </c>
      <c r="M191" s="3" t="s">
        <v>419</v>
      </c>
      <c r="N191" s="3" t="s">
        <v>51</v>
      </c>
      <c r="O191" s="3" t="s">
        <v>52</v>
      </c>
      <c r="Q191" s="3" t="b">
        <v>0</v>
      </c>
      <c r="R191" s="3" t="b">
        <v>0</v>
      </c>
      <c r="S191" s="3">
        <v>1</v>
      </c>
      <c r="U191" s="3" t="s">
        <v>371</v>
      </c>
      <c r="V191" t="s">
        <v>372</v>
      </c>
      <c r="W191" t="s">
        <v>373</v>
      </c>
      <c r="X191" s="4">
        <v>1</v>
      </c>
      <c r="Y191" s="4">
        <v>1</v>
      </c>
      <c r="Z191" s="5" t="s">
        <v>149</v>
      </c>
      <c r="AA191" t="s">
        <v>150</v>
      </c>
      <c r="AB191" t="s">
        <v>149</v>
      </c>
      <c r="AC191" t="s">
        <v>57</v>
      </c>
      <c r="AD191" s="6">
        <v>1</v>
      </c>
      <c r="AE191" s="6">
        <v>1</v>
      </c>
      <c r="AF191" s="7" t="s">
        <v>75</v>
      </c>
      <c r="AG191" s="7" t="s">
        <v>76</v>
      </c>
      <c r="AH191" s="7" t="s">
        <v>77</v>
      </c>
      <c r="AI191" s="7" t="s">
        <v>81</v>
      </c>
      <c r="AJ191" t="s">
        <v>82</v>
      </c>
      <c r="AK191" t="s">
        <v>83</v>
      </c>
      <c r="AL191" s="8">
        <v>1</v>
      </c>
    </row>
    <row r="192" spans="1:38" x14ac:dyDescent="0.2">
      <c r="A192" s="1" t="s">
        <v>39</v>
      </c>
      <c r="B192" t="s">
        <v>40</v>
      </c>
      <c r="C192" t="s">
        <v>41</v>
      </c>
      <c r="D192" s="2" t="s">
        <v>42</v>
      </c>
      <c r="E192" s="2" t="s">
        <v>43</v>
      </c>
      <c r="F192" s="2" t="s">
        <v>44</v>
      </c>
      <c r="G192" s="2" t="s">
        <v>45</v>
      </c>
      <c r="H192" s="2" t="s">
        <v>46</v>
      </c>
      <c r="I192" s="2" t="s">
        <v>47</v>
      </c>
      <c r="J192" s="2" t="s">
        <v>48</v>
      </c>
      <c r="K192" t="s">
        <v>49</v>
      </c>
      <c r="L192" t="s">
        <v>50</v>
      </c>
      <c r="M192" s="3" t="s">
        <v>419</v>
      </c>
      <c r="N192" s="3" t="s">
        <v>51</v>
      </c>
      <c r="O192" s="3" t="s">
        <v>52</v>
      </c>
      <c r="Q192" s="3" t="b">
        <v>0</v>
      </c>
      <c r="R192" s="3" t="b">
        <v>0</v>
      </c>
      <c r="S192" s="3">
        <v>1</v>
      </c>
      <c r="U192" s="3" t="s">
        <v>371</v>
      </c>
      <c r="V192" t="s">
        <v>372</v>
      </c>
      <c r="W192" t="s">
        <v>373</v>
      </c>
      <c r="X192" s="4">
        <v>1</v>
      </c>
      <c r="Y192" s="4">
        <v>1</v>
      </c>
      <c r="Z192" s="5" t="s">
        <v>149</v>
      </c>
      <c r="AA192" t="s">
        <v>150</v>
      </c>
      <c r="AB192" t="s">
        <v>149</v>
      </c>
      <c r="AC192" t="s">
        <v>57</v>
      </c>
      <c r="AD192" s="6">
        <v>1</v>
      </c>
      <c r="AE192" s="6">
        <v>1</v>
      </c>
      <c r="AF192" s="7" t="s">
        <v>84</v>
      </c>
      <c r="AG192" s="7" t="s">
        <v>85</v>
      </c>
      <c r="AH192" s="7" t="s">
        <v>86</v>
      </c>
      <c r="AI192" s="7" t="s">
        <v>63</v>
      </c>
      <c r="AJ192" t="s">
        <v>64</v>
      </c>
      <c r="AK192" t="s">
        <v>65</v>
      </c>
      <c r="AL192" s="8">
        <v>1</v>
      </c>
    </row>
    <row r="193" spans="1:38" x14ac:dyDescent="0.2">
      <c r="A193" s="1" t="s">
        <v>39</v>
      </c>
      <c r="B193" t="s">
        <v>40</v>
      </c>
      <c r="C193" t="s">
        <v>41</v>
      </c>
      <c r="D193" s="2" t="s">
        <v>42</v>
      </c>
      <c r="E193" s="2" t="s">
        <v>43</v>
      </c>
      <c r="F193" s="2" t="s">
        <v>44</v>
      </c>
      <c r="G193" s="2" t="s">
        <v>45</v>
      </c>
      <c r="H193" s="2" t="s">
        <v>46</v>
      </c>
      <c r="I193" s="2" t="s">
        <v>47</v>
      </c>
      <c r="J193" s="2" t="s">
        <v>48</v>
      </c>
      <c r="K193" t="s">
        <v>49</v>
      </c>
      <c r="L193" t="s">
        <v>50</v>
      </c>
      <c r="M193" s="3" t="s">
        <v>419</v>
      </c>
      <c r="N193" s="3" t="s">
        <v>51</v>
      </c>
      <c r="O193" s="3" t="s">
        <v>52</v>
      </c>
      <c r="Q193" s="3" t="b">
        <v>0</v>
      </c>
      <c r="R193" s="3" t="b">
        <v>0</v>
      </c>
      <c r="S193" s="3">
        <v>1</v>
      </c>
      <c r="U193" s="3" t="s">
        <v>371</v>
      </c>
      <c r="V193" t="s">
        <v>372</v>
      </c>
      <c r="W193" t="s">
        <v>373</v>
      </c>
      <c r="X193" s="4">
        <v>1</v>
      </c>
      <c r="Y193" s="4">
        <v>1</v>
      </c>
      <c r="Z193" s="5" t="s">
        <v>149</v>
      </c>
      <c r="AA193" t="s">
        <v>150</v>
      </c>
      <c r="AB193" t="s">
        <v>149</v>
      </c>
      <c r="AC193" t="s">
        <v>57</v>
      </c>
      <c r="AD193" s="6">
        <v>1</v>
      </c>
      <c r="AE193" s="6">
        <v>1</v>
      </c>
      <c r="AF193" s="7" t="s">
        <v>84</v>
      </c>
      <c r="AG193" s="7" t="s">
        <v>85</v>
      </c>
      <c r="AH193" s="7" t="s">
        <v>86</v>
      </c>
      <c r="AI193" s="7" t="s">
        <v>87</v>
      </c>
      <c r="AJ193" t="s">
        <v>88</v>
      </c>
      <c r="AK193" t="s">
        <v>87</v>
      </c>
      <c r="AL193" s="8">
        <v>1</v>
      </c>
    </row>
    <row r="194" spans="1:38" x14ac:dyDescent="0.2">
      <c r="A194" s="1" t="s">
        <v>39</v>
      </c>
      <c r="B194" t="s">
        <v>40</v>
      </c>
      <c r="C194" t="s">
        <v>41</v>
      </c>
      <c r="D194" s="2" t="s">
        <v>42</v>
      </c>
      <c r="E194" s="2" t="s">
        <v>43</v>
      </c>
      <c r="F194" s="2" t="s">
        <v>44</v>
      </c>
      <c r="G194" s="2" t="s">
        <v>45</v>
      </c>
      <c r="H194" s="2" t="s">
        <v>46</v>
      </c>
      <c r="I194" s="2" t="s">
        <v>47</v>
      </c>
      <c r="J194" s="2" t="s">
        <v>48</v>
      </c>
      <c r="K194" t="s">
        <v>49</v>
      </c>
      <c r="L194" t="s">
        <v>50</v>
      </c>
      <c r="M194" s="3" t="s">
        <v>419</v>
      </c>
      <c r="N194" s="3" t="s">
        <v>51</v>
      </c>
      <c r="O194" s="3" t="s">
        <v>52</v>
      </c>
      <c r="Q194" s="3" t="b">
        <v>0</v>
      </c>
      <c r="R194" s="3" t="b">
        <v>0</v>
      </c>
      <c r="S194" s="3">
        <v>1</v>
      </c>
      <c r="U194" s="3" t="s">
        <v>371</v>
      </c>
      <c r="V194" t="s">
        <v>372</v>
      </c>
      <c r="W194" t="s">
        <v>373</v>
      </c>
      <c r="X194" s="4">
        <v>1</v>
      </c>
      <c r="Y194" s="4">
        <v>1</v>
      </c>
      <c r="Z194" s="5" t="s">
        <v>149</v>
      </c>
      <c r="AA194" t="s">
        <v>150</v>
      </c>
      <c r="AB194" t="s">
        <v>149</v>
      </c>
      <c r="AC194" t="s">
        <v>57</v>
      </c>
      <c r="AD194" s="6">
        <v>1</v>
      </c>
      <c r="AE194" s="6">
        <v>1</v>
      </c>
      <c r="AF194" s="7" t="s">
        <v>84</v>
      </c>
      <c r="AG194" s="7" t="s">
        <v>85</v>
      </c>
      <c r="AH194" s="7" t="s">
        <v>86</v>
      </c>
      <c r="AI194" s="7" t="s">
        <v>201</v>
      </c>
      <c r="AJ194" t="s">
        <v>85</v>
      </c>
      <c r="AK194" t="s">
        <v>135</v>
      </c>
      <c r="AL194" s="8">
        <v>1</v>
      </c>
    </row>
    <row r="195" spans="1:38" x14ac:dyDescent="0.2">
      <c r="A195" s="1" t="s">
        <v>39</v>
      </c>
      <c r="B195" t="s">
        <v>40</v>
      </c>
      <c r="C195" t="s">
        <v>41</v>
      </c>
      <c r="D195" s="2" t="s">
        <v>42</v>
      </c>
      <c r="E195" s="2" t="s">
        <v>43</v>
      </c>
      <c r="F195" s="2" t="s">
        <v>44</v>
      </c>
      <c r="G195" s="2" t="s">
        <v>45</v>
      </c>
      <c r="H195" s="2" t="s">
        <v>46</v>
      </c>
      <c r="I195" s="2" t="s">
        <v>47</v>
      </c>
      <c r="J195" s="2" t="s">
        <v>48</v>
      </c>
      <c r="K195" t="s">
        <v>49</v>
      </c>
      <c r="L195" t="s">
        <v>50</v>
      </c>
      <c r="M195" s="3" t="s">
        <v>419</v>
      </c>
      <c r="N195" s="3" t="s">
        <v>51</v>
      </c>
      <c r="O195" s="3" t="s">
        <v>52</v>
      </c>
      <c r="Q195" s="3" t="b">
        <v>0</v>
      </c>
      <c r="R195" s="3" t="b">
        <v>0</v>
      </c>
      <c r="S195" s="3">
        <v>1</v>
      </c>
      <c r="U195" s="3" t="s">
        <v>371</v>
      </c>
      <c r="V195" t="s">
        <v>372</v>
      </c>
      <c r="W195" t="s">
        <v>373</v>
      </c>
      <c r="X195" s="4">
        <v>1</v>
      </c>
      <c r="Y195" s="4">
        <v>1</v>
      </c>
      <c r="Z195" s="5" t="s">
        <v>149</v>
      </c>
      <c r="AA195" t="s">
        <v>150</v>
      </c>
      <c r="AB195" t="s">
        <v>149</v>
      </c>
      <c r="AC195" t="s">
        <v>57</v>
      </c>
      <c r="AD195" s="6">
        <v>1</v>
      </c>
      <c r="AE195" s="6">
        <v>1</v>
      </c>
      <c r="AF195" s="7" t="s">
        <v>97</v>
      </c>
      <c r="AG195" s="7" t="s">
        <v>98</v>
      </c>
      <c r="AH195" s="7" t="s">
        <v>117</v>
      </c>
      <c r="AI195" s="7" t="s">
        <v>63</v>
      </c>
      <c r="AJ195" t="s">
        <v>64</v>
      </c>
      <c r="AK195" t="s">
        <v>65</v>
      </c>
      <c r="AL195" s="8">
        <v>1</v>
      </c>
    </row>
    <row r="196" spans="1:38" x14ac:dyDescent="0.2">
      <c r="A196" s="1" t="s">
        <v>39</v>
      </c>
      <c r="B196" t="s">
        <v>40</v>
      </c>
      <c r="C196" t="s">
        <v>41</v>
      </c>
      <c r="D196" s="2" t="s">
        <v>42</v>
      </c>
      <c r="E196" s="2" t="s">
        <v>43</v>
      </c>
      <c r="F196" s="2" t="s">
        <v>44</v>
      </c>
      <c r="G196" s="2" t="s">
        <v>45</v>
      </c>
      <c r="H196" s="2" t="s">
        <v>46</v>
      </c>
      <c r="I196" s="2" t="s">
        <v>47</v>
      </c>
      <c r="J196" s="2" t="s">
        <v>48</v>
      </c>
      <c r="K196" t="s">
        <v>49</v>
      </c>
      <c r="L196" t="s">
        <v>50</v>
      </c>
      <c r="M196" s="3" t="s">
        <v>419</v>
      </c>
      <c r="N196" s="3" t="s">
        <v>51</v>
      </c>
      <c r="O196" s="3" t="s">
        <v>52</v>
      </c>
      <c r="Q196" s="3" t="b">
        <v>0</v>
      </c>
      <c r="R196" s="3" t="b">
        <v>0</v>
      </c>
      <c r="S196" s="3">
        <v>1</v>
      </c>
      <c r="U196" s="3" t="s">
        <v>371</v>
      </c>
      <c r="V196" t="s">
        <v>372</v>
      </c>
      <c r="W196" t="s">
        <v>373</v>
      </c>
      <c r="X196" s="4">
        <v>1</v>
      </c>
      <c r="Y196" s="4">
        <v>1</v>
      </c>
      <c r="Z196" s="5" t="s">
        <v>149</v>
      </c>
      <c r="AA196" t="s">
        <v>150</v>
      </c>
      <c r="AB196" t="s">
        <v>149</v>
      </c>
      <c r="AC196" t="s">
        <v>57</v>
      </c>
      <c r="AD196" s="6">
        <v>1</v>
      </c>
      <c r="AE196" s="6">
        <v>1</v>
      </c>
      <c r="AF196" s="7" t="s">
        <v>97</v>
      </c>
      <c r="AG196" s="7" t="s">
        <v>98</v>
      </c>
      <c r="AH196" s="7" t="s">
        <v>117</v>
      </c>
      <c r="AI196" s="7" t="s">
        <v>94</v>
      </c>
      <c r="AJ196" t="s">
        <v>95</v>
      </c>
      <c r="AK196" t="s">
        <v>116</v>
      </c>
      <c r="AL196" s="8">
        <v>1</v>
      </c>
    </row>
    <row r="197" spans="1:38" x14ac:dyDescent="0.2">
      <c r="A197" s="1" t="s">
        <v>39</v>
      </c>
      <c r="B197" t="s">
        <v>40</v>
      </c>
      <c r="C197" t="s">
        <v>41</v>
      </c>
      <c r="D197" s="2" t="s">
        <v>42</v>
      </c>
      <c r="E197" s="2" t="s">
        <v>43</v>
      </c>
      <c r="F197" s="2" t="s">
        <v>44</v>
      </c>
      <c r="G197" s="2" t="s">
        <v>45</v>
      </c>
      <c r="H197" s="2" t="s">
        <v>46</v>
      </c>
      <c r="I197" s="2" t="s">
        <v>47</v>
      </c>
      <c r="J197" s="2" t="s">
        <v>48</v>
      </c>
      <c r="K197" t="s">
        <v>49</v>
      </c>
      <c r="L197" t="s">
        <v>50</v>
      </c>
      <c r="M197" s="3" t="s">
        <v>419</v>
      </c>
      <c r="N197" s="3" t="s">
        <v>51</v>
      </c>
      <c r="O197" s="3" t="s">
        <v>52</v>
      </c>
      <c r="Q197" s="3" t="b">
        <v>0</v>
      </c>
      <c r="R197" s="3" t="b">
        <v>0</v>
      </c>
      <c r="S197" s="3">
        <v>1</v>
      </c>
      <c r="U197" s="3" t="s">
        <v>371</v>
      </c>
      <c r="V197" t="s">
        <v>372</v>
      </c>
      <c r="W197" t="s">
        <v>373</v>
      </c>
      <c r="X197" s="4">
        <v>1</v>
      </c>
      <c r="Y197" s="4">
        <v>1</v>
      </c>
      <c r="Z197" s="5" t="s">
        <v>149</v>
      </c>
      <c r="AA197" t="s">
        <v>150</v>
      </c>
      <c r="AB197" t="s">
        <v>149</v>
      </c>
      <c r="AC197" t="s">
        <v>57</v>
      </c>
      <c r="AD197" s="6">
        <v>1</v>
      </c>
      <c r="AE197" s="6">
        <v>1</v>
      </c>
      <c r="AF197" s="7" t="s">
        <v>97</v>
      </c>
      <c r="AG197" s="7" t="s">
        <v>98</v>
      </c>
      <c r="AH197" s="7" t="s">
        <v>117</v>
      </c>
      <c r="AI197" s="7" t="s">
        <v>97</v>
      </c>
      <c r="AJ197" t="s">
        <v>98</v>
      </c>
      <c r="AK197" t="s">
        <v>117</v>
      </c>
      <c r="AL197" s="8">
        <v>1</v>
      </c>
    </row>
    <row r="198" spans="1:38" x14ac:dyDescent="0.2">
      <c r="A198" s="1" t="s">
        <v>39</v>
      </c>
      <c r="B198" t="s">
        <v>40</v>
      </c>
      <c r="C198" t="s">
        <v>41</v>
      </c>
      <c r="D198" s="2" t="s">
        <v>42</v>
      </c>
      <c r="E198" s="2" t="s">
        <v>43</v>
      </c>
      <c r="F198" s="2" t="s">
        <v>44</v>
      </c>
      <c r="G198" s="2" t="s">
        <v>45</v>
      </c>
      <c r="H198" s="2" t="s">
        <v>46</v>
      </c>
      <c r="I198" s="2" t="s">
        <v>47</v>
      </c>
      <c r="J198" s="2" t="s">
        <v>48</v>
      </c>
      <c r="K198" t="s">
        <v>49</v>
      </c>
      <c r="L198" t="s">
        <v>50</v>
      </c>
      <c r="M198" s="3" t="s">
        <v>419</v>
      </c>
      <c r="N198" s="3" t="s">
        <v>51</v>
      </c>
      <c r="O198" s="3" t="s">
        <v>52</v>
      </c>
      <c r="Q198" s="3" t="b">
        <v>0</v>
      </c>
      <c r="R198" s="3" t="b">
        <v>0</v>
      </c>
      <c r="S198" s="3">
        <v>1</v>
      </c>
      <c r="U198" s="3" t="s">
        <v>371</v>
      </c>
      <c r="V198" t="s">
        <v>372</v>
      </c>
      <c r="W198" t="s">
        <v>373</v>
      </c>
      <c r="X198" s="4">
        <v>1</v>
      </c>
      <c r="Y198" s="4">
        <v>1</v>
      </c>
      <c r="Z198" s="5" t="s">
        <v>149</v>
      </c>
      <c r="AA198" t="s">
        <v>150</v>
      </c>
      <c r="AB198" t="s">
        <v>149</v>
      </c>
      <c r="AC198" t="s">
        <v>57</v>
      </c>
      <c r="AD198" s="6">
        <v>1</v>
      </c>
      <c r="AE198" s="6">
        <v>1</v>
      </c>
      <c r="AF198" s="7" t="s">
        <v>100</v>
      </c>
      <c r="AG198" s="7" t="s">
        <v>101</v>
      </c>
      <c r="AH198" s="7" t="s">
        <v>102</v>
      </c>
      <c r="AI198" s="7" t="s">
        <v>63</v>
      </c>
      <c r="AJ198" t="s">
        <v>64</v>
      </c>
      <c r="AK198" t="s">
        <v>65</v>
      </c>
      <c r="AL198" s="8">
        <v>1</v>
      </c>
    </row>
    <row r="199" spans="1:38" x14ac:dyDescent="0.2">
      <c r="A199" s="1" t="s">
        <v>39</v>
      </c>
      <c r="B199" t="s">
        <v>40</v>
      </c>
      <c r="C199" t="s">
        <v>41</v>
      </c>
      <c r="D199" s="2" t="s">
        <v>42</v>
      </c>
      <c r="E199" s="2" t="s">
        <v>43</v>
      </c>
      <c r="F199" s="2" t="s">
        <v>44</v>
      </c>
      <c r="G199" s="2" t="s">
        <v>45</v>
      </c>
      <c r="H199" s="2" t="s">
        <v>46</v>
      </c>
      <c r="I199" s="2" t="s">
        <v>47</v>
      </c>
      <c r="J199" s="2" t="s">
        <v>48</v>
      </c>
      <c r="K199" t="s">
        <v>49</v>
      </c>
      <c r="L199" t="s">
        <v>50</v>
      </c>
      <c r="M199" s="3" t="s">
        <v>419</v>
      </c>
      <c r="N199" s="3" t="s">
        <v>51</v>
      </c>
      <c r="O199" s="3" t="s">
        <v>52</v>
      </c>
      <c r="Q199" s="3" t="b">
        <v>0</v>
      </c>
      <c r="R199" s="3" t="b">
        <v>0</v>
      </c>
      <c r="S199" s="3">
        <v>1</v>
      </c>
      <c r="U199" s="3" t="s">
        <v>371</v>
      </c>
      <c r="V199" t="s">
        <v>372</v>
      </c>
      <c r="W199" t="s">
        <v>373</v>
      </c>
      <c r="X199" s="4">
        <v>1</v>
      </c>
      <c r="Y199" s="4">
        <v>1</v>
      </c>
      <c r="Z199" s="5" t="s">
        <v>149</v>
      </c>
      <c r="AA199" t="s">
        <v>150</v>
      </c>
      <c r="AB199" t="s">
        <v>149</v>
      </c>
      <c r="AC199" t="s">
        <v>57</v>
      </c>
      <c r="AD199" s="6">
        <v>1</v>
      </c>
      <c r="AE199" s="6">
        <v>1</v>
      </c>
      <c r="AF199" s="7" t="s">
        <v>100</v>
      </c>
      <c r="AG199" s="7" t="s">
        <v>101</v>
      </c>
      <c r="AH199" s="7" t="s">
        <v>102</v>
      </c>
      <c r="AI199" s="7" t="s">
        <v>145</v>
      </c>
      <c r="AJ199" t="s">
        <v>104</v>
      </c>
      <c r="AK199" t="s">
        <v>105</v>
      </c>
      <c r="AL199" s="8">
        <v>1</v>
      </c>
    </row>
    <row r="200" spans="1:38" x14ac:dyDescent="0.2">
      <c r="A200" s="1" t="s">
        <v>39</v>
      </c>
      <c r="B200" t="s">
        <v>40</v>
      </c>
      <c r="C200" t="s">
        <v>41</v>
      </c>
      <c r="D200" s="2" t="s">
        <v>42</v>
      </c>
      <c r="E200" s="2" t="s">
        <v>43</v>
      </c>
      <c r="F200" s="2" t="s">
        <v>44</v>
      </c>
      <c r="G200" s="2" t="s">
        <v>45</v>
      </c>
      <c r="H200" s="2" t="s">
        <v>46</v>
      </c>
      <c r="I200" s="2" t="s">
        <v>47</v>
      </c>
      <c r="J200" s="2" t="s">
        <v>48</v>
      </c>
      <c r="K200" t="s">
        <v>49</v>
      </c>
      <c r="L200" t="s">
        <v>50</v>
      </c>
      <c r="M200" s="3" t="s">
        <v>419</v>
      </c>
      <c r="N200" s="3" t="s">
        <v>51</v>
      </c>
      <c r="O200" s="3" t="s">
        <v>52</v>
      </c>
      <c r="Q200" s="3" t="b">
        <v>0</v>
      </c>
      <c r="R200" s="3" t="b">
        <v>0</v>
      </c>
      <c r="S200" s="3">
        <v>1</v>
      </c>
      <c r="U200" s="3" t="s">
        <v>371</v>
      </c>
      <c r="V200" t="s">
        <v>372</v>
      </c>
      <c r="W200" t="s">
        <v>373</v>
      </c>
      <c r="X200" s="4">
        <v>1</v>
      </c>
      <c r="Y200" s="4">
        <v>1</v>
      </c>
      <c r="Z200" s="5" t="s">
        <v>155</v>
      </c>
      <c r="AA200" t="s">
        <v>156</v>
      </c>
      <c r="AB200" t="s">
        <v>157</v>
      </c>
      <c r="AC200" t="s">
        <v>57</v>
      </c>
      <c r="AD200" s="6">
        <v>1</v>
      </c>
      <c r="AE200" s="6">
        <v>1</v>
      </c>
      <c r="AF200" s="7" t="s">
        <v>60</v>
      </c>
      <c r="AG200" s="7" t="s">
        <v>61</v>
      </c>
      <c r="AH200" s="7" t="s">
        <v>62</v>
      </c>
      <c r="AI200" s="7" t="s">
        <v>63</v>
      </c>
      <c r="AJ200" t="s">
        <v>64</v>
      </c>
      <c r="AK200" t="s">
        <v>65</v>
      </c>
      <c r="AL200" s="8">
        <v>1</v>
      </c>
    </row>
    <row r="201" spans="1:38" x14ac:dyDescent="0.2">
      <c r="A201" s="1" t="s">
        <v>39</v>
      </c>
      <c r="B201" t="s">
        <v>40</v>
      </c>
      <c r="C201" t="s">
        <v>41</v>
      </c>
      <c r="D201" s="2" t="s">
        <v>42</v>
      </c>
      <c r="E201" s="2" t="s">
        <v>43</v>
      </c>
      <c r="F201" s="2" t="s">
        <v>44</v>
      </c>
      <c r="G201" s="2" t="s">
        <v>45</v>
      </c>
      <c r="H201" s="2" t="s">
        <v>46</v>
      </c>
      <c r="I201" s="2" t="s">
        <v>47</v>
      </c>
      <c r="J201" s="2" t="s">
        <v>48</v>
      </c>
      <c r="K201" t="s">
        <v>49</v>
      </c>
      <c r="L201" t="s">
        <v>50</v>
      </c>
      <c r="M201" s="3" t="s">
        <v>419</v>
      </c>
      <c r="N201" s="3" t="s">
        <v>51</v>
      </c>
      <c r="O201" s="3" t="s">
        <v>52</v>
      </c>
      <c r="Q201" s="3" t="b">
        <v>0</v>
      </c>
      <c r="R201" s="3" t="b">
        <v>0</v>
      </c>
      <c r="S201" s="3">
        <v>1</v>
      </c>
      <c r="U201" s="3" t="s">
        <v>371</v>
      </c>
      <c r="V201" t="s">
        <v>372</v>
      </c>
      <c r="W201" t="s">
        <v>373</v>
      </c>
      <c r="X201" s="4">
        <v>1</v>
      </c>
      <c r="Y201" s="4">
        <v>1</v>
      </c>
      <c r="Z201" s="5" t="s">
        <v>155</v>
      </c>
      <c r="AA201" t="s">
        <v>156</v>
      </c>
      <c r="AB201" t="s">
        <v>157</v>
      </c>
      <c r="AC201" t="s">
        <v>57</v>
      </c>
      <c r="AD201" s="6">
        <v>1</v>
      </c>
      <c r="AE201" s="6">
        <v>1</v>
      </c>
      <c r="AF201" s="7" t="s">
        <v>60</v>
      </c>
      <c r="AG201" s="7" t="s">
        <v>61</v>
      </c>
      <c r="AH201" s="7" t="s">
        <v>62</v>
      </c>
      <c r="AI201" s="7" t="s">
        <v>66</v>
      </c>
      <c r="AJ201" t="s">
        <v>67</v>
      </c>
      <c r="AK201" t="s">
        <v>68</v>
      </c>
      <c r="AL201" s="8">
        <v>1</v>
      </c>
    </row>
    <row r="202" spans="1:38" x14ac:dyDescent="0.2">
      <c r="A202" s="1" t="s">
        <v>39</v>
      </c>
      <c r="B202" t="s">
        <v>40</v>
      </c>
      <c r="C202" t="s">
        <v>41</v>
      </c>
      <c r="D202" s="2" t="s">
        <v>42</v>
      </c>
      <c r="E202" s="2" t="s">
        <v>43</v>
      </c>
      <c r="F202" s="2" t="s">
        <v>44</v>
      </c>
      <c r="G202" s="2" t="s">
        <v>45</v>
      </c>
      <c r="H202" s="2" t="s">
        <v>46</v>
      </c>
      <c r="I202" s="2" t="s">
        <v>47</v>
      </c>
      <c r="J202" s="2" t="s">
        <v>48</v>
      </c>
      <c r="K202" t="s">
        <v>49</v>
      </c>
      <c r="L202" t="s">
        <v>50</v>
      </c>
      <c r="M202" s="3" t="s">
        <v>419</v>
      </c>
      <c r="N202" s="3" t="s">
        <v>51</v>
      </c>
      <c r="O202" s="3" t="s">
        <v>52</v>
      </c>
      <c r="Q202" s="3" t="b">
        <v>0</v>
      </c>
      <c r="R202" s="3" t="b">
        <v>0</v>
      </c>
      <c r="S202" s="3">
        <v>1</v>
      </c>
      <c r="U202" s="3" t="s">
        <v>371</v>
      </c>
      <c r="V202" t="s">
        <v>372</v>
      </c>
      <c r="W202" t="s">
        <v>373</v>
      </c>
      <c r="X202" s="4">
        <v>1</v>
      </c>
      <c r="Y202" s="4">
        <v>1</v>
      </c>
      <c r="Z202" s="5" t="s">
        <v>155</v>
      </c>
      <c r="AA202" t="s">
        <v>156</v>
      </c>
      <c r="AB202" t="s">
        <v>157</v>
      </c>
      <c r="AC202" t="s">
        <v>57</v>
      </c>
      <c r="AD202" s="6">
        <v>1</v>
      </c>
      <c r="AE202" s="6">
        <v>1</v>
      </c>
      <c r="AF202" s="7" t="s">
        <v>60</v>
      </c>
      <c r="AG202" s="7" t="s">
        <v>61</v>
      </c>
      <c r="AH202" s="7" t="s">
        <v>62</v>
      </c>
      <c r="AI202" s="7" t="s">
        <v>69</v>
      </c>
      <c r="AJ202" t="s">
        <v>70</v>
      </c>
      <c r="AK202" t="s">
        <v>71</v>
      </c>
      <c r="AL202" s="8">
        <v>1</v>
      </c>
    </row>
    <row r="203" spans="1:38" x14ac:dyDescent="0.2">
      <c r="A203" s="1" t="s">
        <v>39</v>
      </c>
      <c r="B203" t="s">
        <v>40</v>
      </c>
      <c r="C203" t="s">
        <v>41</v>
      </c>
      <c r="D203" s="2" t="s">
        <v>42</v>
      </c>
      <c r="E203" s="2" t="s">
        <v>43</v>
      </c>
      <c r="F203" s="2" t="s">
        <v>44</v>
      </c>
      <c r="G203" s="2" t="s">
        <v>45</v>
      </c>
      <c r="H203" s="2" t="s">
        <v>46</v>
      </c>
      <c r="I203" s="2" t="s">
        <v>47</v>
      </c>
      <c r="J203" s="2" t="s">
        <v>48</v>
      </c>
      <c r="K203" t="s">
        <v>49</v>
      </c>
      <c r="L203" t="s">
        <v>50</v>
      </c>
      <c r="M203" s="3" t="s">
        <v>419</v>
      </c>
      <c r="N203" s="3" t="s">
        <v>51</v>
      </c>
      <c r="O203" s="3" t="s">
        <v>52</v>
      </c>
      <c r="Q203" s="3" t="b">
        <v>0</v>
      </c>
      <c r="R203" s="3" t="b">
        <v>0</v>
      </c>
      <c r="S203" s="3">
        <v>1</v>
      </c>
      <c r="U203" s="3" t="s">
        <v>371</v>
      </c>
      <c r="V203" t="s">
        <v>372</v>
      </c>
      <c r="W203" t="s">
        <v>373</v>
      </c>
      <c r="X203" s="4">
        <v>1</v>
      </c>
      <c r="Y203" s="4">
        <v>1</v>
      </c>
      <c r="Z203" s="5" t="s">
        <v>155</v>
      </c>
      <c r="AA203" t="s">
        <v>156</v>
      </c>
      <c r="AB203" t="s">
        <v>157</v>
      </c>
      <c r="AC203" t="s">
        <v>57</v>
      </c>
      <c r="AD203" s="6">
        <v>1</v>
      </c>
      <c r="AE203" s="6">
        <v>1</v>
      </c>
      <c r="AF203" s="7" t="s">
        <v>60</v>
      </c>
      <c r="AG203" s="7" t="s">
        <v>61</v>
      </c>
      <c r="AH203" s="7" t="s">
        <v>62</v>
      </c>
      <c r="AI203" s="7" t="s">
        <v>72</v>
      </c>
      <c r="AJ203" t="s">
        <v>377</v>
      </c>
      <c r="AK203" t="s">
        <v>73</v>
      </c>
      <c r="AL203" s="8">
        <v>1</v>
      </c>
    </row>
    <row r="204" spans="1:38" x14ac:dyDescent="0.2">
      <c r="A204" s="1" t="s">
        <v>39</v>
      </c>
      <c r="B204" t="s">
        <v>40</v>
      </c>
      <c r="C204" t="s">
        <v>41</v>
      </c>
      <c r="D204" s="2" t="s">
        <v>42</v>
      </c>
      <c r="E204" s="2" t="s">
        <v>43</v>
      </c>
      <c r="F204" s="2" t="s">
        <v>44</v>
      </c>
      <c r="G204" s="2" t="s">
        <v>45</v>
      </c>
      <c r="H204" s="2" t="s">
        <v>46</v>
      </c>
      <c r="I204" s="2" t="s">
        <v>47</v>
      </c>
      <c r="J204" s="2" t="s">
        <v>48</v>
      </c>
      <c r="K204" t="s">
        <v>49</v>
      </c>
      <c r="L204" t="s">
        <v>50</v>
      </c>
      <c r="M204" s="3" t="s">
        <v>419</v>
      </c>
      <c r="N204" s="3" t="s">
        <v>51</v>
      </c>
      <c r="O204" s="3" t="s">
        <v>52</v>
      </c>
      <c r="Q204" s="3" t="b">
        <v>0</v>
      </c>
      <c r="R204" s="3" t="b">
        <v>0</v>
      </c>
      <c r="S204" s="3">
        <v>1</v>
      </c>
      <c r="U204" s="3" t="s">
        <v>371</v>
      </c>
      <c r="V204" t="s">
        <v>372</v>
      </c>
      <c r="W204" t="s">
        <v>373</v>
      </c>
      <c r="X204" s="4">
        <v>1</v>
      </c>
      <c r="Y204" s="4">
        <v>1</v>
      </c>
      <c r="Z204" s="5" t="s">
        <v>155</v>
      </c>
      <c r="AA204" t="s">
        <v>156</v>
      </c>
      <c r="AB204" t="s">
        <v>157</v>
      </c>
      <c r="AC204" t="s">
        <v>57</v>
      </c>
      <c r="AD204" s="6">
        <v>1</v>
      </c>
      <c r="AE204" s="6">
        <v>1</v>
      </c>
      <c r="AF204" s="7" t="s">
        <v>75</v>
      </c>
      <c r="AG204" s="7" t="s">
        <v>76</v>
      </c>
      <c r="AH204" s="7" t="s">
        <v>77</v>
      </c>
      <c r="AI204" s="7" t="s">
        <v>63</v>
      </c>
      <c r="AJ204" t="s">
        <v>64</v>
      </c>
      <c r="AK204" t="s">
        <v>65</v>
      </c>
      <c r="AL204" s="8">
        <v>1</v>
      </c>
    </row>
    <row r="205" spans="1:38" x14ac:dyDescent="0.2">
      <c r="A205" s="1" t="s">
        <v>39</v>
      </c>
      <c r="B205" t="s">
        <v>40</v>
      </c>
      <c r="C205" t="s">
        <v>41</v>
      </c>
      <c r="D205" s="2" t="s">
        <v>42</v>
      </c>
      <c r="E205" s="2" t="s">
        <v>43</v>
      </c>
      <c r="F205" s="2" t="s">
        <v>44</v>
      </c>
      <c r="G205" s="2" t="s">
        <v>45</v>
      </c>
      <c r="H205" s="2" t="s">
        <v>46</v>
      </c>
      <c r="I205" s="2" t="s">
        <v>47</v>
      </c>
      <c r="J205" s="2" t="s">
        <v>48</v>
      </c>
      <c r="K205" t="s">
        <v>49</v>
      </c>
      <c r="L205" t="s">
        <v>50</v>
      </c>
      <c r="M205" s="3" t="s">
        <v>419</v>
      </c>
      <c r="N205" s="3" t="s">
        <v>51</v>
      </c>
      <c r="O205" s="3" t="s">
        <v>52</v>
      </c>
      <c r="Q205" s="3" t="b">
        <v>0</v>
      </c>
      <c r="R205" s="3" t="b">
        <v>0</v>
      </c>
      <c r="S205" s="3">
        <v>1</v>
      </c>
      <c r="U205" s="3" t="s">
        <v>371</v>
      </c>
      <c r="V205" t="s">
        <v>372</v>
      </c>
      <c r="W205" t="s">
        <v>373</v>
      </c>
      <c r="X205" s="4">
        <v>1</v>
      </c>
      <c r="Y205" s="4">
        <v>1</v>
      </c>
      <c r="Z205" s="5" t="s">
        <v>155</v>
      </c>
      <c r="AA205" t="s">
        <v>156</v>
      </c>
      <c r="AB205" t="s">
        <v>157</v>
      </c>
      <c r="AC205" t="s">
        <v>57</v>
      </c>
      <c r="AD205" s="6">
        <v>1</v>
      </c>
      <c r="AE205" s="6">
        <v>1</v>
      </c>
      <c r="AF205" s="7" t="s">
        <v>75</v>
      </c>
      <c r="AG205" s="7" t="s">
        <v>76</v>
      </c>
      <c r="AH205" s="7" t="s">
        <v>77</v>
      </c>
      <c r="AI205" s="7" t="s">
        <v>78</v>
      </c>
      <c r="AJ205" t="s">
        <v>79</v>
      </c>
      <c r="AK205" t="s">
        <v>80</v>
      </c>
      <c r="AL205" s="8">
        <v>1</v>
      </c>
    </row>
    <row r="206" spans="1:38" x14ac:dyDescent="0.2">
      <c r="A206" s="1" t="s">
        <v>39</v>
      </c>
      <c r="B206" t="s">
        <v>40</v>
      </c>
      <c r="C206" t="s">
        <v>41</v>
      </c>
      <c r="D206" s="2" t="s">
        <v>42</v>
      </c>
      <c r="E206" s="2" t="s">
        <v>43</v>
      </c>
      <c r="F206" s="2" t="s">
        <v>44</v>
      </c>
      <c r="G206" s="2" t="s">
        <v>45</v>
      </c>
      <c r="H206" s="2" t="s">
        <v>46</v>
      </c>
      <c r="I206" s="2" t="s">
        <v>47</v>
      </c>
      <c r="J206" s="2" t="s">
        <v>48</v>
      </c>
      <c r="K206" t="s">
        <v>49</v>
      </c>
      <c r="L206" t="s">
        <v>50</v>
      </c>
      <c r="M206" s="3" t="s">
        <v>419</v>
      </c>
      <c r="N206" s="3" t="s">
        <v>51</v>
      </c>
      <c r="O206" s="3" t="s">
        <v>52</v>
      </c>
      <c r="Q206" s="3" t="b">
        <v>0</v>
      </c>
      <c r="R206" s="3" t="b">
        <v>0</v>
      </c>
      <c r="S206" s="3">
        <v>1</v>
      </c>
      <c r="U206" s="3" t="s">
        <v>371</v>
      </c>
      <c r="V206" t="s">
        <v>372</v>
      </c>
      <c r="W206" t="s">
        <v>373</v>
      </c>
      <c r="X206" s="4">
        <v>1</v>
      </c>
      <c r="Y206" s="4">
        <v>1</v>
      </c>
      <c r="Z206" s="5" t="s">
        <v>155</v>
      </c>
      <c r="AA206" t="s">
        <v>156</v>
      </c>
      <c r="AB206" t="s">
        <v>157</v>
      </c>
      <c r="AC206" t="s">
        <v>57</v>
      </c>
      <c r="AD206" s="6">
        <v>1</v>
      </c>
      <c r="AE206" s="6">
        <v>1</v>
      </c>
      <c r="AF206" s="7" t="s">
        <v>75</v>
      </c>
      <c r="AG206" s="7" t="s">
        <v>76</v>
      </c>
      <c r="AH206" s="7" t="s">
        <v>77</v>
      </c>
      <c r="AI206" s="7" t="s">
        <v>81</v>
      </c>
      <c r="AJ206" t="s">
        <v>82</v>
      </c>
      <c r="AK206" t="s">
        <v>83</v>
      </c>
      <c r="AL206" s="8">
        <v>1</v>
      </c>
    </row>
    <row r="207" spans="1:38" x14ac:dyDescent="0.2">
      <c r="A207" s="1" t="s">
        <v>39</v>
      </c>
      <c r="B207" t="s">
        <v>40</v>
      </c>
      <c r="C207" t="s">
        <v>41</v>
      </c>
      <c r="D207" s="2" t="s">
        <v>42</v>
      </c>
      <c r="E207" s="2" t="s">
        <v>43</v>
      </c>
      <c r="F207" s="2" t="s">
        <v>44</v>
      </c>
      <c r="G207" s="2" t="s">
        <v>45</v>
      </c>
      <c r="H207" s="2" t="s">
        <v>46</v>
      </c>
      <c r="I207" s="2" t="s">
        <v>47</v>
      </c>
      <c r="J207" s="2" t="s">
        <v>48</v>
      </c>
      <c r="K207" t="s">
        <v>49</v>
      </c>
      <c r="L207" t="s">
        <v>50</v>
      </c>
      <c r="M207" s="3" t="s">
        <v>419</v>
      </c>
      <c r="N207" s="3" t="s">
        <v>51</v>
      </c>
      <c r="O207" s="3" t="s">
        <v>52</v>
      </c>
      <c r="Q207" s="3" t="b">
        <v>0</v>
      </c>
      <c r="R207" s="3" t="b">
        <v>0</v>
      </c>
      <c r="S207" s="3">
        <v>1</v>
      </c>
      <c r="U207" s="3" t="s">
        <v>371</v>
      </c>
      <c r="V207" t="s">
        <v>372</v>
      </c>
      <c r="W207" t="s">
        <v>373</v>
      </c>
      <c r="X207" s="4">
        <v>1</v>
      </c>
      <c r="Y207" s="4">
        <v>1</v>
      </c>
      <c r="Z207" s="5" t="s">
        <v>155</v>
      </c>
      <c r="AA207" t="s">
        <v>156</v>
      </c>
      <c r="AB207" t="s">
        <v>157</v>
      </c>
      <c r="AC207" t="s">
        <v>57</v>
      </c>
      <c r="AD207" s="6">
        <v>1</v>
      </c>
      <c r="AE207" s="6">
        <v>1</v>
      </c>
      <c r="AF207" s="7" t="s">
        <v>84</v>
      </c>
      <c r="AG207" s="7" t="s">
        <v>85</v>
      </c>
      <c r="AH207" s="7" t="s">
        <v>86</v>
      </c>
      <c r="AI207" s="7" t="s">
        <v>63</v>
      </c>
      <c r="AJ207" t="s">
        <v>64</v>
      </c>
      <c r="AK207" t="s">
        <v>65</v>
      </c>
      <c r="AL207" s="8">
        <v>1</v>
      </c>
    </row>
    <row r="208" spans="1:38" x14ac:dyDescent="0.2">
      <c r="A208" s="1" t="s">
        <v>39</v>
      </c>
      <c r="B208" t="s">
        <v>40</v>
      </c>
      <c r="C208" t="s">
        <v>41</v>
      </c>
      <c r="D208" s="2" t="s">
        <v>42</v>
      </c>
      <c r="E208" s="2" t="s">
        <v>43</v>
      </c>
      <c r="F208" s="2" t="s">
        <v>44</v>
      </c>
      <c r="G208" s="2" t="s">
        <v>45</v>
      </c>
      <c r="H208" s="2" t="s">
        <v>46</v>
      </c>
      <c r="I208" s="2" t="s">
        <v>47</v>
      </c>
      <c r="J208" s="2" t="s">
        <v>48</v>
      </c>
      <c r="K208" t="s">
        <v>49</v>
      </c>
      <c r="L208" t="s">
        <v>50</v>
      </c>
      <c r="M208" s="3" t="s">
        <v>419</v>
      </c>
      <c r="N208" s="3" t="s">
        <v>51</v>
      </c>
      <c r="O208" s="3" t="s">
        <v>52</v>
      </c>
      <c r="Q208" s="3" t="b">
        <v>0</v>
      </c>
      <c r="R208" s="3" t="b">
        <v>0</v>
      </c>
      <c r="S208" s="3">
        <v>1</v>
      </c>
      <c r="U208" s="3" t="s">
        <v>371</v>
      </c>
      <c r="V208" t="s">
        <v>372</v>
      </c>
      <c r="W208" t="s">
        <v>373</v>
      </c>
      <c r="X208" s="4">
        <v>1</v>
      </c>
      <c r="Y208" s="4">
        <v>1</v>
      </c>
      <c r="Z208" s="5" t="s">
        <v>155</v>
      </c>
      <c r="AA208" t="s">
        <v>156</v>
      </c>
      <c r="AB208" t="s">
        <v>157</v>
      </c>
      <c r="AC208" t="s">
        <v>57</v>
      </c>
      <c r="AD208" s="6">
        <v>1</v>
      </c>
      <c r="AE208" s="6">
        <v>1</v>
      </c>
      <c r="AF208" s="7" t="s">
        <v>84</v>
      </c>
      <c r="AG208" s="7" t="s">
        <v>85</v>
      </c>
      <c r="AH208" s="7" t="s">
        <v>86</v>
      </c>
      <c r="AI208" s="7" t="s">
        <v>87</v>
      </c>
      <c r="AJ208" t="s">
        <v>88</v>
      </c>
      <c r="AK208" t="s">
        <v>87</v>
      </c>
      <c r="AL208" s="8">
        <v>1</v>
      </c>
    </row>
    <row r="209" spans="1:38" x14ac:dyDescent="0.2">
      <c r="A209" s="1" t="s">
        <v>39</v>
      </c>
      <c r="B209" t="s">
        <v>40</v>
      </c>
      <c r="C209" t="s">
        <v>41</v>
      </c>
      <c r="D209" s="2" t="s">
        <v>42</v>
      </c>
      <c r="E209" s="2" t="s">
        <v>43</v>
      </c>
      <c r="F209" s="2" t="s">
        <v>44</v>
      </c>
      <c r="G209" s="2" t="s">
        <v>45</v>
      </c>
      <c r="H209" s="2" t="s">
        <v>46</v>
      </c>
      <c r="I209" s="2" t="s">
        <v>47</v>
      </c>
      <c r="J209" s="2" t="s">
        <v>48</v>
      </c>
      <c r="K209" t="s">
        <v>49</v>
      </c>
      <c r="L209" t="s">
        <v>50</v>
      </c>
      <c r="M209" s="3" t="s">
        <v>419</v>
      </c>
      <c r="N209" s="3" t="s">
        <v>51</v>
      </c>
      <c r="O209" s="3" t="s">
        <v>52</v>
      </c>
      <c r="Q209" s="3" t="b">
        <v>0</v>
      </c>
      <c r="R209" s="3" t="b">
        <v>0</v>
      </c>
      <c r="S209" s="3">
        <v>1</v>
      </c>
      <c r="U209" s="3" t="s">
        <v>371</v>
      </c>
      <c r="V209" t="s">
        <v>372</v>
      </c>
      <c r="W209" t="s">
        <v>373</v>
      </c>
      <c r="X209" s="4">
        <v>1</v>
      </c>
      <c r="Y209" s="4">
        <v>1</v>
      </c>
      <c r="Z209" s="5" t="s">
        <v>155</v>
      </c>
      <c r="AA209" t="s">
        <v>156</v>
      </c>
      <c r="AB209" t="s">
        <v>157</v>
      </c>
      <c r="AC209" t="s">
        <v>57</v>
      </c>
      <c r="AD209" s="6">
        <v>1</v>
      </c>
      <c r="AE209" s="6">
        <v>1</v>
      </c>
      <c r="AF209" s="7" t="s">
        <v>84</v>
      </c>
      <c r="AG209" s="7" t="s">
        <v>85</v>
      </c>
      <c r="AH209" s="7" t="s">
        <v>86</v>
      </c>
      <c r="AI209" s="7" t="s">
        <v>201</v>
      </c>
      <c r="AJ209" t="s">
        <v>85</v>
      </c>
      <c r="AK209" t="s">
        <v>135</v>
      </c>
      <c r="AL209" s="8">
        <v>1</v>
      </c>
    </row>
    <row r="210" spans="1:38" x14ac:dyDescent="0.2">
      <c r="A210" s="1" t="s">
        <v>39</v>
      </c>
      <c r="B210" t="s">
        <v>40</v>
      </c>
      <c r="C210" t="s">
        <v>41</v>
      </c>
      <c r="D210" s="2" t="s">
        <v>42</v>
      </c>
      <c r="E210" s="2" t="s">
        <v>43</v>
      </c>
      <c r="F210" s="2" t="s">
        <v>44</v>
      </c>
      <c r="G210" s="2" t="s">
        <v>45</v>
      </c>
      <c r="H210" s="2" t="s">
        <v>46</v>
      </c>
      <c r="I210" s="2" t="s">
        <v>47</v>
      </c>
      <c r="J210" s="2" t="s">
        <v>48</v>
      </c>
      <c r="K210" t="s">
        <v>49</v>
      </c>
      <c r="L210" t="s">
        <v>50</v>
      </c>
      <c r="M210" s="3" t="s">
        <v>419</v>
      </c>
      <c r="N210" s="3" t="s">
        <v>51</v>
      </c>
      <c r="O210" s="3" t="s">
        <v>52</v>
      </c>
      <c r="Q210" s="3" t="b">
        <v>0</v>
      </c>
      <c r="R210" s="3" t="b">
        <v>0</v>
      </c>
      <c r="S210" s="3">
        <v>1</v>
      </c>
      <c r="U210" s="3" t="s">
        <v>371</v>
      </c>
      <c r="V210" t="s">
        <v>372</v>
      </c>
      <c r="W210" t="s">
        <v>373</v>
      </c>
      <c r="X210" s="4">
        <v>1</v>
      </c>
      <c r="Y210" s="4">
        <v>1</v>
      </c>
      <c r="Z210" s="5" t="s">
        <v>155</v>
      </c>
      <c r="AA210" t="s">
        <v>156</v>
      </c>
      <c r="AB210" t="s">
        <v>157</v>
      </c>
      <c r="AC210" t="s">
        <v>57</v>
      </c>
      <c r="AD210" s="6">
        <v>1</v>
      </c>
      <c r="AE210" s="6">
        <v>1</v>
      </c>
      <c r="AF210" s="7" t="s">
        <v>97</v>
      </c>
      <c r="AG210" s="7" t="s">
        <v>98</v>
      </c>
      <c r="AH210" s="7" t="s">
        <v>117</v>
      </c>
      <c r="AI210" s="7" t="s">
        <v>63</v>
      </c>
      <c r="AJ210" t="s">
        <v>64</v>
      </c>
      <c r="AK210" t="s">
        <v>65</v>
      </c>
      <c r="AL210" s="8">
        <v>1</v>
      </c>
    </row>
    <row r="211" spans="1:38" x14ac:dyDescent="0.2">
      <c r="A211" s="1" t="s">
        <v>39</v>
      </c>
      <c r="B211" t="s">
        <v>40</v>
      </c>
      <c r="C211" t="s">
        <v>41</v>
      </c>
      <c r="D211" s="2" t="s">
        <v>42</v>
      </c>
      <c r="E211" s="2" t="s">
        <v>43</v>
      </c>
      <c r="F211" s="2" t="s">
        <v>44</v>
      </c>
      <c r="G211" s="2" t="s">
        <v>45</v>
      </c>
      <c r="H211" s="2" t="s">
        <v>46</v>
      </c>
      <c r="I211" s="2" t="s">
        <v>47</v>
      </c>
      <c r="J211" s="2" t="s">
        <v>48</v>
      </c>
      <c r="K211" t="s">
        <v>49</v>
      </c>
      <c r="L211" t="s">
        <v>50</v>
      </c>
      <c r="M211" s="3" t="s">
        <v>419</v>
      </c>
      <c r="N211" s="3" t="s">
        <v>51</v>
      </c>
      <c r="O211" s="3" t="s">
        <v>52</v>
      </c>
      <c r="Q211" s="3" t="b">
        <v>0</v>
      </c>
      <c r="R211" s="3" t="b">
        <v>0</v>
      </c>
      <c r="S211" s="3">
        <v>1</v>
      </c>
      <c r="U211" s="3" t="s">
        <v>371</v>
      </c>
      <c r="V211" t="s">
        <v>372</v>
      </c>
      <c r="W211" t="s">
        <v>373</v>
      </c>
      <c r="X211" s="4">
        <v>1</v>
      </c>
      <c r="Y211" s="4">
        <v>1</v>
      </c>
      <c r="Z211" s="5" t="s">
        <v>155</v>
      </c>
      <c r="AA211" t="s">
        <v>156</v>
      </c>
      <c r="AB211" t="s">
        <v>157</v>
      </c>
      <c r="AC211" t="s">
        <v>57</v>
      </c>
      <c r="AD211" s="6">
        <v>1</v>
      </c>
      <c r="AE211" s="6">
        <v>1</v>
      </c>
      <c r="AF211" s="7" t="s">
        <v>97</v>
      </c>
      <c r="AG211" s="7" t="s">
        <v>98</v>
      </c>
      <c r="AH211" s="7" t="s">
        <v>117</v>
      </c>
      <c r="AI211" s="7" t="s">
        <v>94</v>
      </c>
      <c r="AJ211" t="s">
        <v>95</v>
      </c>
      <c r="AK211" t="s">
        <v>116</v>
      </c>
      <c r="AL211" s="8">
        <v>1</v>
      </c>
    </row>
    <row r="212" spans="1:38" x14ac:dyDescent="0.2">
      <c r="A212" s="1" t="s">
        <v>39</v>
      </c>
      <c r="B212" t="s">
        <v>40</v>
      </c>
      <c r="C212" t="s">
        <v>41</v>
      </c>
      <c r="D212" s="2" t="s">
        <v>42</v>
      </c>
      <c r="E212" s="2" t="s">
        <v>43</v>
      </c>
      <c r="F212" s="2" t="s">
        <v>44</v>
      </c>
      <c r="G212" s="2" t="s">
        <v>45</v>
      </c>
      <c r="H212" s="2" t="s">
        <v>46</v>
      </c>
      <c r="I212" s="2" t="s">
        <v>47</v>
      </c>
      <c r="J212" s="2" t="s">
        <v>48</v>
      </c>
      <c r="K212" t="s">
        <v>49</v>
      </c>
      <c r="L212" t="s">
        <v>50</v>
      </c>
      <c r="M212" s="3" t="s">
        <v>419</v>
      </c>
      <c r="N212" s="3" t="s">
        <v>51</v>
      </c>
      <c r="O212" s="3" t="s">
        <v>52</v>
      </c>
      <c r="Q212" s="3" t="b">
        <v>0</v>
      </c>
      <c r="R212" s="3" t="b">
        <v>0</v>
      </c>
      <c r="S212" s="3">
        <v>1</v>
      </c>
      <c r="U212" s="3" t="s">
        <v>371</v>
      </c>
      <c r="V212" t="s">
        <v>372</v>
      </c>
      <c r="W212" t="s">
        <v>373</v>
      </c>
      <c r="X212" s="4">
        <v>1</v>
      </c>
      <c r="Y212" s="4">
        <v>1</v>
      </c>
      <c r="Z212" s="5" t="s">
        <v>155</v>
      </c>
      <c r="AA212" t="s">
        <v>156</v>
      </c>
      <c r="AB212" t="s">
        <v>157</v>
      </c>
      <c r="AC212" t="s">
        <v>57</v>
      </c>
      <c r="AD212" s="6">
        <v>1</v>
      </c>
      <c r="AE212" s="6">
        <v>1</v>
      </c>
      <c r="AF212" s="7" t="s">
        <v>97</v>
      </c>
      <c r="AG212" s="7" t="s">
        <v>98</v>
      </c>
      <c r="AH212" s="7" t="s">
        <v>117</v>
      </c>
      <c r="AI212" s="7" t="s">
        <v>97</v>
      </c>
      <c r="AJ212" t="s">
        <v>98</v>
      </c>
      <c r="AK212" t="s">
        <v>117</v>
      </c>
      <c r="AL212" s="8">
        <v>1</v>
      </c>
    </row>
    <row r="213" spans="1:38" x14ac:dyDescent="0.2">
      <c r="A213" s="1" t="s">
        <v>39</v>
      </c>
      <c r="B213" t="s">
        <v>40</v>
      </c>
      <c r="C213" t="s">
        <v>41</v>
      </c>
      <c r="D213" s="2" t="s">
        <v>42</v>
      </c>
      <c r="E213" s="2" t="s">
        <v>43</v>
      </c>
      <c r="F213" s="2" t="s">
        <v>44</v>
      </c>
      <c r="G213" s="2" t="s">
        <v>45</v>
      </c>
      <c r="H213" s="2" t="s">
        <v>46</v>
      </c>
      <c r="I213" s="2" t="s">
        <v>47</v>
      </c>
      <c r="J213" s="2" t="s">
        <v>48</v>
      </c>
      <c r="K213" t="s">
        <v>49</v>
      </c>
      <c r="L213" t="s">
        <v>50</v>
      </c>
      <c r="M213" s="3" t="s">
        <v>419</v>
      </c>
      <c r="N213" s="3" t="s">
        <v>51</v>
      </c>
      <c r="O213" s="3" t="s">
        <v>52</v>
      </c>
      <c r="Q213" s="3" t="b">
        <v>0</v>
      </c>
      <c r="R213" s="3" t="b">
        <v>0</v>
      </c>
      <c r="S213" s="3">
        <v>1</v>
      </c>
      <c r="U213" s="3" t="s">
        <v>371</v>
      </c>
      <c r="V213" t="s">
        <v>372</v>
      </c>
      <c r="W213" t="s">
        <v>373</v>
      </c>
      <c r="X213" s="4">
        <v>1</v>
      </c>
      <c r="Y213" s="4">
        <v>1</v>
      </c>
      <c r="Z213" s="5" t="s">
        <v>155</v>
      </c>
      <c r="AA213" t="s">
        <v>156</v>
      </c>
      <c r="AB213" t="s">
        <v>157</v>
      </c>
      <c r="AC213" t="s">
        <v>57</v>
      </c>
      <c r="AD213" s="6">
        <v>1</v>
      </c>
      <c r="AE213" s="6">
        <v>1</v>
      </c>
      <c r="AF213" s="7" t="s">
        <v>100</v>
      </c>
      <c r="AG213" s="7" t="s">
        <v>101</v>
      </c>
      <c r="AH213" s="7" t="s">
        <v>102</v>
      </c>
      <c r="AI213" s="7" t="s">
        <v>63</v>
      </c>
      <c r="AJ213" t="s">
        <v>64</v>
      </c>
      <c r="AK213" t="s">
        <v>65</v>
      </c>
      <c r="AL213" s="8">
        <v>1</v>
      </c>
    </row>
    <row r="214" spans="1:38" x14ac:dyDescent="0.2">
      <c r="A214" s="1" t="s">
        <v>39</v>
      </c>
      <c r="B214" t="s">
        <v>40</v>
      </c>
      <c r="C214" t="s">
        <v>41</v>
      </c>
      <c r="D214" s="2" t="s">
        <v>42</v>
      </c>
      <c r="E214" s="2" t="s">
        <v>43</v>
      </c>
      <c r="F214" s="2" t="s">
        <v>44</v>
      </c>
      <c r="G214" s="2" t="s">
        <v>45</v>
      </c>
      <c r="H214" s="2" t="s">
        <v>46</v>
      </c>
      <c r="I214" s="2" t="s">
        <v>47</v>
      </c>
      <c r="J214" s="2" t="s">
        <v>48</v>
      </c>
      <c r="K214" t="s">
        <v>49</v>
      </c>
      <c r="L214" t="s">
        <v>50</v>
      </c>
      <c r="M214" s="3" t="s">
        <v>419</v>
      </c>
      <c r="N214" s="3" t="s">
        <v>51</v>
      </c>
      <c r="O214" s="3" t="s">
        <v>52</v>
      </c>
      <c r="Q214" s="3" t="b">
        <v>0</v>
      </c>
      <c r="R214" s="3" t="b">
        <v>0</v>
      </c>
      <c r="S214" s="3">
        <v>1</v>
      </c>
      <c r="U214" s="3" t="s">
        <v>371</v>
      </c>
      <c r="V214" t="s">
        <v>372</v>
      </c>
      <c r="W214" t="s">
        <v>373</v>
      </c>
      <c r="X214" s="4">
        <v>1</v>
      </c>
      <c r="Y214" s="4">
        <v>1</v>
      </c>
      <c r="Z214" s="5" t="s">
        <v>155</v>
      </c>
      <c r="AA214" t="s">
        <v>156</v>
      </c>
      <c r="AB214" t="s">
        <v>157</v>
      </c>
      <c r="AC214" t="s">
        <v>57</v>
      </c>
      <c r="AD214" s="6">
        <v>1</v>
      </c>
      <c r="AE214" s="6">
        <v>1</v>
      </c>
      <c r="AF214" s="7" t="s">
        <v>100</v>
      </c>
      <c r="AG214" s="7" t="s">
        <v>101</v>
      </c>
      <c r="AH214" s="7" t="s">
        <v>102</v>
      </c>
      <c r="AI214" s="7" t="s">
        <v>145</v>
      </c>
      <c r="AJ214" t="s">
        <v>104</v>
      </c>
      <c r="AK214" t="s">
        <v>105</v>
      </c>
      <c r="AL214" s="8">
        <v>1</v>
      </c>
    </row>
    <row r="215" spans="1:38" x14ac:dyDescent="0.2">
      <c r="A215" s="1" t="s">
        <v>39</v>
      </c>
      <c r="B215" t="s">
        <v>40</v>
      </c>
      <c r="C215" t="s">
        <v>41</v>
      </c>
      <c r="D215" s="2" t="s">
        <v>42</v>
      </c>
      <c r="E215" s="2" t="s">
        <v>43</v>
      </c>
      <c r="F215" s="2" t="s">
        <v>44</v>
      </c>
      <c r="G215" s="2" t="s">
        <v>45</v>
      </c>
      <c r="H215" s="2" t="s">
        <v>46</v>
      </c>
      <c r="I215" s="2" t="s">
        <v>47</v>
      </c>
      <c r="J215" s="2" t="s">
        <v>48</v>
      </c>
      <c r="K215" t="s">
        <v>49</v>
      </c>
      <c r="L215" t="s">
        <v>50</v>
      </c>
      <c r="M215" s="3" t="s">
        <v>419</v>
      </c>
      <c r="N215" s="3" t="s">
        <v>51</v>
      </c>
      <c r="O215" s="3" t="s">
        <v>52</v>
      </c>
      <c r="Q215" s="3" t="b">
        <v>0</v>
      </c>
      <c r="R215" s="3" t="b">
        <v>0</v>
      </c>
      <c r="S215" s="3">
        <v>1</v>
      </c>
      <c r="U215" s="3" t="s">
        <v>371</v>
      </c>
      <c r="V215" t="s">
        <v>372</v>
      </c>
      <c r="W215" t="s">
        <v>373</v>
      </c>
      <c r="X215" s="4">
        <v>1</v>
      </c>
      <c r="Y215" s="4">
        <v>1</v>
      </c>
      <c r="Z215" s="5" t="s">
        <v>152</v>
      </c>
      <c r="AA215" t="s">
        <v>153</v>
      </c>
      <c r="AB215" t="s">
        <v>154</v>
      </c>
      <c r="AC215" t="s">
        <v>57</v>
      </c>
      <c r="AD215" s="6">
        <v>1</v>
      </c>
      <c r="AE215" s="6">
        <v>1</v>
      </c>
      <c r="AF215" s="7" t="s">
        <v>60</v>
      </c>
      <c r="AG215" s="7" t="s">
        <v>61</v>
      </c>
      <c r="AH215" s="7" t="s">
        <v>62</v>
      </c>
      <c r="AI215" s="7" t="s">
        <v>63</v>
      </c>
      <c r="AJ215" t="s">
        <v>64</v>
      </c>
      <c r="AK215" t="s">
        <v>65</v>
      </c>
      <c r="AL215" s="8">
        <v>1</v>
      </c>
    </row>
    <row r="216" spans="1:38" x14ac:dyDescent="0.2">
      <c r="A216" s="1" t="s">
        <v>39</v>
      </c>
      <c r="B216" t="s">
        <v>40</v>
      </c>
      <c r="C216" t="s">
        <v>41</v>
      </c>
      <c r="D216" s="2" t="s">
        <v>42</v>
      </c>
      <c r="E216" s="2" t="s">
        <v>43</v>
      </c>
      <c r="F216" s="2" t="s">
        <v>44</v>
      </c>
      <c r="G216" s="2" t="s">
        <v>45</v>
      </c>
      <c r="H216" s="2" t="s">
        <v>46</v>
      </c>
      <c r="I216" s="2" t="s">
        <v>47</v>
      </c>
      <c r="J216" s="2" t="s">
        <v>48</v>
      </c>
      <c r="K216" t="s">
        <v>49</v>
      </c>
      <c r="L216" t="s">
        <v>50</v>
      </c>
      <c r="M216" s="3" t="s">
        <v>419</v>
      </c>
      <c r="N216" s="3" t="s">
        <v>51</v>
      </c>
      <c r="O216" s="3" t="s">
        <v>52</v>
      </c>
      <c r="Q216" s="3" t="b">
        <v>0</v>
      </c>
      <c r="R216" s="3" t="b">
        <v>0</v>
      </c>
      <c r="S216" s="3">
        <v>1</v>
      </c>
      <c r="U216" s="3" t="s">
        <v>371</v>
      </c>
      <c r="V216" t="s">
        <v>372</v>
      </c>
      <c r="W216" t="s">
        <v>373</v>
      </c>
      <c r="X216" s="4">
        <v>1</v>
      </c>
      <c r="Y216" s="4">
        <v>1</v>
      </c>
      <c r="Z216" s="5" t="s">
        <v>152</v>
      </c>
      <c r="AA216" t="s">
        <v>153</v>
      </c>
      <c r="AB216" t="s">
        <v>154</v>
      </c>
      <c r="AC216" t="s">
        <v>57</v>
      </c>
      <c r="AD216" s="6">
        <v>1</v>
      </c>
      <c r="AE216" s="6">
        <v>1</v>
      </c>
      <c r="AF216" s="7" t="s">
        <v>60</v>
      </c>
      <c r="AG216" s="7" t="s">
        <v>61</v>
      </c>
      <c r="AH216" s="7" t="s">
        <v>62</v>
      </c>
      <c r="AI216" s="7" t="s">
        <v>66</v>
      </c>
      <c r="AJ216" t="s">
        <v>67</v>
      </c>
      <c r="AK216" t="s">
        <v>68</v>
      </c>
      <c r="AL216" s="8">
        <v>1</v>
      </c>
    </row>
    <row r="217" spans="1:38" x14ac:dyDescent="0.2">
      <c r="A217" s="1" t="s">
        <v>39</v>
      </c>
      <c r="B217" t="s">
        <v>40</v>
      </c>
      <c r="C217" t="s">
        <v>41</v>
      </c>
      <c r="D217" s="2" t="s">
        <v>42</v>
      </c>
      <c r="E217" s="2" t="s">
        <v>43</v>
      </c>
      <c r="F217" s="2" t="s">
        <v>44</v>
      </c>
      <c r="G217" s="2" t="s">
        <v>45</v>
      </c>
      <c r="H217" s="2" t="s">
        <v>46</v>
      </c>
      <c r="I217" s="2" t="s">
        <v>47</v>
      </c>
      <c r="J217" s="2" t="s">
        <v>48</v>
      </c>
      <c r="K217" t="s">
        <v>49</v>
      </c>
      <c r="L217" t="s">
        <v>50</v>
      </c>
      <c r="M217" s="3" t="s">
        <v>419</v>
      </c>
      <c r="N217" s="3" t="s">
        <v>51</v>
      </c>
      <c r="O217" s="3" t="s">
        <v>52</v>
      </c>
      <c r="Q217" s="3" t="b">
        <v>0</v>
      </c>
      <c r="R217" s="3" t="b">
        <v>0</v>
      </c>
      <c r="S217" s="3">
        <v>1</v>
      </c>
      <c r="U217" s="3" t="s">
        <v>371</v>
      </c>
      <c r="V217" t="s">
        <v>372</v>
      </c>
      <c r="W217" t="s">
        <v>373</v>
      </c>
      <c r="X217" s="4">
        <v>1</v>
      </c>
      <c r="Y217" s="4">
        <v>1</v>
      </c>
      <c r="Z217" s="5" t="s">
        <v>152</v>
      </c>
      <c r="AA217" t="s">
        <v>153</v>
      </c>
      <c r="AB217" t="s">
        <v>154</v>
      </c>
      <c r="AC217" t="s">
        <v>57</v>
      </c>
      <c r="AD217" s="6">
        <v>1</v>
      </c>
      <c r="AE217" s="6">
        <v>1</v>
      </c>
      <c r="AF217" s="7" t="s">
        <v>60</v>
      </c>
      <c r="AG217" s="7" t="s">
        <v>61</v>
      </c>
      <c r="AH217" s="7" t="s">
        <v>62</v>
      </c>
      <c r="AI217" s="7" t="s">
        <v>69</v>
      </c>
      <c r="AJ217" t="s">
        <v>70</v>
      </c>
      <c r="AK217" t="s">
        <v>71</v>
      </c>
      <c r="AL217" s="8">
        <v>1</v>
      </c>
    </row>
    <row r="218" spans="1:38" x14ac:dyDescent="0.2">
      <c r="A218" s="1" t="s">
        <v>39</v>
      </c>
      <c r="B218" t="s">
        <v>40</v>
      </c>
      <c r="C218" t="s">
        <v>41</v>
      </c>
      <c r="D218" s="2" t="s">
        <v>42</v>
      </c>
      <c r="E218" s="2" t="s">
        <v>43</v>
      </c>
      <c r="F218" s="2" t="s">
        <v>44</v>
      </c>
      <c r="G218" s="2" t="s">
        <v>45</v>
      </c>
      <c r="H218" s="2" t="s">
        <v>46</v>
      </c>
      <c r="I218" s="2" t="s">
        <v>47</v>
      </c>
      <c r="J218" s="2" t="s">
        <v>48</v>
      </c>
      <c r="K218" t="s">
        <v>49</v>
      </c>
      <c r="L218" t="s">
        <v>50</v>
      </c>
      <c r="M218" s="3" t="s">
        <v>419</v>
      </c>
      <c r="N218" s="3" t="s">
        <v>51</v>
      </c>
      <c r="O218" s="3" t="s">
        <v>52</v>
      </c>
      <c r="Q218" s="3" t="b">
        <v>0</v>
      </c>
      <c r="R218" s="3" t="b">
        <v>0</v>
      </c>
      <c r="S218" s="3">
        <v>1</v>
      </c>
      <c r="U218" s="3" t="s">
        <v>371</v>
      </c>
      <c r="V218" t="s">
        <v>372</v>
      </c>
      <c r="W218" t="s">
        <v>373</v>
      </c>
      <c r="X218" s="4">
        <v>1</v>
      </c>
      <c r="Y218" s="4">
        <v>1</v>
      </c>
      <c r="Z218" s="5" t="s">
        <v>152</v>
      </c>
      <c r="AA218" t="s">
        <v>153</v>
      </c>
      <c r="AB218" t="s">
        <v>154</v>
      </c>
      <c r="AC218" t="s">
        <v>57</v>
      </c>
      <c r="AD218" s="6">
        <v>1</v>
      </c>
      <c r="AE218" s="6">
        <v>1</v>
      </c>
      <c r="AF218" s="7" t="s">
        <v>60</v>
      </c>
      <c r="AG218" s="7" t="s">
        <v>61</v>
      </c>
      <c r="AH218" s="7" t="s">
        <v>62</v>
      </c>
      <c r="AI218" s="7" t="s">
        <v>72</v>
      </c>
      <c r="AJ218" t="s">
        <v>377</v>
      </c>
      <c r="AK218" t="s">
        <v>73</v>
      </c>
      <c r="AL218" s="8">
        <v>1</v>
      </c>
    </row>
    <row r="219" spans="1:38" x14ac:dyDescent="0.2">
      <c r="A219" s="1" t="s">
        <v>39</v>
      </c>
      <c r="B219" t="s">
        <v>40</v>
      </c>
      <c r="C219" t="s">
        <v>41</v>
      </c>
      <c r="D219" s="2" t="s">
        <v>42</v>
      </c>
      <c r="E219" s="2" t="s">
        <v>43</v>
      </c>
      <c r="F219" s="2" t="s">
        <v>44</v>
      </c>
      <c r="G219" s="2" t="s">
        <v>45</v>
      </c>
      <c r="H219" s="2" t="s">
        <v>46</v>
      </c>
      <c r="I219" s="2" t="s">
        <v>47</v>
      </c>
      <c r="J219" s="2" t="s">
        <v>48</v>
      </c>
      <c r="K219" t="s">
        <v>49</v>
      </c>
      <c r="L219" t="s">
        <v>50</v>
      </c>
      <c r="M219" s="3" t="s">
        <v>419</v>
      </c>
      <c r="N219" s="3" t="s">
        <v>51</v>
      </c>
      <c r="O219" s="3" t="s">
        <v>52</v>
      </c>
      <c r="Q219" s="3" t="b">
        <v>0</v>
      </c>
      <c r="R219" s="3" t="b">
        <v>0</v>
      </c>
      <c r="S219" s="3">
        <v>1</v>
      </c>
      <c r="U219" s="3" t="s">
        <v>371</v>
      </c>
      <c r="V219" t="s">
        <v>372</v>
      </c>
      <c r="W219" t="s">
        <v>373</v>
      </c>
      <c r="X219" s="4">
        <v>1</v>
      </c>
      <c r="Y219" s="4">
        <v>1</v>
      </c>
      <c r="Z219" s="5" t="s">
        <v>152</v>
      </c>
      <c r="AA219" t="s">
        <v>153</v>
      </c>
      <c r="AB219" t="s">
        <v>154</v>
      </c>
      <c r="AC219" t="s">
        <v>57</v>
      </c>
      <c r="AD219" s="6">
        <v>1</v>
      </c>
      <c r="AE219" s="6">
        <v>1</v>
      </c>
      <c r="AF219" s="7" t="s">
        <v>75</v>
      </c>
      <c r="AG219" s="7" t="s">
        <v>76</v>
      </c>
      <c r="AH219" s="7" t="s">
        <v>77</v>
      </c>
      <c r="AI219" s="7" t="s">
        <v>63</v>
      </c>
      <c r="AJ219" t="s">
        <v>64</v>
      </c>
      <c r="AK219" t="s">
        <v>65</v>
      </c>
      <c r="AL219" s="8">
        <v>1</v>
      </c>
    </row>
    <row r="220" spans="1:38" x14ac:dyDescent="0.2">
      <c r="A220" s="1" t="s">
        <v>39</v>
      </c>
      <c r="B220" t="s">
        <v>40</v>
      </c>
      <c r="C220" t="s">
        <v>41</v>
      </c>
      <c r="D220" s="2" t="s">
        <v>42</v>
      </c>
      <c r="E220" s="2" t="s">
        <v>43</v>
      </c>
      <c r="F220" s="2" t="s">
        <v>44</v>
      </c>
      <c r="G220" s="2" t="s">
        <v>45</v>
      </c>
      <c r="H220" s="2" t="s">
        <v>46</v>
      </c>
      <c r="I220" s="2" t="s">
        <v>47</v>
      </c>
      <c r="J220" s="2" t="s">
        <v>48</v>
      </c>
      <c r="K220" t="s">
        <v>49</v>
      </c>
      <c r="L220" t="s">
        <v>50</v>
      </c>
      <c r="M220" s="3" t="s">
        <v>419</v>
      </c>
      <c r="N220" s="3" t="s">
        <v>51</v>
      </c>
      <c r="O220" s="3" t="s">
        <v>52</v>
      </c>
      <c r="Q220" s="3" t="b">
        <v>0</v>
      </c>
      <c r="R220" s="3" t="b">
        <v>0</v>
      </c>
      <c r="S220" s="3">
        <v>1</v>
      </c>
      <c r="U220" s="3" t="s">
        <v>371</v>
      </c>
      <c r="V220" t="s">
        <v>372</v>
      </c>
      <c r="W220" t="s">
        <v>373</v>
      </c>
      <c r="X220" s="4">
        <v>1</v>
      </c>
      <c r="Y220" s="4">
        <v>1</v>
      </c>
      <c r="Z220" s="5" t="s">
        <v>152</v>
      </c>
      <c r="AA220" t="s">
        <v>153</v>
      </c>
      <c r="AB220" t="s">
        <v>154</v>
      </c>
      <c r="AC220" t="s">
        <v>57</v>
      </c>
      <c r="AD220" s="6">
        <v>1</v>
      </c>
      <c r="AE220" s="6">
        <v>1</v>
      </c>
      <c r="AF220" s="7" t="s">
        <v>75</v>
      </c>
      <c r="AG220" s="7" t="s">
        <v>76</v>
      </c>
      <c r="AH220" s="7" t="s">
        <v>77</v>
      </c>
      <c r="AI220" s="7" t="s">
        <v>78</v>
      </c>
      <c r="AJ220" t="s">
        <v>79</v>
      </c>
      <c r="AK220" t="s">
        <v>80</v>
      </c>
      <c r="AL220" s="8">
        <v>1</v>
      </c>
    </row>
    <row r="221" spans="1:38" x14ac:dyDescent="0.2">
      <c r="A221" s="1" t="s">
        <v>39</v>
      </c>
      <c r="B221" t="s">
        <v>40</v>
      </c>
      <c r="C221" t="s">
        <v>41</v>
      </c>
      <c r="D221" s="2" t="s">
        <v>42</v>
      </c>
      <c r="E221" s="2" t="s">
        <v>43</v>
      </c>
      <c r="F221" s="2" t="s">
        <v>44</v>
      </c>
      <c r="G221" s="2" t="s">
        <v>45</v>
      </c>
      <c r="H221" s="2" t="s">
        <v>46</v>
      </c>
      <c r="I221" s="2" t="s">
        <v>47</v>
      </c>
      <c r="J221" s="2" t="s">
        <v>48</v>
      </c>
      <c r="K221" t="s">
        <v>49</v>
      </c>
      <c r="L221" t="s">
        <v>50</v>
      </c>
      <c r="M221" s="3" t="s">
        <v>419</v>
      </c>
      <c r="N221" s="3" t="s">
        <v>51</v>
      </c>
      <c r="O221" s="3" t="s">
        <v>52</v>
      </c>
      <c r="Q221" s="3" t="b">
        <v>0</v>
      </c>
      <c r="R221" s="3" t="b">
        <v>0</v>
      </c>
      <c r="S221" s="3">
        <v>1</v>
      </c>
      <c r="U221" s="3" t="s">
        <v>371</v>
      </c>
      <c r="V221" t="s">
        <v>372</v>
      </c>
      <c r="W221" t="s">
        <v>373</v>
      </c>
      <c r="X221" s="4">
        <v>1</v>
      </c>
      <c r="Y221" s="4">
        <v>1</v>
      </c>
      <c r="Z221" s="5" t="s">
        <v>152</v>
      </c>
      <c r="AA221" t="s">
        <v>153</v>
      </c>
      <c r="AB221" t="s">
        <v>154</v>
      </c>
      <c r="AC221" t="s">
        <v>57</v>
      </c>
      <c r="AD221" s="6">
        <v>1</v>
      </c>
      <c r="AE221" s="6">
        <v>1</v>
      </c>
      <c r="AF221" s="7" t="s">
        <v>75</v>
      </c>
      <c r="AG221" s="7" t="s">
        <v>76</v>
      </c>
      <c r="AH221" s="7" t="s">
        <v>77</v>
      </c>
      <c r="AI221" s="7" t="s">
        <v>81</v>
      </c>
      <c r="AJ221" t="s">
        <v>82</v>
      </c>
      <c r="AK221" t="s">
        <v>83</v>
      </c>
      <c r="AL221" s="8">
        <v>1</v>
      </c>
    </row>
    <row r="222" spans="1:38" x14ac:dyDescent="0.2">
      <c r="A222" s="1" t="s">
        <v>39</v>
      </c>
      <c r="B222" t="s">
        <v>40</v>
      </c>
      <c r="C222" t="s">
        <v>41</v>
      </c>
      <c r="D222" s="2" t="s">
        <v>42</v>
      </c>
      <c r="E222" s="2" t="s">
        <v>43</v>
      </c>
      <c r="F222" s="2" t="s">
        <v>44</v>
      </c>
      <c r="G222" s="2" t="s">
        <v>45</v>
      </c>
      <c r="H222" s="2" t="s">
        <v>46</v>
      </c>
      <c r="I222" s="2" t="s">
        <v>47</v>
      </c>
      <c r="J222" s="2" t="s">
        <v>48</v>
      </c>
      <c r="K222" t="s">
        <v>49</v>
      </c>
      <c r="L222" t="s">
        <v>50</v>
      </c>
      <c r="M222" s="3" t="s">
        <v>419</v>
      </c>
      <c r="N222" s="3" t="s">
        <v>51</v>
      </c>
      <c r="O222" s="3" t="s">
        <v>52</v>
      </c>
      <c r="Q222" s="3" t="b">
        <v>0</v>
      </c>
      <c r="R222" s="3" t="b">
        <v>0</v>
      </c>
      <c r="S222" s="3">
        <v>1</v>
      </c>
      <c r="U222" s="3" t="s">
        <v>371</v>
      </c>
      <c r="V222" t="s">
        <v>372</v>
      </c>
      <c r="W222" t="s">
        <v>373</v>
      </c>
      <c r="X222" s="4">
        <v>1</v>
      </c>
      <c r="Y222" s="4">
        <v>1</v>
      </c>
      <c r="Z222" s="5" t="s">
        <v>152</v>
      </c>
      <c r="AA222" t="s">
        <v>153</v>
      </c>
      <c r="AB222" t="s">
        <v>154</v>
      </c>
      <c r="AC222" t="s">
        <v>57</v>
      </c>
      <c r="AD222" s="6">
        <v>1</v>
      </c>
      <c r="AE222" s="6">
        <v>1</v>
      </c>
      <c r="AF222" s="7" t="s">
        <v>84</v>
      </c>
      <c r="AG222" s="7" t="s">
        <v>85</v>
      </c>
      <c r="AH222" s="7" t="s">
        <v>86</v>
      </c>
      <c r="AI222" s="7" t="s">
        <v>63</v>
      </c>
      <c r="AJ222" t="s">
        <v>64</v>
      </c>
      <c r="AK222" t="s">
        <v>65</v>
      </c>
      <c r="AL222" s="8">
        <v>1</v>
      </c>
    </row>
    <row r="223" spans="1:38" x14ac:dyDescent="0.2">
      <c r="A223" s="1" t="s">
        <v>39</v>
      </c>
      <c r="B223" t="s">
        <v>40</v>
      </c>
      <c r="C223" t="s">
        <v>41</v>
      </c>
      <c r="D223" s="2" t="s">
        <v>42</v>
      </c>
      <c r="E223" s="2" t="s">
        <v>43</v>
      </c>
      <c r="F223" s="2" t="s">
        <v>44</v>
      </c>
      <c r="G223" s="2" t="s">
        <v>45</v>
      </c>
      <c r="H223" s="2" t="s">
        <v>46</v>
      </c>
      <c r="I223" s="2" t="s">
        <v>47</v>
      </c>
      <c r="J223" s="2" t="s">
        <v>48</v>
      </c>
      <c r="K223" t="s">
        <v>49</v>
      </c>
      <c r="L223" t="s">
        <v>50</v>
      </c>
      <c r="M223" s="3" t="s">
        <v>419</v>
      </c>
      <c r="N223" s="3" t="s">
        <v>51</v>
      </c>
      <c r="O223" s="3" t="s">
        <v>52</v>
      </c>
      <c r="Q223" s="3" t="b">
        <v>0</v>
      </c>
      <c r="R223" s="3" t="b">
        <v>0</v>
      </c>
      <c r="S223" s="3">
        <v>1</v>
      </c>
      <c r="U223" s="3" t="s">
        <v>371</v>
      </c>
      <c r="V223" t="s">
        <v>372</v>
      </c>
      <c r="W223" t="s">
        <v>373</v>
      </c>
      <c r="X223" s="4">
        <v>1</v>
      </c>
      <c r="Y223" s="4">
        <v>1</v>
      </c>
      <c r="Z223" s="5" t="s">
        <v>152</v>
      </c>
      <c r="AA223" t="s">
        <v>153</v>
      </c>
      <c r="AB223" t="s">
        <v>154</v>
      </c>
      <c r="AC223" t="s">
        <v>57</v>
      </c>
      <c r="AD223" s="6">
        <v>1</v>
      </c>
      <c r="AE223" s="6">
        <v>1</v>
      </c>
      <c r="AF223" s="7" t="s">
        <v>84</v>
      </c>
      <c r="AG223" s="7" t="s">
        <v>85</v>
      </c>
      <c r="AH223" s="7" t="s">
        <v>86</v>
      </c>
      <c r="AI223" s="7" t="s">
        <v>87</v>
      </c>
      <c r="AJ223" t="s">
        <v>88</v>
      </c>
      <c r="AK223" t="s">
        <v>87</v>
      </c>
      <c r="AL223" s="8">
        <v>1</v>
      </c>
    </row>
    <row r="224" spans="1:38" x14ac:dyDescent="0.2">
      <c r="A224" s="1" t="s">
        <v>39</v>
      </c>
      <c r="B224" t="s">
        <v>40</v>
      </c>
      <c r="C224" t="s">
        <v>41</v>
      </c>
      <c r="D224" s="2" t="s">
        <v>42</v>
      </c>
      <c r="E224" s="2" t="s">
        <v>43</v>
      </c>
      <c r="F224" s="2" t="s">
        <v>44</v>
      </c>
      <c r="G224" s="2" t="s">
        <v>45</v>
      </c>
      <c r="H224" s="2" t="s">
        <v>46</v>
      </c>
      <c r="I224" s="2" t="s">
        <v>47</v>
      </c>
      <c r="J224" s="2" t="s">
        <v>48</v>
      </c>
      <c r="K224" t="s">
        <v>49</v>
      </c>
      <c r="L224" t="s">
        <v>50</v>
      </c>
      <c r="M224" s="3" t="s">
        <v>419</v>
      </c>
      <c r="N224" s="3" t="s">
        <v>51</v>
      </c>
      <c r="O224" s="3" t="s">
        <v>52</v>
      </c>
      <c r="Q224" s="3" t="b">
        <v>0</v>
      </c>
      <c r="R224" s="3" t="b">
        <v>0</v>
      </c>
      <c r="S224" s="3">
        <v>1</v>
      </c>
      <c r="U224" s="3" t="s">
        <v>371</v>
      </c>
      <c r="V224" t="s">
        <v>372</v>
      </c>
      <c r="W224" t="s">
        <v>373</v>
      </c>
      <c r="X224" s="4">
        <v>1</v>
      </c>
      <c r="Y224" s="4">
        <v>1</v>
      </c>
      <c r="Z224" s="5" t="s">
        <v>152</v>
      </c>
      <c r="AA224" t="s">
        <v>153</v>
      </c>
      <c r="AB224" t="s">
        <v>154</v>
      </c>
      <c r="AC224" t="s">
        <v>57</v>
      </c>
      <c r="AD224" s="6">
        <v>1</v>
      </c>
      <c r="AE224" s="6">
        <v>1</v>
      </c>
      <c r="AF224" s="7" t="s">
        <v>84</v>
      </c>
      <c r="AG224" s="7" t="s">
        <v>85</v>
      </c>
      <c r="AH224" s="7" t="s">
        <v>86</v>
      </c>
      <c r="AI224" s="7" t="s">
        <v>201</v>
      </c>
      <c r="AJ224" t="s">
        <v>85</v>
      </c>
      <c r="AK224" t="s">
        <v>135</v>
      </c>
      <c r="AL224" s="8">
        <v>1</v>
      </c>
    </row>
    <row r="225" spans="1:38" x14ac:dyDescent="0.2">
      <c r="A225" s="1" t="s">
        <v>39</v>
      </c>
      <c r="B225" t="s">
        <v>40</v>
      </c>
      <c r="C225" t="s">
        <v>41</v>
      </c>
      <c r="D225" s="2" t="s">
        <v>42</v>
      </c>
      <c r="E225" s="2" t="s">
        <v>43</v>
      </c>
      <c r="F225" s="2" t="s">
        <v>44</v>
      </c>
      <c r="G225" s="2" t="s">
        <v>45</v>
      </c>
      <c r="H225" s="2" t="s">
        <v>46</v>
      </c>
      <c r="I225" s="2" t="s">
        <v>47</v>
      </c>
      <c r="J225" s="2" t="s">
        <v>48</v>
      </c>
      <c r="K225" t="s">
        <v>49</v>
      </c>
      <c r="L225" t="s">
        <v>50</v>
      </c>
      <c r="M225" s="3" t="s">
        <v>419</v>
      </c>
      <c r="N225" s="3" t="s">
        <v>51</v>
      </c>
      <c r="O225" s="3" t="s">
        <v>52</v>
      </c>
      <c r="Q225" s="3" t="b">
        <v>0</v>
      </c>
      <c r="R225" s="3" t="b">
        <v>0</v>
      </c>
      <c r="S225" s="3">
        <v>1</v>
      </c>
      <c r="U225" s="3" t="s">
        <v>371</v>
      </c>
      <c r="V225" t="s">
        <v>372</v>
      </c>
      <c r="W225" t="s">
        <v>373</v>
      </c>
      <c r="X225" s="4">
        <v>1</v>
      </c>
      <c r="Y225" s="4">
        <v>1</v>
      </c>
      <c r="Z225" s="5" t="s">
        <v>152</v>
      </c>
      <c r="AA225" t="s">
        <v>153</v>
      </c>
      <c r="AB225" t="s">
        <v>154</v>
      </c>
      <c r="AC225" t="s">
        <v>57</v>
      </c>
      <c r="AD225" s="6">
        <v>1</v>
      </c>
      <c r="AE225" s="6">
        <v>1</v>
      </c>
      <c r="AF225" s="7" t="s">
        <v>97</v>
      </c>
      <c r="AG225" s="7" t="s">
        <v>98</v>
      </c>
      <c r="AH225" s="7" t="s">
        <v>117</v>
      </c>
      <c r="AI225" s="7" t="s">
        <v>63</v>
      </c>
      <c r="AJ225" t="s">
        <v>64</v>
      </c>
      <c r="AK225" t="s">
        <v>65</v>
      </c>
      <c r="AL225" s="8">
        <v>1</v>
      </c>
    </row>
    <row r="226" spans="1:38" x14ac:dyDescent="0.2">
      <c r="A226" s="1" t="s">
        <v>39</v>
      </c>
      <c r="B226" t="s">
        <v>40</v>
      </c>
      <c r="C226" t="s">
        <v>41</v>
      </c>
      <c r="D226" s="2" t="s">
        <v>42</v>
      </c>
      <c r="E226" s="2" t="s">
        <v>43</v>
      </c>
      <c r="F226" s="2" t="s">
        <v>44</v>
      </c>
      <c r="G226" s="2" t="s">
        <v>45</v>
      </c>
      <c r="H226" s="2" t="s">
        <v>46</v>
      </c>
      <c r="I226" s="2" t="s">
        <v>47</v>
      </c>
      <c r="J226" s="2" t="s">
        <v>48</v>
      </c>
      <c r="K226" t="s">
        <v>49</v>
      </c>
      <c r="L226" t="s">
        <v>50</v>
      </c>
      <c r="M226" s="3" t="s">
        <v>419</v>
      </c>
      <c r="N226" s="3" t="s">
        <v>51</v>
      </c>
      <c r="O226" s="3" t="s">
        <v>52</v>
      </c>
      <c r="Q226" s="3" t="b">
        <v>0</v>
      </c>
      <c r="R226" s="3" t="b">
        <v>0</v>
      </c>
      <c r="S226" s="3">
        <v>1</v>
      </c>
      <c r="U226" s="3" t="s">
        <v>371</v>
      </c>
      <c r="V226" t="s">
        <v>372</v>
      </c>
      <c r="W226" t="s">
        <v>373</v>
      </c>
      <c r="X226" s="4">
        <v>1</v>
      </c>
      <c r="Y226" s="4">
        <v>1</v>
      </c>
      <c r="Z226" s="5" t="s">
        <v>152</v>
      </c>
      <c r="AA226" t="s">
        <v>153</v>
      </c>
      <c r="AB226" t="s">
        <v>154</v>
      </c>
      <c r="AC226" t="s">
        <v>57</v>
      </c>
      <c r="AD226" s="6">
        <v>1</v>
      </c>
      <c r="AE226" s="6">
        <v>1</v>
      </c>
      <c r="AF226" s="7" t="s">
        <v>97</v>
      </c>
      <c r="AG226" s="7" t="s">
        <v>98</v>
      </c>
      <c r="AH226" s="7" t="s">
        <v>117</v>
      </c>
      <c r="AI226" s="7" t="s">
        <v>94</v>
      </c>
      <c r="AJ226" t="s">
        <v>95</v>
      </c>
      <c r="AK226" t="s">
        <v>116</v>
      </c>
      <c r="AL226" s="8">
        <v>1</v>
      </c>
    </row>
    <row r="227" spans="1:38" x14ac:dyDescent="0.2">
      <c r="A227" s="1" t="s">
        <v>39</v>
      </c>
      <c r="B227" t="s">
        <v>40</v>
      </c>
      <c r="C227" t="s">
        <v>41</v>
      </c>
      <c r="D227" s="2" t="s">
        <v>42</v>
      </c>
      <c r="E227" s="2" t="s">
        <v>43</v>
      </c>
      <c r="F227" s="2" t="s">
        <v>44</v>
      </c>
      <c r="G227" s="2" t="s">
        <v>45</v>
      </c>
      <c r="H227" s="2" t="s">
        <v>46</v>
      </c>
      <c r="I227" s="2" t="s">
        <v>47</v>
      </c>
      <c r="J227" s="2" t="s">
        <v>48</v>
      </c>
      <c r="K227" t="s">
        <v>49</v>
      </c>
      <c r="L227" t="s">
        <v>50</v>
      </c>
      <c r="M227" s="3" t="s">
        <v>419</v>
      </c>
      <c r="N227" s="3" t="s">
        <v>51</v>
      </c>
      <c r="O227" s="3" t="s">
        <v>52</v>
      </c>
      <c r="Q227" s="3" t="b">
        <v>0</v>
      </c>
      <c r="R227" s="3" t="b">
        <v>0</v>
      </c>
      <c r="S227" s="3">
        <v>1</v>
      </c>
      <c r="U227" s="3" t="s">
        <v>371</v>
      </c>
      <c r="V227" t="s">
        <v>372</v>
      </c>
      <c r="W227" t="s">
        <v>373</v>
      </c>
      <c r="X227" s="4">
        <v>1</v>
      </c>
      <c r="Y227" s="4">
        <v>1</v>
      </c>
      <c r="Z227" s="5" t="s">
        <v>152</v>
      </c>
      <c r="AA227" t="s">
        <v>153</v>
      </c>
      <c r="AB227" t="s">
        <v>154</v>
      </c>
      <c r="AC227" t="s">
        <v>57</v>
      </c>
      <c r="AD227" s="6">
        <v>1</v>
      </c>
      <c r="AE227" s="6">
        <v>1</v>
      </c>
      <c r="AF227" s="7" t="s">
        <v>97</v>
      </c>
      <c r="AG227" s="7" t="s">
        <v>98</v>
      </c>
      <c r="AH227" s="7" t="s">
        <v>117</v>
      </c>
      <c r="AI227" s="7" t="s">
        <v>97</v>
      </c>
      <c r="AJ227" t="s">
        <v>98</v>
      </c>
      <c r="AK227" t="s">
        <v>117</v>
      </c>
      <c r="AL227" s="8">
        <v>1</v>
      </c>
    </row>
    <row r="228" spans="1:38" x14ac:dyDescent="0.2">
      <c r="A228" s="1" t="s">
        <v>39</v>
      </c>
      <c r="B228" t="s">
        <v>40</v>
      </c>
      <c r="C228" t="s">
        <v>41</v>
      </c>
      <c r="D228" s="2" t="s">
        <v>42</v>
      </c>
      <c r="E228" s="2" t="s">
        <v>43</v>
      </c>
      <c r="F228" s="2" t="s">
        <v>44</v>
      </c>
      <c r="G228" s="2" t="s">
        <v>45</v>
      </c>
      <c r="H228" s="2" t="s">
        <v>46</v>
      </c>
      <c r="I228" s="2" t="s">
        <v>47</v>
      </c>
      <c r="J228" s="2" t="s">
        <v>48</v>
      </c>
      <c r="K228" t="s">
        <v>49</v>
      </c>
      <c r="L228" t="s">
        <v>50</v>
      </c>
      <c r="M228" s="3" t="s">
        <v>419</v>
      </c>
      <c r="N228" s="3" t="s">
        <v>51</v>
      </c>
      <c r="O228" s="3" t="s">
        <v>52</v>
      </c>
      <c r="Q228" s="3" t="b">
        <v>0</v>
      </c>
      <c r="R228" s="3" t="b">
        <v>0</v>
      </c>
      <c r="S228" s="3">
        <v>1</v>
      </c>
      <c r="U228" s="3" t="s">
        <v>371</v>
      </c>
      <c r="V228" t="s">
        <v>372</v>
      </c>
      <c r="W228" t="s">
        <v>373</v>
      </c>
      <c r="X228" s="4">
        <v>1</v>
      </c>
      <c r="Y228" s="4">
        <v>1</v>
      </c>
      <c r="Z228" s="5" t="s">
        <v>152</v>
      </c>
      <c r="AA228" t="s">
        <v>153</v>
      </c>
      <c r="AB228" t="s">
        <v>154</v>
      </c>
      <c r="AC228" t="s">
        <v>57</v>
      </c>
      <c r="AD228" s="6">
        <v>1</v>
      </c>
      <c r="AE228" s="6">
        <v>1</v>
      </c>
      <c r="AF228" s="7" t="s">
        <v>100</v>
      </c>
      <c r="AG228" s="7" t="s">
        <v>101</v>
      </c>
      <c r="AH228" s="7" t="s">
        <v>102</v>
      </c>
      <c r="AI228" s="7" t="s">
        <v>63</v>
      </c>
      <c r="AJ228" t="s">
        <v>64</v>
      </c>
      <c r="AK228" t="s">
        <v>65</v>
      </c>
      <c r="AL228" s="8">
        <v>1</v>
      </c>
    </row>
    <row r="229" spans="1:38" x14ac:dyDescent="0.2">
      <c r="A229" s="1" t="s">
        <v>39</v>
      </c>
      <c r="B229" t="s">
        <v>40</v>
      </c>
      <c r="C229" t="s">
        <v>41</v>
      </c>
      <c r="D229" s="2" t="s">
        <v>42</v>
      </c>
      <c r="E229" s="2" t="s">
        <v>43</v>
      </c>
      <c r="F229" s="2" t="s">
        <v>44</v>
      </c>
      <c r="G229" s="2" t="s">
        <v>45</v>
      </c>
      <c r="H229" s="2" t="s">
        <v>46</v>
      </c>
      <c r="I229" s="2" t="s">
        <v>47</v>
      </c>
      <c r="J229" s="2" t="s">
        <v>48</v>
      </c>
      <c r="K229" t="s">
        <v>49</v>
      </c>
      <c r="L229" t="s">
        <v>50</v>
      </c>
      <c r="M229" s="3" t="s">
        <v>419</v>
      </c>
      <c r="N229" s="3" t="s">
        <v>51</v>
      </c>
      <c r="O229" s="3" t="s">
        <v>52</v>
      </c>
      <c r="Q229" s="3" t="b">
        <v>0</v>
      </c>
      <c r="R229" s="3" t="b">
        <v>0</v>
      </c>
      <c r="S229" s="3">
        <v>1</v>
      </c>
      <c r="U229" s="3" t="s">
        <v>371</v>
      </c>
      <c r="V229" t="s">
        <v>372</v>
      </c>
      <c r="W229" t="s">
        <v>373</v>
      </c>
      <c r="X229" s="4">
        <v>1</v>
      </c>
      <c r="Y229" s="4">
        <v>1</v>
      </c>
      <c r="Z229" s="5" t="s">
        <v>152</v>
      </c>
      <c r="AA229" t="s">
        <v>153</v>
      </c>
      <c r="AB229" t="s">
        <v>154</v>
      </c>
      <c r="AC229" t="s">
        <v>57</v>
      </c>
      <c r="AD229" s="6">
        <v>1</v>
      </c>
      <c r="AE229" s="6">
        <v>1</v>
      </c>
      <c r="AF229" s="7" t="s">
        <v>100</v>
      </c>
      <c r="AG229" s="7" t="s">
        <v>101</v>
      </c>
      <c r="AH229" s="7" t="s">
        <v>102</v>
      </c>
      <c r="AI229" s="7" t="s">
        <v>145</v>
      </c>
      <c r="AJ229" t="s">
        <v>104</v>
      </c>
      <c r="AK229" t="s">
        <v>105</v>
      </c>
      <c r="AL229" s="8">
        <v>1</v>
      </c>
    </row>
    <row r="230" spans="1:38" x14ac:dyDescent="0.2">
      <c r="A230" s="1" t="s">
        <v>39</v>
      </c>
      <c r="B230" t="s">
        <v>40</v>
      </c>
      <c r="C230" t="s">
        <v>41</v>
      </c>
      <c r="D230" s="2" t="s">
        <v>42</v>
      </c>
      <c r="E230" s="2" t="s">
        <v>43</v>
      </c>
      <c r="F230" s="2" t="s">
        <v>44</v>
      </c>
      <c r="G230" s="2" t="s">
        <v>45</v>
      </c>
      <c r="H230" s="2" t="s">
        <v>46</v>
      </c>
      <c r="I230" s="2" t="s">
        <v>47</v>
      </c>
      <c r="J230" s="2" t="s">
        <v>48</v>
      </c>
      <c r="K230" t="s">
        <v>49</v>
      </c>
      <c r="L230" t="s">
        <v>50</v>
      </c>
      <c r="M230" s="3" t="s">
        <v>419</v>
      </c>
      <c r="N230" s="3" t="s">
        <v>51</v>
      </c>
      <c r="O230" s="3" t="s">
        <v>52</v>
      </c>
      <c r="Q230" s="3" t="b">
        <v>0</v>
      </c>
      <c r="R230" s="3" t="b">
        <v>0</v>
      </c>
      <c r="S230" s="3">
        <v>1</v>
      </c>
      <c r="U230" s="3" t="s">
        <v>371</v>
      </c>
      <c r="V230" t="s">
        <v>372</v>
      </c>
      <c r="W230" t="s">
        <v>373</v>
      </c>
      <c r="X230" s="4">
        <v>1</v>
      </c>
      <c r="Y230" s="4">
        <v>1</v>
      </c>
      <c r="Z230" s="5" t="s">
        <v>58</v>
      </c>
      <c r="AA230" t="s">
        <v>59</v>
      </c>
      <c r="AB230" t="s">
        <v>58</v>
      </c>
      <c r="AC230" t="s">
        <v>57</v>
      </c>
      <c r="AD230" s="6">
        <v>1</v>
      </c>
      <c r="AE230" s="6">
        <v>1</v>
      </c>
      <c r="AF230" s="7" t="s">
        <v>60</v>
      </c>
      <c r="AG230" s="7" t="s">
        <v>61</v>
      </c>
      <c r="AH230" s="7" t="s">
        <v>62</v>
      </c>
      <c r="AI230" s="7" t="s">
        <v>63</v>
      </c>
      <c r="AJ230" t="s">
        <v>64</v>
      </c>
      <c r="AK230" t="s">
        <v>65</v>
      </c>
      <c r="AL230" s="8">
        <v>1</v>
      </c>
    </row>
    <row r="231" spans="1:38" x14ac:dyDescent="0.2">
      <c r="A231" s="1" t="s">
        <v>39</v>
      </c>
      <c r="B231" t="s">
        <v>40</v>
      </c>
      <c r="C231" t="s">
        <v>41</v>
      </c>
      <c r="D231" s="2" t="s">
        <v>42</v>
      </c>
      <c r="E231" s="2" t="s">
        <v>43</v>
      </c>
      <c r="F231" s="2" t="s">
        <v>44</v>
      </c>
      <c r="G231" s="2" t="s">
        <v>45</v>
      </c>
      <c r="H231" s="2" t="s">
        <v>46</v>
      </c>
      <c r="I231" s="2" t="s">
        <v>47</v>
      </c>
      <c r="J231" s="2" t="s">
        <v>48</v>
      </c>
      <c r="K231" t="s">
        <v>49</v>
      </c>
      <c r="L231" t="s">
        <v>50</v>
      </c>
      <c r="M231" s="3" t="s">
        <v>419</v>
      </c>
      <c r="N231" s="3" t="s">
        <v>51</v>
      </c>
      <c r="O231" s="3" t="s">
        <v>52</v>
      </c>
      <c r="Q231" s="3" t="b">
        <v>0</v>
      </c>
      <c r="R231" s="3" t="b">
        <v>0</v>
      </c>
      <c r="S231" s="3">
        <v>1</v>
      </c>
      <c r="U231" s="3" t="s">
        <v>371</v>
      </c>
      <c r="V231" t="s">
        <v>372</v>
      </c>
      <c r="W231" t="s">
        <v>373</v>
      </c>
      <c r="X231" s="4">
        <v>1</v>
      </c>
      <c r="Y231" s="4">
        <v>1</v>
      </c>
      <c r="Z231" s="5" t="s">
        <v>58</v>
      </c>
      <c r="AA231" t="s">
        <v>59</v>
      </c>
      <c r="AB231" t="s">
        <v>58</v>
      </c>
      <c r="AC231" t="s">
        <v>57</v>
      </c>
      <c r="AD231" s="6">
        <v>1</v>
      </c>
      <c r="AE231" s="6">
        <v>1</v>
      </c>
      <c r="AF231" s="7" t="s">
        <v>60</v>
      </c>
      <c r="AG231" s="7" t="s">
        <v>61</v>
      </c>
      <c r="AH231" s="7" t="s">
        <v>62</v>
      </c>
      <c r="AI231" s="7" t="s">
        <v>66</v>
      </c>
      <c r="AJ231" t="s">
        <v>67</v>
      </c>
      <c r="AK231" t="s">
        <v>68</v>
      </c>
      <c r="AL231" s="8">
        <v>1</v>
      </c>
    </row>
    <row r="232" spans="1:38" x14ac:dyDescent="0.2">
      <c r="A232" s="1" t="s">
        <v>39</v>
      </c>
      <c r="B232" t="s">
        <v>40</v>
      </c>
      <c r="C232" t="s">
        <v>41</v>
      </c>
      <c r="D232" s="2" t="s">
        <v>42</v>
      </c>
      <c r="E232" s="2" t="s">
        <v>43</v>
      </c>
      <c r="F232" s="2" t="s">
        <v>44</v>
      </c>
      <c r="G232" s="2" t="s">
        <v>45</v>
      </c>
      <c r="H232" s="2" t="s">
        <v>46</v>
      </c>
      <c r="I232" s="2" t="s">
        <v>47</v>
      </c>
      <c r="J232" s="2" t="s">
        <v>48</v>
      </c>
      <c r="K232" t="s">
        <v>49</v>
      </c>
      <c r="L232" t="s">
        <v>50</v>
      </c>
      <c r="M232" s="3" t="s">
        <v>419</v>
      </c>
      <c r="N232" s="3" t="s">
        <v>51</v>
      </c>
      <c r="O232" s="3" t="s">
        <v>52</v>
      </c>
      <c r="Q232" s="3" t="b">
        <v>0</v>
      </c>
      <c r="R232" s="3" t="b">
        <v>0</v>
      </c>
      <c r="S232" s="3">
        <v>1</v>
      </c>
      <c r="U232" s="3" t="s">
        <v>371</v>
      </c>
      <c r="V232" t="s">
        <v>372</v>
      </c>
      <c r="W232" t="s">
        <v>373</v>
      </c>
      <c r="X232" s="4">
        <v>1</v>
      </c>
      <c r="Y232" s="4">
        <v>1</v>
      </c>
      <c r="Z232" s="5" t="s">
        <v>58</v>
      </c>
      <c r="AA232" t="s">
        <v>59</v>
      </c>
      <c r="AB232" t="s">
        <v>58</v>
      </c>
      <c r="AC232" t="s">
        <v>57</v>
      </c>
      <c r="AD232" s="6">
        <v>1</v>
      </c>
      <c r="AE232" s="6">
        <v>1</v>
      </c>
      <c r="AF232" s="7" t="s">
        <v>60</v>
      </c>
      <c r="AG232" s="7" t="s">
        <v>61</v>
      </c>
      <c r="AH232" s="7" t="s">
        <v>62</v>
      </c>
      <c r="AI232" s="7" t="s">
        <v>69</v>
      </c>
      <c r="AJ232" t="s">
        <v>70</v>
      </c>
      <c r="AK232" t="s">
        <v>71</v>
      </c>
      <c r="AL232" s="8">
        <v>1</v>
      </c>
    </row>
    <row r="233" spans="1:38" x14ac:dyDescent="0.2">
      <c r="A233" s="1" t="s">
        <v>39</v>
      </c>
      <c r="B233" t="s">
        <v>40</v>
      </c>
      <c r="C233" t="s">
        <v>41</v>
      </c>
      <c r="D233" s="2" t="s">
        <v>42</v>
      </c>
      <c r="E233" s="2" t="s">
        <v>43</v>
      </c>
      <c r="F233" s="2" t="s">
        <v>44</v>
      </c>
      <c r="G233" s="2" t="s">
        <v>45</v>
      </c>
      <c r="H233" s="2" t="s">
        <v>46</v>
      </c>
      <c r="I233" s="2" t="s">
        <v>47</v>
      </c>
      <c r="J233" s="2" t="s">
        <v>48</v>
      </c>
      <c r="K233" t="s">
        <v>49</v>
      </c>
      <c r="L233" t="s">
        <v>50</v>
      </c>
      <c r="M233" s="3" t="s">
        <v>419</v>
      </c>
      <c r="N233" s="3" t="s">
        <v>51</v>
      </c>
      <c r="O233" s="3" t="s">
        <v>52</v>
      </c>
      <c r="Q233" s="3" t="b">
        <v>0</v>
      </c>
      <c r="R233" s="3" t="b">
        <v>0</v>
      </c>
      <c r="S233" s="3">
        <v>1</v>
      </c>
      <c r="U233" s="3" t="s">
        <v>371</v>
      </c>
      <c r="V233" t="s">
        <v>372</v>
      </c>
      <c r="W233" t="s">
        <v>373</v>
      </c>
      <c r="X233" s="4">
        <v>1</v>
      </c>
      <c r="Y233" s="4">
        <v>1</v>
      </c>
      <c r="Z233" s="5" t="s">
        <v>58</v>
      </c>
      <c r="AA233" t="s">
        <v>59</v>
      </c>
      <c r="AB233" t="s">
        <v>58</v>
      </c>
      <c r="AC233" t="s">
        <v>57</v>
      </c>
      <c r="AD233" s="6">
        <v>1</v>
      </c>
      <c r="AE233" s="6">
        <v>1</v>
      </c>
      <c r="AF233" s="7" t="s">
        <v>60</v>
      </c>
      <c r="AG233" s="7" t="s">
        <v>61</v>
      </c>
      <c r="AH233" s="7" t="s">
        <v>62</v>
      </c>
      <c r="AI233" s="7" t="s">
        <v>72</v>
      </c>
      <c r="AJ233" t="s">
        <v>377</v>
      </c>
      <c r="AK233" t="s">
        <v>73</v>
      </c>
      <c r="AL233" s="8">
        <v>1</v>
      </c>
    </row>
    <row r="234" spans="1:38" x14ac:dyDescent="0.2">
      <c r="A234" s="1" t="s">
        <v>39</v>
      </c>
      <c r="B234" t="s">
        <v>40</v>
      </c>
      <c r="C234" t="s">
        <v>41</v>
      </c>
      <c r="D234" s="2" t="s">
        <v>42</v>
      </c>
      <c r="E234" s="2" t="s">
        <v>43</v>
      </c>
      <c r="F234" s="2" t="s">
        <v>44</v>
      </c>
      <c r="G234" s="2" t="s">
        <v>45</v>
      </c>
      <c r="H234" s="2" t="s">
        <v>46</v>
      </c>
      <c r="I234" s="2" t="s">
        <v>47</v>
      </c>
      <c r="J234" s="2" t="s">
        <v>48</v>
      </c>
      <c r="K234" t="s">
        <v>49</v>
      </c>
      <c r="L234" t="s">
        <v>50</v>
      </c>
      <c r="M234" s="3" t="s">
        <v>419</v>
      </c>
      <c r="N234" s="3" t="s">
        <v>51</v>
      </c>
      <c r="O234" s="3" t="s">
        <v>52</v>
      </c>
      <c r="Q234" s="3" t="b">
        <v>0</v>
      </c>
      <c r="R234" s="3" t="b">
        <v>0</v>
      </c>
      <c r="S234" s="3">
        <v>1</v>
      </c>
      <c r="U234" s="3" t="s">
        <v>371</v>
      </c>
      <c r="V234" t="s">
        <v>372</v>
      </c>
      <c r="W234" t="s">
        <v>373</v>
      </c>
      <c r="X234" s="4">
        <v>1</v>
      </c>
      <c r="Y234" s="4">
        <v>1</v>
      </c>
      <c r="Z234" s="5" t="s">
        <v>58</v>
      </c>
      <c r="AA234" t="s">
        <v>59</v>
      </c>
      <c r="AB234" t="s">
        <v>58</v>
      </c>
      <c r="AC234" t="s">
        <v>57</v>
      </c>
      <c r="AD234" s="6">
        <v>1</v>
      </c>
      <c r="AE234" s="6">
        <v>1</v>
      </c>
      <c r="AF234" s="7" t="s">
        <v>75</v>
      </c>
      <c r="AG234" s="7" t="s">
        <v>76</v>
      </c>
      <c r="AH234" s="7" t="s">
        <v>77</v>
      </c>
      <c r="AI234" s="7" t="s">
        <v>63</v>
      </c>
      <c r="AJ234" t="s">
        <v>64</v>
      </c>
      <c r="AK234" t="s">
        <v>65</v>
      </c>
      <c r="AL234" s="8">
        <v>1</v>
      </c>
    </row>
    <row r="235" spans="1:38" x14ac:dyDescent="0.2">
      <c r="A235" s="1" t="s">
        <v>39</v>
      </c>
      <c r="B235" t="s">
        <v>40</v>
      </c>
      <c r="C235" t="s">
        <v>41</v>
      </c>
      <c r="D235" s="2" t="s">
        <v>42</v>
      </c>
      <c r="E235" s="2" t="s">
        <v>43</v>
      </c>
      <c r="F235" s="2" t="s">
        <v>44</v>
      </c>
      <c r="G235" s="2" t="s">
        <v>45</v>
      </c>
      <c r="H235" s="2" t="s">
        <v>46</v>
      </c>
      <c r="I235" s="2" t="s">
        <v>47</v>
      </c>
      <c r="J235" s="2" t="s">
        <v>48</v>
      </c>
      <c r="K235" t="s">
        <v>49</v>
      </c>
      <c r="L235" t="s">
        <v>50</v>
      </c>
      <c r="M235" s="3" t="s">
        <v>419</v>
      </c>
      <c r="N235" s="3" t="s">
        <v>51</v>
      </c>
      <c r="O235" s="3" t="s">
        <v>52</v>
      </c>
      <c r="Q235" s="3" t="b">
        <v>0</v>
      </c>
      <c r="R235" s="3" t="b">
        <v>0</v>
      </c>
      <c r="S235" s="3">
        <v>1</v>
      </c>
      <c r="U235" s="3" t="s">
        <v>371</v>
      </c>
      <c r="V235" t="s">
        <v>372</v>
      </c>
      <c r="W235" t="s">
        <v>373</v>
      </c>
      <c r="X235" s="4">
        <v>1</v>
      </c>
      <c r="Y235" s="4">
        <v>1</v>
      </c>
      <c r="Z235" s="5" t="s">
        <v>58</v>
      </c>
      <c r="AA235" t="s">
        <v>59</v>
      </c>
      <c r="AB235" t="s">
        <v>58</v>
      </c>
      <c r="AC235" t="s">
        <v>57</v>
      </c>
      <c r="AD235" s="6">
        <v>1</v>
      </c>
      <c r="AE235" s="6">
        <v>1</v>
      </c>
      <c r="AF235" s="7" t="s">
        <v>75</v>
      </c>
      <c r="AG235" s="7" t="s">
        <v>76</v>
      </c>
      <c r="AH235" s="7" t="s">
        <v>77</v>
      </c>
      <c r="AI235" s="7" t="s">
        <v>78</v>
      </c>
      <c r="AJ235" t="s">
        <v>79</v>
      </c>
      <c r="AK235" t="s">
        <v>80</v>
      </c>
      <c r="AL235" s="8">
        <v>1</v>
      </c>
    </row>
    <row r="236" spans="1:38" x14ac:dyDescent="0.2">
      <c r="A236" s="1" t="s">
        <v>39</v>
      </c>
      <c r="B236" t="s">
        <v>40</v>
      </c>
      <c r="C236" t="s">
        <v>41</v>
      </c>
      <c r="D236" s="2" t="s">
        <v>42</v>
      </c>
      <c r="E236" s="2" t="s">
        <v>43</v>
      </c>
      <c r="F236" s="2" t="s">
        <v>44</v>
      </c>
      <c r="G236" s="2" t="s">
        <v>45</v>
      </c>
      <c r="H236" s="2" t="s">
        <v>46</v>
      </c>
      <c r="I236" s="2" t="s">
        <v>47</v>
      </c>
      <c r="J236" s="2" t="s">
        <v>48</v>
      </c>
      <c r="K236" t="s">
        <v>49</v>
      </c>
      <c r="L236" t="s">
        <v>50</v>
      </c>
      <c r="M236" s="3" t="s">
        <v>419</v>
      </c>
      <c r="N236" s="3" t="s">
        <v>51</v>
      </c>
      <c r="O236" s="3" t="s">
        <v>52</v>
      </c>
      <c r="Q236" s="3" t="b">
        <v>0</v>
      </c>
      <c r="R236" s="3" t="b">
        <v>0</v>
      </c>
      <c r="S236" s="3">
        <v>1</v>
      </c>
      <c r="U236" s="3" t="s">
        <v>371</v>
      </c>
      <c r="V236" t="s">
        <v>372</v>
      </c>
      <c r="W236" t="s">
        <v>373</v>
      </c>
      <c r="X236" s="4">
        <v>1</v>
      </c>
      <c r="Y236" s="4">
        <v>1</v>
      </c>
      <c r="Z236" s="5" t="s">
        <v>58</v>
      </c>
      <c r="AA236" t="s">
        <v>59</v>
      </c>
      <c r="AB236" t="s">
        <v>58</v>
      </c>
      <c r="AC236" t="s">
        <v>57</v>
      </c>
      <c r="AD236" s="6">
        <v>1</v>
      </c>
      <c r="AE236" s="6">
        <v>1</v>
      </c>
      <c r="AF236" s="7" t="s">
        <v>75</v>
      </c>
      <c r="AG236" s="7" t="s">
        <v>76</v>
      </c>
      <c r="AH236" s="7" t="s">
        <v>77</v>
      </c>
      <c r="AI236" s="7" t="s">
        <v>81</v>
      </c>
      <c r="AJ236" t="s">
        <v>82</v>
      </c>
      <c r="AK236" t="s">
        <v>83</v>
      </c>
      <c r="AL236" s="8">
        <v>1</v>
      </c>
    </row>
    <row r="237" spans="1:38" x14ac:dyDescent="0.2">
      <c r="A237" s="1" t="s">
        <v>39</v>
      </c>
      <c r="B237" t="s">
        <v>40</v>
      </c>
      <c r="C237" t="s">
        <v>41</v>
      </c>
      <c r="D237" s="2" t="s">
        <v>42</v>
      </c>
      <c r="E237" s="2" t="s">
        <v>43</v>
      </c>
      <c r="F237" s="2" t="s">
        <v>44</v>
      </c>
      <c r="G237" s="2" t="s">
        <v>45</v>
      </c>
      <c r="H237" s="2" t="s">
        <v>46</v>
      </c>
      <c r="I237" s="2" t="s">
        <v>47</v>
      </c>
      <c r="J237" s="2" t="s">
        <v>48</v>
      </c>
      <c r="K237" t="s">
        <v>49</v>
      </c>
      <c r="L237" t="s">
        <v>50</v>
      </c>
      <c r="M237" s="3" t="s">
        <v>419</v>
      </c>
      <c r="N237" s="3" t="s">
        <v>51</v>
      </c>
      <c r="O237" s="3" t="s">
        <v>52</v>
      </c>
      <c r="Q237" s="3" t="b">
        <v>0</v>
      </c>
      <c r="R237" s="3" t="b">
        <v>0</v>
      </c>
      <c r="S237" s="3">
        <v>1</v>
      </c>
      <c r="U237" s="3" t="s">
        <v>371</v>
      </c>
      <c r="V237" t="s">
        <v>372</v>
      </c>
      <c r="W237" t="s">
        <v>373</v>
      </c>
      <c r="X237" s="4">
        <v>1</v>
      </c>
      <c r="Y237" s="4">
        <v>1</v>
      </c>
      <c r="Z237" s="5" t="s">
        <v>58</v>
      </c>
      <c r="AA237" t="s">
        <v>59</v>
      </c>
      <c r="AB237" t="s">
        <v>58</v>
      </c>
      <c r="AC237" t="s">
        <v>57</v>
      </c>
      <c r="AD237" s="6">
        <v>1</v>
      </c>
      <c r="AE237" s="6">
        <v>1</v>
      </c>
      <c r="AF237" s="7" t="s">
        <v>84</v>
      </c>
      <c r="AG237" s="7" t="s">
        <v>85</v>
      </c>
      <c r="AH237" s="7" t="s">
        <v>86</v>
      </c>
      <c r="AI237" s="7" t="s">
        <v>63</v>
      </c>
      <c r="AJ237" t="s">
        <v>64</v>
      </c>
      <c r="AK237" t="s">
        <v>65</v>
      </c>
      <c r="AL237" s="8">
        <v>1</v>
      </c>
    </row>
    <row r="238" spans="1:38" x14ac:dyDescent="0.2">
      <c r="A238" s="1" t="s">
        <v>39</v>
      </c>
      <c r="B238" t="s">
        <v>40</v>
      </c>
      <c r="C238" t="s">
        <v>41</v>
      </c>
      <c r="D238" s="2" t="s">
        <v>42</v>
      </c>
      <c r="E238" s="2" t="s">
        <v>43</v>
      </c>
      <c r="F238" s="2" t="s">
        <v>44</v>
      </c>
      <c r="G238" s="2" t="s">
        <v>45</v>
      </c>
      <c r="H238" s="2" t="s">
        <v>46</v>
      </c>
      <c r="I238" s="2" t="s">
        <v>47</v>
      </c>
      <c r="J238" s="2" t="s">
        <v>48</v>
      </c>
      <c r="K238" t="s">
        <v>49</v>
      </c>
      <c r="L238" t="s">
        <v>50</v>
      </c>
      <c r="M238" s="3" t="s">
        <v>419</v>
      </c>
      <c r="N238" s="3" t="s">
        <v>51</v>
      </c>
      <c r="O238" s="3" t="s">
        <v>52</v>
      </c>
      <c r="Q238" s="3" t="b">
        <v>0</v>
      </c>
      <c r="R238" s="3" t="b">
        <v>0</v>
      </c>
      <c r="S238" s="3">
        <v>1</v>
      </c>
      <c r="U238" s="3" t="s">
        <v>371</v>
      </c>
      <c r="V238" t="s">
        <v>372</v>
      </c>
      <c r="W238" t="s">
        <v>373</v>
      </c>
      <c r="X238" s="4">
        <v>1</v>
      </c>
      <c r="Y238" s="4">
        <v>1</v>
      </c>
      <c r="Z238" s="5" t="s">
        <v>58</v>
      </c>
      <c r="AA238" t="s">
        <v>59</v>
      </c>
      <c r="AB238" t="s">
        <v>58</v>
      </c>
      <c r="AC238" t="s">
        <v>57</v>
      </c>
      <c r="AD238" s="6">
        <v>1</v>
      </c>
      <c r="AE238" s="6">
        <v>1</v>
      </c>
      <c r="AF238" s="7" t="s">
        <v>84</v>
      </c>
      <c r="AG238" s="7" t="s">
        <v>85</v>
      </c>
      <c r="AH238" s="7" t="s">
        <v>86</v>
      </c>
      <c r="AI238" s="7" t="s">
        <v>87</v>
      </c>
      <c r="AJ238" t="s">
        <v>88</v>
      </c>
      <c r="AK238" t="s">
        <v>87</v>
      </c>
      <c r="AL238" s="8">
        <v>1</v>
      </c>
    </row>
    <row r="239" spans="1:38" x14ac:dyDescent="0.2">
      <c r="A239" s="1" t="s">
        <v>39</v>
      </c>
      <c r="B239" t="s">
        <v>40</v>
      </c>
      <c r="C239" t="s">
        <v>41</v>
      </c>
      <c r="D239" s="2" t="s">
        <v>42</v>
      </c>
      <c r="E239" s="2" t="s">
        <v>43</v>
      </c>
      <c r="F239" s="2" t="s">
        <v>44</v>
      </c>
      <c r="G239" s="2" t="s">
        <v>45</v>
      </c>
      <c r="H239" s="2" t="s">
        <v>46</v>
      </c>
      <c r="I239" s="2" t="s">
        <v>47</v>
      </c>
      <c r="J239" s="2" t="s">
        <v>48</v>
      </c>
      <c r="K239" t="s">
        <v>49</v>
      </c>
      <c r="L239" t="s">
        <v>50</v>
      </c>
      <c r="M239" s="3" t="s">
        <v>419</v>
      </c>
      <c r="N239" s="3" t="s">
        <v>51</v>
      </c>
      <c r="O239" s="3" t="s">
        <v>52</v>
      </c>
      <c r="Q239" s="3" t="b">
        <v>0</v>
      </c>
      <c r="R239" s="3" t="b">
        <v>0</v>
      </c>
      <c r="S239" s="3">
        <v>1</v>
      </c>
      <c r="U239" s="3" t="s">
        <v>371</v>
      </c>
      <c r="V239" t="s">
        <v>372</v>
      </c>
      <c r="W239" t="s">
        <v>373</v>
      </c>
      <c r="X239" s="4">
        <v>1</v>
      </c>
      <c r="Y239" s="4">
        <v>1</v>
      </c>
      <c r="Z239" s="5" t="s">
        <v>58</v>
      </c>
      <c r="AA239" t="s">
        <v>59</v>
      </c>
      <c r="AB239" t="s">
        <v>58</v>
      </c>
      <c r="AC239" t="s">
        <v>57</v>
      </c>
      <c r="AD239" s="6">
        <v>1</v>
      </c>
      <c r="AE239" s="6">
        <v>1</v>
      </c>
      <c r="AF239" s="7" t="s">
        <v>84</v>
      </c>
      <c r="AG239" s="7" t="s">
        <v>85</v>
      </c>
      <c r="AH239" s="7" t="s">
        <v>86</v>
      </c>
      <c r="AI239" s="7" t="s">
        <v>201</v>
      </c>
      <c r="AJ239" t="s">
        <v>85</v>
      </c>
      <c r="AK239" t="s">
        <v>135</v>
      </c>
      <c r="AL239" s="8">
        <v>1</v>
      </c>
    </row>
    <row r="240" spans="1:38" x14ac:dyDescent="0.2">
      <c r="A240" s="1" t="s">
        <v>39</v>
      </c>
      <c r="B240" t="s">
        <v>40</v>
      </c>
      <c r="C240" t="s">
        <v>41</v>
      </c>
      <c r="D240" s="2" t="s">
        <v>42</v>
      </c>
      <c r="E240" s="2" t="s">
        <v>43</v>
      </c>
      <c r="F240" s="2" t="s">
        <v>44</v>
      </c>
      <c r="G240" s="2" t="s">
        <v>45</v>
      </c>
      <c r="H240" s="2" t="s">
        <v>46</v>
      </c>
      <c r="I240" s="2" t="s">
        <v>47</v>
      </c>
      <c r="J240" s="2" t="s">
        <v>48</v>
      </c>
      <c r="K240" t="s">
        <v>49</v>
      </c>
      <c r="L240" t="s">
        <v>50</v>
      </c>
      <c r="M240" s="3" t="s">
        <v>419</v>
      </c>
      <c r="N240" s="3" t="s">
        <v>51</v>
      </c>
      <c r="O240" s="3" t="s">
        <v>52</v>
      </c>
      <c r="Q240" s="3" t="b">
        <v>0</v>
      </c>
      <c r="R240" s="3" t="b">
        <v>0</v>
      </c>
      <c r="S240" s="3">
        <v>1</v>
      </c>
      <c r="U240" s="3" t="s">
        <v>371</v>
      </c>
      <c r="V240" t="s">
        <v>372</v>
      </c>
      <c r="W240" t="s">
        <v>373</v>
      </c>
      <c r="X240" s="4">
        <v>1</v>
      </c>
      <c r="Y240" s="4">
        <v>1</v>
      </c>
      <c r="Z240" s="5" t="s">
        <v>58</v>
      </c>
      <c r="AA240" t="s">
        <v>59</v>
      </c>
      <c r="AB240" t="s">
        <v>58</v>
      </c>
      <c r="AC240" t="s">
        <v>57</v>
      </c>
      <c r="AD240" s="6">
        <v>1</v>
      </c>
      <c r="AE240" s="6">
        <v>1</v>
      </c>
      <c r="AF240" s="7" t="s">
        <v>97</v>
      </c>
      <c r="AG240" s="7" t="s">
        <v>98</v>
      </c>
      <c r="AH240" s="7" t="s">
        <v>117</v>
      </c>
      <c r="AI240" s="7" t="s">
        <v>63</v>
      </c>
      <c r="AJ240" t="s">
        <v>64</v>
      </c>
      <c r="AK240" t="s">
        <v>65</v>
      </c>
      <c r="AL240" s="8">
        <v>1</v>
      </c>
    </row>
    <row r="241" spans="1:38" x14ac:dyDescent="0.2">
      <c r="A241" s="1" t="s">
        <v>39</v>
      </c>
      <c r="B241" t="s">
        <v>40</v>
      </c>
      <c r="C241" t="s">
        <v>41</v>
      </c>
      <c r="D241" s="2" t="s">
        <v>42</v>
      </c>
      <c r="E241" s="2" t="s">
        <v>43</v>
      </c>
      <c r="F241" s="2" t="s">
        <v>44</v>
      </c>
      <c r="G241" s="2" t="s">
        <v>45</v>
      </c>
      <c r="H241" s="2" t="s">
        <v>46</v>
      </c>
      <c r="I241" s="2" t="s">
        <v>47</v>
      </c>
      <c r="J241" s="2" t="s">
        <v>48</v>
      </c>
      <c r="K241" t="s">
        <v>49</v>
      </c>
      <c r="L241" t="s">
        <v>50</v>
      </c>
      <c r="M241" s="3" t="s">
        <v>419</v>
      </c>
      <c r="N241" s="3" t="s">
        <v>51</v>
      </c>
      <c r="O241" s="3" t="s">
        <v>52</v>
      </c>
      <c r="Q241" s="3" t="b">
        <v>0</v>
      </c>
      <c r="R241" s="3" t="b">
        <v>0</v>
      </c>
      <c r="S241" s="3">
        <v>1</v>
      </c>
      <c r="U241" s="3" t="s">
        <v>371</v>
      </c>
      <c r="V241" t="s">
        <v>372</v>
      </c>
      <c r="W241" t="s">
        <v>373</v>
      </c>
      <c r="X241" s="4">
        <v>1</v>
      </c>
      <c r="Y241" s="4">
        <v>1</v>
      </c>
      <c r="Z241" s="5" t="s">
        <v>58</v>
      </c>
      <c r="AA241" t="s">
        <v>59</v>
      </c>
      <c r="AB241" t="s">
        <v>58</v>
      </c>
      <c r="AC241" t="s">
        <v>57</v>
      </c>
      <c r="AD241" s="6">
        <v>1</v>
      </c>
      <c r="AE241" s="6">
        <v>1</v>
      </c>
      <c r="AF241" s="7" t="s">
        <v>97</v>
      </c>
      <c r="AG241" s="7" t="s">
        <v>98</v>
      </c>
      <c r="AH241" s="7" t="s">
        <v>117</v>
      </c>
      <c r="AI241" s="7" t="s">
        <v>94</v>
      </c>
      <c r="AJ241" t="s">
        <v>95</v>
      </c>
      <c r="AK241" t="s">
        <v>116</v>
      </c>
      <c r="AL241" s="8">
        <v>1</v>
      </c>
    </row>
    <row r="242" spans="1:38" x14ac:dyDescent="0.2">
      <c r="A242" s="1" t="s">
        <v>39</v>
      </c>
      <c r="B242" t="s">
        <v>40</v>
      </c>
      <c r="C242" t="s">
        <v>41</v>
      </c>
      <c r="D242" s="2" t="s">
        <v>42</v>
      </c>
      <c r="E242" s="2" t="s">
        <v>43</v>
      </c>
      <c r="F242" s="2" t="s">
        <v>44</v>
      </c>
      <c r="G242" s="2" t="s">
        <v>45</v>
      </c>
      <c r="H242" s="2" t="s">
        <v>46</v>
      </c>
      <c r="I242" s="2" t="s">
        <v>47</v>
      </c>
      <c r="J242" s="2" t="s">
        <v>48</v>
      </c>
      <c r="K242" t="s">
        <v>49</v>
      </c>
      <c r="L242" t="s">
        <v>50</v>
      </c>
      <c r="M242" s="3" t="s">
        <v>419</v>
      </c>
      <c r="N242" s="3" t="s">
        <v>51</v>
      </c>
      <c r="O242" s="3" t="s">
        <v>52</v>
      </c>
      <c r="Q242" s="3" t="b">
        <v>0</v>
      </c>
      <c r="R242" s="3" t="b">
        <v>0</v>
      </c>
      <c r="S242" s="3">
        <v>1</v>
      </c>
      <c r="U242" s="3" t="s">
        <v>371</v>
      </c>
      <c r="V242" t="s">
        <v>372</v>
      </c>
      <c r="W242" t="s">
        <v>373</v>
      </c>
      <c r="X242" s="4">
        <v>1</v>
      </c>
      <c r="Y242" s="4">
        <v>1</v>
      </c>
      <c r="Z242" s="5" t="s">
        <v>58</v>
      </c>
      <c r="AA242" t="s">
        <v>59</v>
      </c>
      <c r="AB242" t="s">
        <v>58</v>
      </c>
      <c r="AC242" t="s">
        <v>57</v>
      </c>
      <c r="AD242" s="6">
        <v>1</v>
      </c>
      <c r="AE242" s="6">
        <v>1</v>
      </c>
      <c r="AF242" s="7" t="s">
        <v>97</v>
      </c>
      <c r="AG242" s="7" t="s">
        <v>98</v>
      </c>
      <c r="AH242" s="7" t="s">
        <v>117</v>
      </c>
      <c r="AI242" s="7" t="s">
        <v>97</v>
      </c>
      <c r="AJ242" t="s">
        <v>98</v>
      </c>
      <c r="AK242" t="s">
        <v>117</v>
      </c>
      <c r="AL242" s="8">
        <v>1</v>
      </c>
    </row>
    <row r="243" spans="1:38" x14ac:dyDescent="0.2">
      <c r="A243" s="1" t="s">
        <v>39</v>
      </c>
      <c r="B243" t="s">
        <v>40</v>
      </c>
      <c r="C243" t="s">
        <v>41</v>
      </c>
      <c r="D243" s="2" t="s">
        <v>42</v>
      </c>
      <c r="E243" s="2" t="s">
        <v>43</v>
      </c>
      <c r="F243" s="2" t="s">
        <v>44</v>
      </c>
      <c r="G243" s="2" t="s">
        <v>45</v>
      </c>
      <c r="H243" s="2" t="s">
        <v>46</v>
      </c>
      <c r="I243" s="2" t="s">
        <v>47</v>
      </c>
      <c r="J243" s="2" t="s">
        <v>48</v>
      </c>
      <c r="K243" t="s">
        <v>49</v>
      </c>
      <c r="L243" t="s">
        <v>50</v>
      </c>
      <c r="M243" s="3" t="s">
        <v>419</v>
      </c>
      <c r="N243" s="3" t="s">
        <v>51</v>
      </c>
      <c r="O243" s="3" t="s">
        <v>52</v>
      </c>
      <c r="Q243" s="3" t="b">
        <v>0</v>
      </c>
      <c r="R243" s="3" t="b">
        <v>0</v>
      </c>
      <c r="S243" s="3">
        <v>1</v>
      </c>
      <c r="U243" s="3" t="s">
        <v>371</v>
      </c>
      <c r="V243" t="s">
        <v>372</v>
      </c>
      <c r="W243" t="s">
        <v>373</v>
      </c>
      <c r="X243" s="4">
        <v>1</v>
      </c>
      <c r="Y243" s="4">
        <v>1</v>
      </c>
      <c r="Z243" s="5" t="s">
        <v>58</v>
      </c>
      <c r="AA243" t="s">
        <v>59</v>
      </c>
      <c r="AB243" t="s">
        <v>58</v>
      </c>
      <c r="AC243" t="s">
        <v>57</v>
      </c>
      <c r="AD243" s="6">
        <v>1</v>
      </c>
      <c r="AE243" s="6">
        <v>1</v>
      </c>
      <c r="AF243" s="7" t="s">
        <v>100</v>
      </c>
      <c r="AG243" s="7" t="s">
        <v>101</v>
      </c>
      <c r="AH243" s="7" t="s">
        <v>102</v>
      </c>
      <c r="AI243" s="7" t="s">
        <v>63</v>
      </c>
      <c r="AJ243" t="s">
        <v>64</v>
      </c>
      <c r="AK243" t="s">
        <v>65</v>
      </c>
      <c r="AL243" s="8">
        <v>1</v>
      </c>
    </row>
    <row r="244" spans="1:38" x14ac:dyDescent="0.2">
      <c r="A244" s="1" t="s">
        <v>39</v>
      </c>
      <c r="B244" t="s">
        <v>40</v>
      </c>
      <c r="C244" t="s">
        <v>41</v>
      </c>
      <c r="D244" s="2" t="s">
        <v>42</v>
      </c>
      <c r="E244" s="2" t="s">
        <v>43</v>
      </c>
      <c r="F244" s="2" t="s">
        <v>44</v>
      </c>
      <c r="G244" s="2" t="s">
        <v>45</v>
      </c>
      <c r="H244" s="2" t="s">
        <v>46</v>
      </c>
      <c r="I244" s="2" t="s">
        <v>47</v>
      </c>
      <c r="J244" s="2" t="s">
        <v>48</v>
      </c>
      <c r="K244" t="s">
        <v>49</v>
      </c>
      <c r="L244" t="s">
        <v>50</v>
      </c>
      <c r="M244" s="3" t="s">
        <v>419</v>
      </c>
      <c r="N244" s="3" t="s">
        <v>51</v>
      </c>
      <c r="O244" s="3" t="s">
        <v>52</v>
      </c>
      <c r="Q244" s="3" t="b">
        <v>0</v>
      </c>
      <c r="R244" s="3" t="b">
        <v>0</v>
      </c>
      <c r="S244" s="3">
        <v>1</v>
      </c>
      <c r="U244" s="3" t="s">
        <v>371</v>
      </c>
      <c r="V244" t="s">
        <v>372</v>
      </c>
      <c r="W244" t="s">
        <v>373</v>
      </c>
      <c r="X244" s="4">
        <v>1</v>
      </c>
      <c r="Y244" s="4">
        <v>1</v>
      </c>
      <c r="Z244" s="5" t="s">
        <v>58</v>
      </c>
      <c r="AA244" t="s">
        <v>59</v>
      </c>
      <c r="AB244" t="s">
        <v>58</v>
      </c>
      <c r="AC244" t="s">
        <v>57</v>
      </c>
      <c r="AD244" s="6">
        <v>1</v>
      </c>
      <c r="AE244" s="6">
        <v>1</v>
      </c>
      <c r="AF244" s="7" t="s">
        <v>100</v>
      </c>
      <c r="AG244" s="7" t="s">
        <v>101</v>
      </c>
      <c r="AH244" s="7" t="s">
        <v>102</v>
      </c>
      <c r="AI244" s="7" t="s">
        <v>145</v>
      </c>
      <c r="AJ244" t="s">
        <v>104</v>
      </c>
      <c r="AK244" t="s">
        <v>105</v>
      </c>
      <c r="AL244" s="8">
        <v>1</v>
      </c>
    </row>
    <row r="245" spans="1:38" x14ac:dyDescent="0.2">
      <c r="A245" s="1" t="s">
        <v>39</v>
      </c>
      <c r="B245" t="s">
        <v>40</v>
      </c>
      <c r="C245" t="s">
        <v>41</v>
      </c>
      <c r="D245" s="2" t="s">
        <v>42</v>
      </c>
      <c r="E245" s="2" t="s">
        <v>43</v>
      </c>
      <c r="F245" s="2" t="s">
        <v>44</v>
      </c>
      <c r="G245" s="2" t="s">
        <v>45</v>
      </c>
      <c r="H245" s="2" t="s">
        <v>46</v>
      </c>
      <c r="I245" s="2" t="s">
        <v>47</v>
      </c>
      <c r="J245" s="2" t="s">
        <v>48</v>
      </c>
      <c r="K245" t="s">
        <v>49</v>
      </c>
      <c r="L245" t="s">
        <v>50</v>
      </c>
      <c r="M245" s="3" t="s">
        <v>419</v>
      </c>
      <c r="N245" s="3" t="s">
        <v>51</v>
      </c>
      <c r="O245" s="3" t="s">
        <v>52</v>
      </c>
      <c r="Q245" s="3" t="b">
        <v>0</v>
      </c>
      <c r="R245" s="3" t="b">
        <v>0</v>
      </c>
      <c r="S245" s="3">
        <v>1</v>
      </c>
      <c r="U245" s="3" t="s">
        <v>371</v>
      </c>
      <c r="V245" t="s">
        <v>372</v>
      </c>
      <c r="W245" t="s">
        <v>373</v>
      </c>
      <c r="X245" s="4">
        <v>1</v>
      </c>
      <c r="Y245" s="4">
        <v>1</v>
      </c>
      <c r="Z245" s="5" t="s">
        <v>158</v>
      </c>
      <c r="AA245" t="s">
        <v>159</v>
      </c>
      <c r="AB245" t="s">
        <v>160</v>
      </c>
      <c r="AC245" t="s">
        <v>57</v>
      </c>
      <c r="AD245" s="6">
        <v>1</v>
      </c>
      <c r="AE245" s="6">
        <v>1</v>
      </c>
      <c r="AF245" s="7" t="s">
        <v>60</v>
      </c>
      <c r="AG245" s="7" t="s">
        <v>61</v>
      </c>
      <c r="AH245" s="7" t="s">
        <v>62</v>
      </c>
      <c r="AI245" s="7" t="s">
        <v>63</v>
      </c>
      <c r="AJ245" t="s">
        <v>64</v>
      </c>
      <c r="AK245" t="s">
        <v>65</v>
      </c>
      <c r="AL245" s="8">
        <v>1</v>
      </c>
    </row>
    <row r="246" spans="1:38" x14ac:dyDescent="0.2">
      <c r="A246" s="1" t="s">
        <v>39</v>
      </c>
      <c r="B246" t="s">
        <v>40</v>
      </c>
      <c r="C246" t="s">
        <v>41</v>
      </c>
      <c r="D246" s="2" t="s">
        <v>42</v>
      </c>
      <c r="E246" s="2" t="s">
        <v>43</v>
      </c>
      <c r="F246" s="2" t="s">
        <v>44</v>
      </c>
      <c r="G246" s="2" t="s">
        <v>45</v>
      </c>
      <c r="H246" s="2" t="s">
        <v>46</v>
      </c>
      <c r="I246" s="2" t="s">
        <v>47</v>
      </c>
      <c r="J246" s="2" t="s">
        <v>48</v>
      </c>
      <c r="K246" t="s">
        <v>49</v>
      </c>
      <c r="L246" t="s">
        <v>50</v>
      </c>
      <c r="M246" s="3" t="s">
        <v>419</v>
      </c>
      <c r="N246" s="3" t="s">
        <v>51</v>
      </c>
      <c r="O246" s="3" t="s">
        <v>52</v>
      </c>
      <c r="Q246" s="3" t="b">
        <v>0</v>
      </c>
      <c r="R246" s="3" t="b">
        <v>0</v>
      </c>
      <c r="S246" s="3">
        <v>1</v>
      </c>
      <c r="U246" s="3" t="s">
        <v>371</v>
      </c>
      <c r="V246" t="s">
        <v>372</v>
      </c>
      <c r="W246" t="s">
        <v>373</v>
      </c>
      <c r="X246" s="4">
        <v>1</v>
      </c>
      <c r="Y246" s="4">
        <v>1</v>
      </c>
      <c r="Z246" s="5" t="s">
        <v>158</v>
      </c>
      <c r="AA246" t="s">
        <v>159</v>
      </c>
      <c r="AB246" t="s">
        <v>160</v>
      </c>
      <c r="AC246" t="s">
        <v>57</v>
      </c>
      <c r="AD246" s="6">
        <v>1</v>
      </c>
      <c r="AE246" s="6">
        <v>1</v>
      </c>
      <c r="AF246" s="7" t="s">
        <v>60</v>
      </c>
      <c r="AG246" s="7" t="s">
        <v>61</v>
      </c>
      <c r="AH246" s="7" t="s">
        <v>62</v>
      </c>
      <c r="AI246" s="7" t="s">
        <v>66</v>
      </c>
      <c r="AJ246" t="s">
        <v>67</v>
      </c>
      <c r="AK246" t="s">
        <v>68</v>
      </c>
      <c r="AL246" s="8">
        <v>1</v>
      </c>
    </row>
    <row r="247" spans="1:38" x14ac:dyDescent="0.2">
      <c r="A247" s="1" t="s">
        <v>39</v>
      </c>
      <c r="B247" t="s">
        <v>40</v>
      </c>
      <c r="C247" t="s">
        <v>41</v>
      </c>
      <c r="D247" s="2" t="s">
        <v>42</v>
      </c>
      <c r="E247" s="2" t="s">
        <v>43</v>
      </c>
      <c r="F247" s="2" t="s">
        <v>44</v>
      </c>
      <c r="G247" s="2" t="s">
        <v>45</v>
      </c>
      <c r="H247" s="2" t="s">
        <v>46</v>
      </c>
      <c r="I247" s="2" t="s">
        <v>47</v>
      </c>
      <c r="J247" s="2" t="s">
        <v>48</v>
      </c>
      <c r="K247" t="s">
        <v>49</v>
      </c>
      <c r="L247" t="s">
        <v>50</v>
      </c>
      <c r="M247" s="3" t="s">
        <v>419</v>
      </c>
      <c r="N247" s="3" t="s">
        <v>51</v>
      </c>
      <c r="O247" s="3" t="s">
        <v>52</v>
      </c>
      <c r="Q247" s="3" t="b">
        <v>0</v>
      </c>
      <c r="R247" s="3" t="b">
        <v>0</v>
      </c>
      <c r="S247" s="3">
        <v>1</v>
      </c>
      <c r="U247" s="3" t="s">
        <v>371</v>
      </c>
      <c r="V247" t="s">
        <v>372</v>
      </c>
      <c r="W247" t="s">
        <v>373</v>
      </c>
      <c r="X247" s="4">
        <v>1</v>
      </c>
      <c r="Y247" s="4">
        <v>1</v>
      </c>
      <c r="Z247" s="5" t="s">
        <v>158</v>
      </c>
      <c r="AA247" t="s">
        <v>159</v>
      </c>
      <c r="AB247" t="s">
        <v>160</v>
      </c>
      <c r="AC247" t="s">
        <v>57</v>
      </c>
      <c r="AD247" s="6">
        <v>1</v>
      </c>
      <c r="AE247" s="6">
        <v>1</v>
      </c>
      <c r="AF247" s="7" t="s">
        <v>60</v>
      </c>
      <c r="AG247" s="7" t="s">
        <v>61</v>
      </c>
      <c r="AH247" s="7" t="s">
        <v>62</v>
      </c>
      <c r="AI247" s="7" t="s">
        <v>69</v>
      </c>
      <c r="AJ247" t="s">
        <v>70</v>
      </c>
      <c r="AK247" t="s">
        <v>71</v>
      </c>
      <c r="AL247" s="8">
        <v>1</v>
      </c>
    </row>
    <row r="248" spans="1:38" x14ac:dyDescent="0.2">
      <c r="A248" s="1" t="s">
        <v>39</v>
      </c>
      <c r="B248" t="s">
        <v>40</v>
      </c>
      <c r="C248" t="s">
        <v>41</v>
      </c>
      <c r="D248" s="2" t="s">
        <v>42</v>
      </c>
      <c r="E248" s="2" t="s">
        <v>43</v>
      </c>
      <c r="F248" s="2" t="s">
        <v>44</v>
      </c>
      <c r="G248" s="2" t="s">
        <v>45</v>
      </c>
      <c r="H248" s="2" t="s">
        <v>46</v>
      </c>
      <c r="I248" s="2" t="s">
        <v>47</v>
      </c>
      <c r="J248" s="2" t="s">
        <v>48</v>
      </c>
      <c r="K248" t="s">
        <v>49</v>
      </c>
      <c r="L248" t="s">
        <v>50</v>
      </c>
      <c r="M248" s="3" t="s">
        <v>419</v>
      </c>
      <c r="N248" s="3" t="s">
        <v>51</v>
      </c>
      <c r="O248" s="3" t="s">
        <v>52</v>
      </c>
      <c r="Q248" s="3" t="b">
        <v>0</v>
      </c>
      <c r="R248" s="3" t="b">
        <v>0</v>
      </c>
      <c r="S248" s="3">
        <v>1</v>
      </c>
      <c r="U248" s="3" t="s">
        <v>371</v>
      </c>
      <c r="V248" t="s">
        <v>372</v>
      </c>
      <c r="W248" t="s">
        <v>373</v>
      </c>
      <c r="X248" s="4">
        <v>1</v>
      </c>
      <c r="Y248" s="4">
        <v>1</v>
      </c>
      <c r="Z248" s="5" t="s">
        <v>158</v>
      </c>
      <c r="AA248" t="s">
        <v>159</v>
      </c>
      <c r="AB248" t="s">
        <v>160</v>
      </c>
      <c r="AC248" t="s">
        <v>57</v>
      </c>
      <c r="AD248" s="6">
        <v>1</v>
      </c>
      <c r="AE248" s="6">
        <v>1</v>
      </c>
      <c r="AF248" s="7" t="s">
        <v>60</v>
      </c>
      <c r="AG248" s="7" t="s">
        <v>61</v>
      </c>
      <c r="AH248" s="7" t="s">
        <v>62</v>
      </c>
      <c r="AI248" s="7" t="s">
        <v>72</v>
      </c>
      <c r="AJ248" t="s">
        <v>377</v>
      </c>
      <c r="AK248" t="s">
        <v>73</v>
      </c>
      <c r="AL248" s="8">
        <v>1</v>
      </c>
    </row>
    <row r="249" spans="1:38" x14ac:dyDescent="0.2">
      <c r="A249" s="1" t="s">
        <v>39</v>
      </c>
      <c r="B249" t="s">
        <v>40</v>
      </c>
      <c r="C249" t="s">
        <v>41</v>
      </c>
      <c r="D249" s="2" t="s">
        <v>42</v>
      </c>
      <c r="E249" s="2" t="s">
        <v>43</v>
      </c>
      <c r="F249" s="2" t="s">
        <v>44</v>
      </c>
      <c r="G249" s="2" t="s">
        <v>45</v>
      </c>
      <c r="H249" s="2" t="s">
        <v>46</v>
      </c>
      <c r="I249" s="2" t="s">
        <v>47</v>
      </c>
      <c r="J249" s="2" t="s">
        <v>48</v>
      </c>
      <c r="K249" t="s">
        <v>49</v>
      </c>
      <c r="L249" t="s">
        <v>50</v>
      </c>
      <c r="M249" s="3" t="s">
        <v>419</v>
      </c>
      <c r="N249" s="3" t="s">
        <v>51</v>
      </c>
      <c r="O249" s="3" t="s">
        <v>52</v>
      </c>
      <c r="Q249" s="3" t="b">
        <v>0</v>
      </c>
      <c r="R249" s="3" t="b">
        <v>0</v>
      </c>
      <c r="S249" s="3">
        <v>1</v>
      </c>
      <c r="U249" s="3" t="s">
        <v>371</v>
      </c>
      <c r="V249" t="s">
        <v>372</v>
      </c>
      <c r="W249" t="s">
        <v>373</v>
      </c>
      <c r="X249" s="4">
        <v>1</v>
      </c>
      <c r="Y249" s="4">
        <v>1</v>
      </c>
      <c r="Z249" s="5" t="s">
        <v>158</v>
      </c>
      <c r="AA249" t="s">
        <v>159</v>
      </c>
      <c r="AB249" t="s">
        <v>160</v>
      </c>
      <c r="AC249" t="s">
        <v>57</v>
      </c>
      <c r="AD249" s="6">
        <v>1</v>
      </c>
      <c r="AE249" s="6">
        <v>1</v>
      </c>
      <c r="AF249" s="7" t="s">
        <v>75</v>
      </c>
      <c r="AG249" s="7" t="s">
        <v>76</v>
      </c>
      <c r="AH249" s="7" t="s">
        <v>77</v>
      </c>
      <c r="AI249" s="7" t="s">
        <v>63</v>
      </c>
      <c r="AJ249" t="s">
        <v>64</v>
      </c>
      <c r="AK249" t="s">
        <v>65</v>
      </c>
      <c r="AL249" s="8">
        <v>1</v>
      </c>
    </row>
    <row r="250" spans="1:38" x14ac:dyDescent="0.2">
      <c r="A250" s="1" t="s">
        <v>39</v>
      </c>
      <c r="B250" t="s">
        <v>40</v>
      </c>
      <c r="C250" t="s">
        <v>41</v>
      </c>
      <c r="D250" s="2" t="s">
        <v>42</v>
      </c>
      <c r="E250" s="2" t="s">
        <v>43</v>
      </c>
      <c r="F250" s="2" t="s">
        <v>44</v>
      </c>
      <c r="G250" s="2" t="s">
        <v>45</v>
      </c>
      <c r="H250" s="2" t="s">
        <v>46</v>
      </c>
      <c r="I250" s="2" t="s">
        <v>47</v>
      </c>
      <c r="J250" s="2" t="s">
        <v>48</v>
      </c>
      <c r="K250" t="s">
        <v>49</v>
      </c>
      <c r="L250" t="s">
        <v>50</v>
      </c>
      <c r="M250" s="3" t="s">
        <v>419</v>
      </c>
      <c r="N250" s="3" t="s">
        <v>51</v>
      </c>
      <c r="O250" s="3" t="s">
        <v>52</v>
      </c>
      <c r="Q250" s="3" t="b">
        <v>0</v>
      </c>
      <c r="R250" s="3" t="b">
        <v>0</v>
      </c>
      <c r="S250" s="3">
        <v>1</v>
      </c>
      <c r="U250" s="3" t="s">
        <v>371</v>
      </c>
      <c r="V250" t="s">
        <v>372</v>
      </c>
      <c r="W250" t="s">
        <v>373</v>
      </c>
      <c r="X250" s="4">
        <v>1</v>
      </c>
      <c r="Y250" s="4">
        <v>1</v>
      </c>
      <c r="Z250" s="5" t="s">
        <v>158</v>
      </c>
      <c r="AA250" t="s">
        <v>159</v>
      </c>
      <c r="AB250" t="s">
        <v>160</v>
      </c>
      <c r="AC250" t="s">
        <v>57</v>
      </c>
      <c r="AD250" s="6">
        <v>1</v>
      </c>
      <c r="AE250" s="6">
        <v>1</v>
      </c>
      <c r="AF250" s="7" t="s">
        <v>75</v>
      </c>
      <c r="AG250" s="7" t="s">
        <v>76</v>
      </c>
      <c r="AH250" s="7" t="s">
        <v>77</v>
      </c>
      <c r="AI250" s="7" t="s">
        <v>78</v>
      </c>
      <c r="AJ250" t="s">
        <v>79</v>
      </c>
      <c r="AK250" t="s">
        <v>80</v>
      </c>
      <c r="AL250" s="8">
        <v>1</v>
      </c>
    </row>
    <row r="251" spans="1:38" x14ac:dyDescent="0.2">
      <c r="A251" s="1" t="s">
        <v>39</v>
      </c>
      <c r="B251" t="s">
        <v>40</v>
      </c>
      <c r="C251" t="s">
        <v>41</v>
      </c>
      <c r="D251" s="2" t="s">
        <v>42</v>
      </c>
      <c r="E251" s="2" t="s">
        <v>43</v>
      </c>
      <c r="F251" s="2" t="s">
        <v>44</v>
      </c>
      <c r="G251" s="2" t="s">
        <v>45</v>
      </c>
      <c r="H251" s="2" t="s">
        <v>46</v>
      </c>
      <c r="I251" s="2" t="s">
        <v>47</v>
      </c>
      <c r="J251" s="2" t="s">
        <v>48</v>
      </c>
      <c r="K251" t="s">
        <v>49</v>
      </c>
      <c r="L251" t="s">
        <v>50</v>
      </c>
      <c r="M251" s="3" t="s">
        <v>419</v>
      </c>
      <c r="N251" s="3" t="s">
        <v>51</v>
      </c>
      <c r="O251" s="3" t="s">
        <v>52</v>
      </c>
      <c r="Q251" s="3" t="b">
        <v>0</v>
      </c>
      <c r="R251" s="3" t="b">
        <v>0</v>
      </c>
      <c r="S251" s="3">
        <v>1</v>
      </c>
      <c r="U251" s="3" t="s">
        <v>371</v>
      </c>
      <c r="V251" t="s">
        <v>372</v>
      </c>
      <c r="W251" t="s">
        <v>373</v>
      </c>
      <c r="X251" s="4">
        <v>1</v>
      </c>
      <c r="Y251" s="4">
        <v>1</v>
      </c>
      <c r="Z251" s="5" t="s">
        <v>158</v>
      </c>
      <c r="AA251" t="s">
        <v>159</v>
      </c>
      <c r="AB251" t="s">
        <v>160</v>
      </c>
      <c r="AC251" t="s">
        <v>57</v>
      </c>
      <c r="AD251" s="6">
        <v>1</v>
      </c>
      <c r="AE251" s="6">
        <v>1</v>
      </c>
      <c r="AF251" s="7" t="s">
        <v>75</v>
      </c>
      <c r="AG251" s="7" t="s">
        <v>76</v>
      </c>
      <c r="AH251" s="7" t="s">
        <v>77</v>
      </c>
      <c r="AI251" s="7" t="s">
        <v>81</v>
      </c>
      <c r="AJ251" t="s">
        <v>82</v>
      </c>
      <c r="AK251" t="s">
        <v>83</v>
      </c>
      <c r="AL251" s="8">
        <v>1</v>
      </c>
    </row>
    <row r="252" spans="1:38" x14ac:dyDescent="0.2">
      <c r="A252" s="1" t="s">
        <v>39</v>
      </c>
      <c r="B252" t="s">
        <v>40</v>
      </c>
      <c r="C252" t="s">
        <v>41</v>
      </c>
      <c r="D252" s="2" t="s">
        <v>42</v>
      </c>
      <c r="E252" s="2" t="s">
        <v>43</v>
      </c>
      <c r="F252" s="2" t="s">
        <v>44</v>
      </c>
      <c r="G252" s="2" t="s">
        <v>45</v>
      </c>
      <c r="H252" s="2" t="s">
        <v>46</v>
      </c>
      <c r="I252" s="2" t="s">
        <v>47</v>
      </c>
      <c r="J252" s="2" t="s">
        <v>48</v>
      </c>
      <c r="K252" t="s">
        <v>49</v>
      </c>
      <c r="L252" t="s">
        <v>50</v>
      </c>
      <c r="M252" s="3" t="s">
        <v>419</v>
      </c>
      <c r="N252" s="3" t="s">
        <v>51</v>
      </c>
      <c r="O252" s="3" t="s">
        <v>52</v>
      </c>
      <c r="Q252" s="3" t="b">
        <v>0</v>
      </c>
      <c r="R252" s="3" t="b">
        <v>0</v>
      </c>
      <c r="S252" s="3">
        <v>1</v>
      </c>
      <c r="U252" s="3" t="s">
        <v>371</v>
      </c>
      <c r="V252" t="s">
        <v>372</v>
      </c>
      <c r="W252" t="s">
        <v>373</v>
      </c>
      <c r="X252" s="4">
        <v>1</v>
      </c>
      <c r="Y252" s="4">
        <v>1</v>
      </c>
      <c r="Z252" s="5" t="s">
        <v>158</v>
      </c>
      <c r="AA252" t="s">
        <v>159</v>
      </c>
      <c r="AB252" t="s">
        <v>160</v>
      </c>
      <c r="AC252" t="s">
        <v>57</v>
      </c>
      <c r="AD252" s="6">
        <v>1</v>
      </c>
      <c r="AE252" s="6">
        <v>1</v>
      </c>
      <c r="AF252" s="7" t="s">
        <v>84</v>
      </c>
      <c r="AG252" s="7" t="s">
        <v>85</v>
      </c>
      <c r="AH252" s="7" t="s">
        <v>86</v>
      </c>
      <c r="AI252" s="7" t="s">
        <v>63</v>
      </c>
      <c r="AJ252" t="s">
        <v>64</v>
      </c>
      <c r="AK252" t="s">
        <v>65</v>
      </c>
      <c r="AL252" s="8">
        <v>1</v>
      </c>
    </row>
    <row r="253" spans="1:38" x14ac:dyDescent="0.2">
      <c r="A253" s="1" t="s">
        <v>39</v>
      </c>
      <c r="B253" t="s">
        <v>40</v>
      </c>
      <c r="C253" t="s">
        <v>41</v>
      </c>
      <c r="D253" s="2" t="s">
        <v>42</v>
      </c>
      <c r="E253" s="2" t="s">
        <v>43</v>
      </c>
      <c r="F253" s="2" t="s">
        <v>44</v>
      </c>
      <c r="G253" s="2" t="s">
        <v>45</v>
      </c>
      <c r="H253" s="2" t="s">
        <v>46</v>
      </c>
      <c r="I253" s="2" t="s">
        <v>47</v>
      </c>
      <c r="J253" s="2" t="s">
        <v>48</v>
      </c>
      <c r="K253" t="s">
        <v>49</v>
      </c>
      <c r="L253" t="s">
        <v>50</v>
      </c>
      <c r="M253" s="3" t="s">
        <v>419</v>
      </c>
      <c r="N253" s="3" t="s">
        <v>51</v>
      </c>
      <c r="O253" s="3" t="s">
        <v>52</v>
      </c>
      <c r="Q253" s="3" t="b">
        <v>0</v>
      </c>
      <c r="R253" s="3" t="b">
        <v>0</v>
      </c>
      <c r="S253" s="3">
        <v>1</v>
      </c>
      <c r="U253" s="3" t="s">
        <v>371</v>
      </c>
      <c r="V253" t="s">
        <v>372</v>
      </c>
      <c r="W253" t="s">
        <v>373</v>
      </c>
      <c r="X253" s="4">
        <v>1</v>
      </c>
      <c r="Y253" s="4">
        <v>1</v>
      </c>
      <c r="Z253" s="5" t="s">
        <v>158</v>
      </c>
      <c r="AA253" t="s">
        <v>159</v>
      </c>
      <c r="AB253" t="s">
        <v>160</v>
      </c>
      <c r="AC253" t="s">
        <v>57</v>
      </c>
      <c r="AD253" s="6">
        <v>1</v>
      </c>
      <c r="AE253" s="6">
        <v>1</v>
      </c>
      <c r="AF253" s="7" t="s">
        <v>84</v>
      </c>
      <c r="AG253" s="7" t="s">
        <v>85</v>
      </c>
      <c r="AH253" s="7" t="s">
        <v>86</v>
      </c>
      <c r="AI253" s="7" t="s">
        <v>87</v>
      </c>
      <c r="AJ253" t="s">
        <v>88</v>
      </c>
      <c r="AK253" t="s">
        <v>87</v>
      </c>
      <c r="AL253" s="8">
        <v>1</v>
      </c>
    </row>
    <row r="254" spans="1:38" x14ac:dyDescent="0.2">
      <c r="A254" s="1" t="s">
        <v>39</v>
      </c>
      <c r="B254" t="s">
        <v>40</v>
      </c>
      <c r="C254" t="s">
        <v>41</v>
      </c>
      <c r="D254" s="2" t="s">
        <v>42</v>
      </c>
      <c r="E254" s="2" t="s">
        <v>43</v>
      </c>
      <c r="F254" s="2" t="s">
        <v>44</v>
      </c>
      <c r="G254" s="2" t="s">
        <v>45</v>
      </c>
      <c r="H254" s="2" t="s">
        <v>46</v>
      </c>
      <c r="I254" s="2" t="s">
        <v>47</v>
      </c>
      <c r="J254" s="2" t="s">
        <v>48</v>
      </c>
      <c r="K254" t="s">
        <v>49</v>
      </c>
      <c r="L254" t="s">
        <v>50</v>
      </c>
      <c r="M254" s="3" t="s">
        <v>419</v>
      </c>
      <c r="N254" s="3" t="s">
        <v>51</v>
      </c>
      <c r="O254" s="3" t="s">
        <v>52</v>
      </c>
      <c r="Q254" s="3" t="b">
        <v>0</v>
      </c>
      <c r="R254" s="3" t="b">
        <v>0</v>
      </c>
      <c r="S254" s="3">
        <v>1</v>
      </c>
      <c r="U254" s="3" t="s">
        <v>371</v>
      </c>
      <c r="V254" t="s">
        <v>372</v>
      </c>
      <c r="W254" t="s">
        <v>373</v>
      </c>
      <c r="X254" s="4">
        <v>1</v>
      </c>
      <c r="Y254" s="4">
        <v>1</v>
      </c>
      <c r="Z254" s="5" t="s">
        <v>158</v>
      </c>
      <c r="AA254" t="s">
        <v>159</v>
      </c>
      <c r="AB254" t="s">
        <v>160</v>
      </c>
      <c r="AC254" t="s">
        <v>57</v>
      </c>
      <c r="AD254" s="6">
        <v>1</v>
      </c>
      <c r="AE254" s="6">
        <v>1</v>
      </c>
      <c r="AF254" s="7" t="s">
        <v>84</v>
      </c>
      <c r="AG254" s="7" t="s">
        <v>85</v>
      </c>
      <c r="AH254" s="7" t="s">
        <v>86</v>
      </c>
      <c r="AI254" s="7" t="s">
        <v>201</v>
      </c>
      <c r="AJ254" t="s">
        <v>85</v>
      </c>
      <c r="AK254" t="s">
        <v>135</v>
      </c>
      <c r="AL254" s="8">
        <v>1</v>
      </c>
    </row>
    <row r="255" spans="1:38" x14ac:dyDescent="0.2">
      <c r="A255" s="1" t="s">
        <v>39</v>
      </c>
      <c r="B255" t="s">
        <v>40</v>
      </c>
      <c r="C255" t="s">
        <v>41</v>
      </c>
      <c r="D255" s="2" t="s">
        <v>42</v>
      </c>
      <c r="E255" s="2" t="s">
        <v>43</v>
      </c>
      <c r="F255" s="2" t="s">
        <v>44</v>
      </c>
      <c r="G255" s="2" t="s">
        <v>45</v>
      </c>
      <c r="H255" s="2" t="s">
        <v>46</v>
      </c>
      <c r="I255" s="2" t="s">
        <v>47</v>
      </c>
      <c r="J255" s="2" t="s">
        <v>48</v>
      </c>
      <c r="K255" t="s">
        <v>49</v>
      </c>
      <c r="L255" t="s">
        <v>50</v>
      </c>
      <c r="M255" s="3" t="s">
        <v>419</v>
      </c>
      <c r="N255" s="3" t="s">
        <v>51</v>
      </c>
      <c r="O255" s="3" t="s">
        <v>52</v>
      </c>
      <c r="Q255" s="3" t="b">
        <v>0</v>
      </c>
      <c r="R255" s="3" t="b">
        <v>0</v>
      </c>
      <c r="S255" s="3">
        <v>1</v>
      </c>
      <c r="U255" s="3" t="s">
        <v>371</v>
      </c>
      <c r="V255" t="s">
        <v>372</v>
      </c>
      <c r="W255" t="s">
        <v>373</v>
      </c>
      <c r="X255" s="4">
        <v>1</v>
      </c>
      <c r="Y255" s="4">
        <v>1</v>
      </c>
      <c r="Z255" s="5" t="s">
        <v>158</v>
      </c>
      <c r="AA255" t="s">
        <v>159</v>
      </c>
      <c r="AB255" t="s">
        <v>160</v>
      </c>
      <c r="AC255" t="s">
        <v>57</v>
      </c>
      <c r="AD255" s="6">
        <v>1</v>
      </c>
      <c r="AE255" s="6">
        <v>1</v>
      </c>
      <c r="AF255" s="7" t="s">
        <v>97</v>
      </c>
      <c r="AG255" s="7" t="s">
        <v>98</v>
      </c>
      <c r="AH255" s="7" t="s">
        <v>117</v>
      </c>
      <c r="AI255" s="7" t="s">
        <v>63</v>
      </c>
      <c r="AJ255" t="s">
        <v>64</v>
      </c>
      <c r="AK255" t="s">
        <v>65</v>
      </c>
      <c r="AL255" s="8">
        <v>1</v>
      </c>
    </row>
    <row r="256" spans="1:38" x14ac:dyDescent="0.2">
      <c r="A256" s="1" t="s">
        <v>39</v>
      </c>
      <c r="B256" t="s">
        <v>40</v>
      </c>
      <c r="C256" t="s">
        <v>41</v>
      </c>
      <c r="D256" s="2" t="s">
        <v>42</v>
      </c>
      <c r="E256" s="2" t="s">
        <v>43</v>
      </c>
      <c r="F256" s="2" t="s">
        <v>44</v>
      </c>
      <c r="G256" s="2" t="s">
        <v>45</v>
      </c>
      <c r="H256" s="2" t="s">
        <v>46</v>
      </c>
      <c r="I256" s="2" t="s">
        <v>47</v>
      </c>
      <c r="J256" s="2" t="s">
        <v>48</v>
      </c>
      <c r="K256" t="s">
        <v>49</v>
      </c>
      <c r="L256" t="s">
        <v>50</v>
      </c>
      <c r="M256" s="3" t="s">
        <v>419</v>
      </c>
      <c r="N256" s="3" t="s">
        <v>51</v>
      </c>
      <c r="O256" s="3" t="s">
        <v>52</v>
      </c>
      <c r="Q256" s="3" t="b">
        <v>0</v>
      </c>
      <c r="R256" s="3" t="b">
        <v>0</v>
      </c>
      <c r="S256" s="3">
        <v>1</v>
      </c>
      <c r="U256" s="3" t="s">
        <v>371</v>
      </c>
      <c r="V256" t="s">
        <v>372</v>
      </c>
      <c r="W256" t="s">
        <v>373</v>
      </c>
      <c r="X256" s="4">
        <v>1</v>
      </c>
      <c r="Y256" s="4">
        <v>1</v>
      </c>
      <c r="Z256" s="5" t="s">
        <v>158</v>
      </c>
      <c r="AA256" t="s">
        <v>159</v>
      </c>
      <c r="AB256" t="s">
        <v>160</v>
      </c>
      <c r="AC256" t="s">
        <v>57</v>
      </c>
      <c r="AD256" s="6">
        <v>1</v>
      </c>
      <c r="AE256" s="6">
        <v>1</v>
      </c>
      <c r="AF256" s="7" t="s">
        <v>97</v>
      </c>
      <c r="AG256" s="7" t="s">
        <v>98</v>
      </c>
      <c r="AH256" s="7" t="s">
        <v>117</v>
      </c>
      <c r="AI256" s="7" t="s">
        <v>94</v>
      </c>
      <c r="AJ256" t="s">
        <v>95</v>
      </c>
      <c r="AK256" t="s">
        <v>116</v>
      </c>
      <c r="AL256" s="8">
        <v>1</v>
      </c>
    </row>
    <row r="257" spans="1:38" x14ac:dyDescent="0.2">
      <c r="A257" s="1" t="s">
        <v>39</v>
      </c>
      <c r="B257" t="s">
        <v>40</v>
      </c>
      <c r="C257" t="s">
        <v>41</v>
      </c>
      <c r="D257" s="2" t="s">
        <v>42</v>
      </c>
      <c r="E257" s="2" t="s">
        <v>43</v>
      </c>
      <c r="F257" s="2" t="s">
        <v>44</v>
      </c>
      <c r="G257" s="2" t="s">
        <v>45</v>
      </c>
      <c r="H257" s="2" t="s">
        <v>46</v>
      </c>
      <c r="I257" s="2" t="s">
        <v>47</v>
      </c>
      <c r="J257" s="2" t="s">
        <v>48</v>
      </c>
      <c r="K257" t="s">
        <v>49</v>
      </c>
      <c r="L257" t="s">
        <v>50</v>
      </c>
      <c r="M257" s="3" t="s">
        <v>419</v>
      </c>
      <c r="N257" s="3" t="s">
        <v>51</v>
      </c>
      <c r="O257" s="3" t="s">
        <v>52</v>
      </c>
      <c r="Q257" s="3" t="b">
        <v>0</v>
      </c>
      <c r="R257" s="3" t="b">
        <v>0</v>
      </c>
      <c r="S257" s="3">
        <v>1</v>
      </c>
      <c r="U257" s="3" t="s">
        <v>371</v>
      </c>
      <c r="V257" t="s">
        <v>372</v>
      </c>
      <c r="W257" t="s">
        <v>373</v>
      </c>
      <c r="X257" s="4">
        <v>1</v>
      </c>
      <c r="Y257" s="4">
        <v>1</v>
      </c>
      <c r="Z257" s="5" t="s">
        <v>158</v>
      </c>
      <c r="AA257" t="s">
        <v>159</v>
      </c>
      <c r="AB257" t="s">
        <v>160</v>
      </c>
      <c r="AC257" t="s">
        <v>57</v>
      </c>
      <c r="AD257" s="6">
        <v>1</v>
      </c>
      <c r="AE257" s="6">
        <v>1</v>
      </c>
      <c r="AF257" s="7" t="s">
        <v>97</v>
      </c>
      <c r="AG257" s="7" t="s">
        <v>98</v>
      </c>
      <c r="AH257" s="7" t="s">
        <v>117</v>
      </c>
      <c r="AI257" s="7" t="s">
        <v>97</v>
      </c>
      <c r="AJ257" t="s">
        <v>98</v>
      </c>
      <c r="AK257" t="s">
        <v>117</v>
      </c>
      <c r="AL257" s="8">
        <v>1</v>
      </c>
    </row>
    <row r="258" spans="1:38" x14ac:dyDescent="0.2">
      <c r="A258" s="1" t="s">
        <v>39</v>
      </c>
      <c r="B258" t="s">
        <v>40</v>
      </c>
      <c r="C258" t="s">
        <v>41</v>
      </c>
      <c r="D258" s="2" t="s">
        <v>42</v>
      </c>
      <c r="E258" s="2" t="s">
        <v>43</v>
      </c>
      <c r="F258" s="2" t="s">
        <v>44</v>
      </c>
      <c r="G258" s="2" t="s">
        <v>45</v>
      </c>
      <c r="H258" s="2" t="s">
        <v>46</v>
      </c>
      <c r="I258" s="2" t="s">
        <v>47</v>
      </c>
      <c r="J258" s="2" t="s">
        <v>48</v>
      </c>
      <c r="K258" t="s">
        <v>49</v>
      </c>
      <c r="L258" t="s">
        <v>50</v>
      </c>
      <c r="M258" s="3" t="s">
        <v>419</v>
      </c>
      <c r="N258" s="3" t="s">
        <v>51</v>
      </c>
      <c r="O258" s="3" t="s">
        <v>52</v>
      </c>
      <c r="Q258" s="3" t="b">
        <v>0</v>
      </c>
      <c r="R258" s="3" t="b">
        <v>0</v>
      </c>
      <c r="S258" s="3">
        <v>1</v>
      </c>
      <c r="U258" s="3" t="s">
        <v>371</v>
      </c>
      <c r="V258" t="s">
        <v>372</v>
      </c>
      <c r="W258" t="s">
        <v>373</v>
      </c>
      <c r="X258" s="4">
        <v>1</v>
      </c>
      <c r="Y258" s="4">
        <v>1</v>
      </c>
      <c r="Z258" s="5" t="s">
        <v>158</v>
      </c>
      <c r="AA258" t="s">
        <v>159</v>
      </c>
      <c r="AB258" t="s">
        <v>160</v>
      </c>
      <c r="AC258" t="s">
        <v>57</v>
      </c>
      <c r="AD258" s="6">
        <v>1</v>
      </c>
      <c r="AE258" s="6">
        <v>1</v>
      </c>
      <c r="AF258" s="7" t="s">
        <v>100</v>
      </c>
      <c r="AG258" s="7" t="s">
        <v>101</v>
      </c>
      <c r="AH258" s="7" t="s">
        <v>102</v>
      </c>
      <c r="AI258" s="7" t="s">
        <v>63</v>
      </c>
      <c r="AJ258" t="s">
        <v>64</v>
      </c>
      <c r="AK258" t="s">
        <v>65</v>
      </c>
      <c r="AL258" s="8">
        <v>1</v>
      </c>
    </row>
    <row r="259" spans="1:38" x14ac:dyDescent="0.2">
      <c r="A259" s="1" t="s">
        <v>39</v>
      </c>
      <c r="B259" t="s">
        <v>40</v>
      </c>
      <c r="C259" t="s">
        <v>41</v>
      </c>
      <c r="D259" s="2" t="s">
        <v>42</v>
      </c>
      <c r="E259" s="2" t="s">
        <v>43</v>
      </c>
      <c r="F259" s="2" t="s">
        <v>44</v>
      </c>
      <c r="G259" s="2" t="s">
        <v>45</v>
      </c>
      <c r="H259" s="2" t="s">
        <v>46</v>
      </c>
      <c r="I259" s="2" t="s">
        <v>47</v>
      </c>
      <c r="J259" s="2" t="s">
        <v>48</v>
      </c>
      <c r="K259" t="s">
        <v>49</v>
      </c>
      <c r="L259" t="s">
        <v>50</v>
      </c>
      <c r="M259" s="3" t="s">
        <v>419</v>
      </c>
      <c r="N259" s="3" t="s">
        <v>51</v>
      </c>
      <c r="O259" s="3" t="s">
        <v>52</v>
      </c>
      <c r="Q259" s="3" t="b">
        <v>0</v>
      </c>
      <c r="R259" s="3" t="b">
        <v>0</v>
      </c>
      <c r="S259" s="3">
        <v>1</v>
      </c>
      <c r="U259" s="3" t="s">
        <v>371</v>
      </c>
      <c r="V259" t="s">
        <v>372</v>
      </c>
      <c r="W259" t="s">
        <v>373</v>
      </c>
      <c r="X259" s="4">
        <v>1</v>
      </c>
      <c r="Y259" s="4">
        <v>1</v>
      </c>
      <c r="Z259" s="5" t="s">
        <v>158</v>
      </c>
      <c r="AA259" t="s">
        <v>159</v>
      </c>
      <c r="AB259" t="s">
        <v>160</v>
      </c>
      <c r="AC259" t="s">
        <v>57</v>
      </c>
      <c r="AD259" s="6">
        <v>1</v>
      </c>
      <c r="AE259" s="6">
        <v>1</v>
      </c>
      <c r="AF259" s="7" t="s">
        <v>100</v>
      </c>
      <c r="AG259" s="7" t="s">
        <v>101</v>
      </c>
      <c r="AH259" s="7" t="s">
        <v>102</v>
      </c>
      <c r="AI259" s="7" t="s">
        <v>145</v>
      </c>
      <c r="AJ259" t="s">
        <v>104</v>
      </c>
      <c r="AK259" t="s">
        <v>105</v>
      </c>
      <c r="AL259" s="8">
        <v>1</v>
      </c>
    </row>
    <row r="260" spans="1:38" x14ac:dyDescent="0.2">
      <c r="A260" s="1" t="s">
        <v>39</v>
      </c>
      <c r="B260" t="s">
        <v>40</v>
      </c>
      <c r="C260" t="s">
        <v>41</v>
      </c>
      <c r="D260" s="2" t="s">
        <v>42</v>
      </c>
      <c r="E260" s="2" t="s">
        <v>43</v>
      </c>
      <c r="F260" s="2" t="s">
        <v>44</v>
      </c>
      <c r="G260" s="2" t="s">
        <v>45</v>
      </c>
      <c r="H260" s="2" t="s">
        <v>46</v>
      </c>
      <c r="I260" s="2" t="s">
        <v>47</v>
      </c>
      <c r="J260" s="2" t="s">
        <v>48</v>
      </c>
      <c r="K260" t="s">
        <v>49</v>
      </c>
      <c r="L260" t="s">
        <v>50</v>
      </c>
      <c r="M260" s="3" t="s">
        <v>419</v>
      </c>
      <c r="N260" s="3" t="s">
        <v>51</v>
      </c>
      <c r="O260" s="3" t="s">
        <v>52</v>
      </c>
      <c r="Q260" s="3" t="b">
        <v>0</v>
      </c>
      <c r="R260" s="3" t="b">
        <v>0</v>
      </c>
      <c r="S260" s="3">
        <v>1</v>
      </c>
      <c r="U260" s="3" t="s">
        <v>371</v>
      </c>
      <c r="V260" t="s">
        <v>372</v>
      </c>
      <c r="W260" t="s">
        <v>373</v>
      </c>
      <c r="X260" s="4">
        <v>1</v>
      </c>
      <c r="Y260" s="4">
        <v>1</v>
      </c>
      <c r="Z260" s="5" t="s">
        <v>184</v>
      </c>
      <c r="AA260" t="s">
        <v>184</v>
      </c>
      <c r="AB260" t="s">
        <v>185</v>
      </c>
      <c r="AC260" t="s">
        <v>186</v>
      </c>
      <c r="AD260" s="6">
        <v>1</v>
      </c>
      <c r="AE260" s="6">
        <v>1</v>
      </c>
      <c r="AF260" s="7" t="s">
        <v>271</v>
      </c>
      <c r="AG260" s="7" t="s">
        <v>272</v>
      </c>
      <c r="AH260" s="7" t="s">
        <v>273</v>
      </c>
      <c r="AI260" s="7" t="s">
        <v>63</v>
      </c>
      <c r="AJ260" t="s">
        <v>64</v>
      </c>
      <c r="AK260" t="s">
        <v>65</v>
      </c>
      <c r="AL260" s="8">
        <v>1</v>
      </c>
    </row>
    <row r="261" spans="1:38" x14ac:dyDescent="0.2">
      <c r="A261" s="1" t="s">
        <v>39</v>
      </c>
      <c r="B261" t="s">
        <v>40</v>
      </c>
      <c r="C261" t="s">
        <v>41</v>
      </c>
      <c r="D261" s="2" t="s">
        <v>42</v>
      </c>
      <c r="E261" s="2" t="s">
        <v>43</v>
      </c>
      <c r="F261" s="2" t="s">
        <v>44</v>
      </c>
      <c r="G261" s="2" t="s">
        <v>45</v>
      </c>
      <c r="H261" s="2" t="s">
        <v>46</v>
      </c>
      <c r="I261" s="2" t="s">
        <v>47</v>
      </c>
      <c r="J261" s="2" t="s">
        <v>48</v>
      </c>
      <c r="K261" t="s">
        <v>49</v>
      </c>
      <c r="L261" t="s">
        <v>50</v>
      </c>
      <c r="M261" s="3" t="s">
        <v>419</v>
      </c>
      <c r="N261" s="3" t="s">
        <v>51</v>
      </c>
      <c r="O261" s="3" t="s">
        <v>52</v>
      </c>
      <c r="Q261" s="3" t="b">
        <v>0</v>
      </c>
      <c r="R261" s="3" t="b">
        <v>0</v>
      </c>
      <c r="S261" s="3">
        <v>1</v>
      </c>
      <c r="U261" s="3" t="s">
        <v>371</v>
      </c>
      <c r="V261" t="s">
        <v>372</v>
      </c>
      <c r="W261" t="s">
        <v>373</v>
      </c>
      <c r="X261" s="4">
        <v>1</v>
      </c>
      <c r="Y261" s="4">
        <v>1</v>
      </c>
      <c r="Z261" s="5" t="s">
        <v>184</v>
      </c>
      <c r="AA261" t="s">
        <v>184</v>
      </c>
      <c r="AB261" t="s">
        <v>185</v>
      </c>
      <c r="AC261" t="s">
        <v>186</v>
      </c>
      <c r="AD261" s="6">
        <v>1</v>
      </c>
      <c r="AE261" s="6">
        <v>1</v>
      </c>
      <c r="AF261" s="7" t="s">
        <v>271</v>
      </c>
      <c r="AG261" s="7" t="s">
        <v>272</v>
      </c>
      <c r="AH261" s="7" t="s">
        <v>273</v>
      </c>
      <c r="AI261" s="7" t="s">
        <v>274</v>
      </c>
      <c r="AJ261" t="s">
        <v>275</v>
      </c>
      <c r="AK261" t="s">
        <v>276</v>
      </c>
      <c r="AL261" s="8">
        <v>1</v>
      </c>
    </row>
    <row r="262" spans="1:38" x14ac:dyDescent="0.2">
      <c r="A262" s="1" t="s">
        <v>39</v>
      </c>
      <c r="B262" t="s">
        <v>40</v>
      </c>
      <c r="C262" t="s">
        <v>41</v>
      </c>
      <c r="D262" s="2" t="s">
        <v>42</v>
      </c>
      <c r="E262" s="2" t="s">
        <v>43</v>
      </c>
      <c r="F262" s="2" t="s">
        <v>44</v>
      </c>
      <c r="G262" s="2" t="s">
        <v>45</v>
      </c>
      <c r="H262" s="2" t="s">
        <v>46</v>
      </c>
      <c r="I262" s="2" t="s">
        <v>47</v>
      </c>
      <c r="J262" s="2" t="s">
        <v>48</v>
      </c>
      <c r="K262" t="s">
        <v>49</v>
      </c>
      <c r="L262" t="s">
        <v>50</v>
      </c>
      <c r="M262" s="3" t="s">
        <v>419</v>
      </c>
      <c r="N262" s="3" t="s">
        <v>51</v>
      </c>
      <c r="O262" s="3" t="s">
        <v>52</v>
      </c>
      <c r="Q262" s="3" t="b">
        <v>0</v>
      </c>
      <c r="R262" s="3" t="b">
        <v>0</v>
      </c>
      <c r="S262" s="3">
        <v>1</v>
      </c>
      <c r="U262" s="3" t="s">
        <v>371</v>
      </c>
      <c r="V262" t="s">
        <v>372</v>
      </c>
      <c r="W262" t="s">
        <v>373</v>
      </c>
      <c r="X262" s="4">
        <v>1</v>
      </c>
      <c r="Y262" s="4">
        <v>1</v>
      </c>
      <c r="Z262" s="5" t="s">
        <v>184</v>
      </c>
      <c r="AA262" t="s">
        <v>184</v>
      </c>
      <c r="AB262" t="s">
        <v>185</v>
      </c>
      <c r="AC262" t="s">
        <v>186</v>
      </c>
      <c r="AD262" s="6">
        <v>1</v>
      </c>
      <c r="AE262" s="6">
        <v>1</v>
      </c>
      <c r="AF262" s="7" t="s">
        <v>271</v>
      </c>
      <c r="AG262" s="7" t="s">
        <v>272</v>
      </c>
      <c r="AH262" s="7" t="s">
        <v>273</v>
      </c>
      <c r="AI262" s="7" t="s">
        <v>277</v>
      </c>
      <c r="AJ262" t="s">
        <v>278</v>
      </c>
      <c r="AK262" t="s">
        <v>279</v>
      </c>
      <c r="AL262" s="8">
        <v>1</v>
      </c>
    </row>
    <row r="263" spans="1:38" x14ac:dyDescent="0.2">
      <c r="A263" s="1" t="s">
        <v>39</v>
      </c>
      <c r="B263" t="s">
        <v>40</v>
      </c>
      <c r="C263" t="s">
        <v>41</v>
      </c>
      <c r="D263" s="2" t="s">
        <v>42</v>
      </c>
      <c r="E263" s="2" t="s">
        <v>43</v>
      </c>
      <c r="F263" s="2" t="s">
        <v>44</v>
      </c>
      <c r="G263" s="2" t="s">
        <v>45</v>
      </c>
      <c r="H263" s="2" t="s">
        <v>46</v>
      </c>
      <c r="I263" s="2" t="s">
        <v>47</v>
      </c>
      <c r="J263" s="2" t="s">
        <v>48</v>
      </c>
      <c r="K263" t="s">
        <v>49</v>
      </c>
      <c r="L263" t="s">
        <v>50</v>
      </c>
      <c r="M263" s="3" t="s">
        <v>419</v>
      </c>
      <c r="N263" s="3" t="s">
        <v>51</v>
      </c>
      <c r="O263" s="3" t="s">
        <v>52</v>
      </c>
      <c r="Q263" s="3" t="b">
        <v>0</v>
      </c>
      <c r="R263" s="3" t="b">
        <v>0</v>
      </c>
      <c r="S263" s="3">
        <v>1</v>
      </c>
      <c r="U263" s="3" t="s">
        <v>371</v>
      </c>
      <c r="V263" t="s">
        <v>372</v>
      </c>
      <c r="W263" t="s">
        <v>373</v>
      </c>
      <c r="X263" s="4">
        <v>1</v>
      </c>
      <c r="Y263" s="4">
        <v>1</v>
      </c>
      <c r="Z263" s="5" t="s">
        <v>203</v>
      </c>
      <c r="AA263" t="s">
        <v>280</v>
      </c>
      <c r="AB263" t="s">
        <v>205</v>
      </c>
      <c r="AC263" t="s">
        <v>186</v>
      </c>
      <c r="AD263" s="6">
        <v>1</v>
      </c>
      <c r="AE263" s="6">
        <v>1</v>
      </c>
      <c r="AF263" s="7" t="s">
        <v>100</v>
      </c>
      <c r="AG263" s="7" t="s">
        <v>101</v>
      </c>
      <c r="AH263" s="7" t="s">
        <v>102</v>
      </c>
      <c r="AI263" s="7" t="s">
        <v>63</v>
      </c>
      <c r="AJ263" t="s">
        <v>64</v>
      </c>
      <c r="AK263" t="s">
        <v>65</v>
      </c>
      <c r="AL263" s="8">
        <v>1</v>
      </c>
    </row>
    <row r="264" spans="1:38" x14ac:dyDescent="0.2">
      <c r="A264" s="1" t="s">
        <v>39</v>
      </c>
      <c r="B264" t="s">
        <v>40</v>
      </c>
      <c r="C264" t="s">
        <v>41</v>
      </c>
      <c r="D264" s="2" t="s">
        <v>42</v>
      </c>
      <c r="E264" s="2" t="s">
        <v>43</v>
      </c>
      <c r="F264" s="2" t="s">
        <v>44</v>
      </c>
      <c r="G264" s="2" t="s">
        <v>45</v>
      </c>
      <c r="H264" s="2" t="s">
        <v>46</v>
      </c>
      <c r="I264" s="2" t="s">
        <v>47</v>
      </c>
      <c r="J264" s="2" t="s">
        <v>48</v>
      </c>
      <c r="K264" t="s">
        <v>49</v>
      </c>
      <c r="L264" t="s">
        <v>50</v>
      </c>
      <c r="M264" s="3" t="s">
        <v>419</v>
      </c>
      <c r="N264" s="3" t="s">
        <v>51</v>
      </c>
      <c r="O264" s="3" t="s">
        <v>52</v>
      </c>
      <c r="Q264" s="3" t="b">
        <v>0</v>
      </c>
      <c r="R264" s="3" t="b">
        <v>0</v>
      </c>
      <c r="S264" s="3">
        <v>1</v>
      </c>
      <c r="U264" s="3" t="s">
        <v>371</v>
      </c>
      <c r="V264" t="s">
        <v>372</v>
      </c>
      <c r="W264" t="s">
        <v>373</v>
      </c>
      <c r="X264" s="4">
        <v>1</v>
      </c>
      <c r="Y264" s="4">
        <v>1</v>
      </c>
      <c r="Z264" s="5" t="s">
        <v>203</v>
      </c>
      <c r="AA264" t="s">
        <v>280</v>
      </c>
      <c r="AB264" t="s">
        <v>205</v>
      </c>
      <c r="AC264" t="s">
        <v>186</v>
      </c>
      <c r="AD264" s="6">
        <v>1</v>
      </c>
      <c r="AE264" s="6">
        <v>1</v>
      </c>
      <c r="AF264" s="7" t="s">
        <v>100</v>
      </c>
      <c r="AG264" s="7" t="s">
        <v>101</v>
      </c>
      <c r="AH264" s="7" t="s">
        <v>102</v>
      </c>
      <c r="AI264" s="7" t="s">
        <v>145</v>
      </c>
      <c r="AJ264" t="s">
        <v>104</v>
      </c>
      <c r="AK264" t="s">
        <v>105</v>
      </c>
      <c r="AL264" s="8">
        <v>1</v>
      </c>
    </row>
    <row r="265" spans="1:38" x14ac:dyDescent="0.2">
      <c r="A265" s="1" t="s">
        <v>39</v>
      </c>
      <c r="B265" t="s">
        <v>40</v>
      </c>
      <c r="C265" t="s">
        <v>41</v>
      </c>
      <c r="D265" s="2" t="s">
        <v>42</v>
      </c>
      <c r="E265" s="2" t="s">
        <v>43</v>
      </c>
      <c r="F265" s="2" t="s">
        <v>44</v>
      </c>
      <c r="G265" s="2" t="s">
        <v>45</v>
      </c>
      <c r="H265" s="2" t="s">
        <v>46</v>
      </c>
      <c r="I265" s="2" t="s">
        <v>47</v>
      </c>
      <c r="J265" s="2" t="s">
        <v>48</v>
      </c>
      <c r="K265" t="s">
        <v>49</v>
      </c>
      <c r="L265" t="s">
        <v>50</v>
      </c>
      <c r="M265" s="3" t="s">
        <v>419</v>
      </c>
      <c r="N265" s="3" t="s">
        <v>51</v>
      </c>
      <c r="O265" s="3" t="s">
        <v>52</v>
      </c>
      <c r="Q265" s="3" t="b">
        <v>0</v>
      </c>
      <c r="R265" s="3" t="b">
        <v>0</v>
      </c>
      <c r="S265" s="3">
        <v>1</v>
      </c>
      <c r="U265" s="3" t="s">
        <v>371</v>
      </c>
      <c r="V265" t="s">
        <v>372</v>
      </c>
      <c r="W265" t="s">
        <v>373</v>
      </c>
      <c r="X265" s="4">
        <v>1</v>
      </c>
      <c r="Y265" s="4">
        <v>1</v>
      </c>
      <c r="Z265" s="5" t="s">
        <v>203</v>
      </c>
      <c r="AA265" t="s">
        <v>280</v>
      </c>
      <c r="AB265" t="s">
        <v>205</v>
      </c>
      <c r="AC265" t="s">
        <v>186</v>
      </c>
      <c r="AD265" s="6">
        <v>1</v>
      </c>
      <c r="AE265" s="6">
        <v>1</v>
      </c>
      <c r="AF265" s="7" t="s">
        <v>206</v>
      </c>
      <c r="AG265" s="7" t="s">
        <v>207</v>
      </c>
      <c r="AH265" s="7" t="s">
        <v>208</v>
      </c>
      <c r="AI265" s="7" t="s">
        <v>209</v>
      </c>
      <c r="AJ265" t="s">
        <v>210</v>
      </c>
      <c r="AK265" t="s">
        <v>209</v>
      </c>
      <c r="AL265" s="8">
        <v>1</v>
      </c>
    </row>
    <row r="266" spans="1:38" x14ac:dyDescent="0.2">
      <c r="A266" s="1" t="s">
        <v>39</v>
      </c>
      <c r="B266" t="s">
        <v>40</v>
      </c>
      <c r="C266" t="s">
        <v>41</v>
      </c>
      <c r="D266" s="2" t="s">
        <v>42</v>
      </c>
      <c r="E266" s="2" t="s">
        <v>43</v>
      </c>
      <c r="F266" s="2" t="s">
        <v>44</v>
      </c>
      <c r="G266" s="2" t="s">
        <v>45</v>
      </c>
      <c r="H266" s="2" t="s">
        <v>46</v>
      </c>
      <c r="I266" s="2" t="s">
        <v>47</v>
      </c>
      <c r="J266" s="2" t="s">
        <v>48</v>
      </c>
      <c r="K266" t="s">
        <v>49</v>
      </c>
      <c r="L266" t="s">
        <v>50</v>
      </c>
      <c r="M266" s="3" t="s">
        <v>419</v>
      </c>
      <c r="N266" s="3" t="s">
        <v>51</v>
      </c>
      <c r="O266" s="3" t="s">
        <v>52</v>
      </c>
      <c r="Q266" s="3" t="b">
        <v>0</v>
      </c>
      <c r="R266" s="3" t="b">
        <v>0</v>
      </c>
      <c r="S266" s="3">
        <v>1</v>
      </c>
      <c r="U266" s="3" t="s">
        <v>371</v>
      </c>
      <c r="V266" t="s">
        <v>372</v>
      </c>
      <c r="W266" t="s">
        <v>373</v>
      </c>
      <c r="X266" s="4">
        <v>1</v>
      </c>
      <c r="Y266" s="4">
        <v>1</v>
      </c>
      <c r="Z266" s="5" t="s">
        <v>203</v>
      </c>
      <c r="AA266" t="s">
        <v>280</v>
      </c>
      <c r="AB266" t="s">
        <v>205</v>
      </c>
      <c r="AC266" t="s">
        <v>186</v>
      </c>
      <c r="AD266" s="6">
        <v>1</v>
      </c>
      <c r="AE266" s="6">
        <v>1</v>
      </c>
      <c r="AF266" s="7" t="s">
        <v>206</v>
      </c>
      <c r="AG266" s="7" t="s">
        <v>207</v>
      </c>
      <c r="AH266" s="7" t="s">
        <v>208</v>
      </c>
      <c r="AI266" s="7" t="s">
        <v>169</v>
      </c>
      <c r="AJ266" t="s">
        <v>170</v>
      </c>
      <c r="AK266" t="s">
        <v>171</v>
      </c>
      <c r="AL266" s="8">
        <v>1</v>
      </c>
    </row>
    <row r="267" spans="1:38" x14ac:dyDescent="0.2">
      <c r="A267" s="1" t="s">
        <v>39</v>
      </c>
      <c r="B267" t="s">
        <v>40</v>
      </c>
      <c r="C267" t="s">
        <v>41</v>
      </c>
      <c r="D267" s="2" t="s">
        <v>42</v>
      </c>
      <c r="E267" s="2" t="s">
        <v>43</v>
      </c>
      <c r="F267" s="2" t="s">
        <v>44</v>
      </c>
      <c r="G267" s="2" t="s">
        <v>45</v>
      </c>
      <c r="H267" s="2" t="s">
        <v>46</v>
      </c>
      <c r="I267" s="2" t="s">
        <v>47</v>
      </c>
      <c r="J267" s="2" t="s">
        <v>48</v>
      </c>
      <c r="K267" t="s">
        <v>49</v>
      </c>
      <c r="L267" t="s">
        <v>50</v>
      </c>
      <c r="M267" s="3" t="s">
        <v>419</v>
      </c>
      <c r="N267" s="3" t="s">
        <v>51</v>
      </c>
      <c r="O267" s="3" t="s">
        <v>52</v>
      </c>
      <c r="Q267" s="3" t="b">
        <v>0</v>
      </c>
      <c r="R267" s="3" t="b">
        <v>0</v>
      </c>
      <c r="S267" s="3">
        <v>1</v>
      </c>
      <c r="U267" s="3" t="s">
        <v>371</v>
      </c>
      <c r="V267" t="s">
        <v>372</v>
      </c>
      <c r="W267" t="s">
        <v>373</v>
      </c>
      <c r="X267" s="4">
        <v>1</v>
      </c>
      <c r="Y267" s="4">
        <v>1</v>
      </c>
      <c r="Z267" s="5" t="s">
        <v>203</v>
      </c>
      <c r="AA267" t="s">
        <v>280</v>
      </c>
      <c r="AB267" t="s">
        <v>205</v>
      </c>
      <c r="AC267" t="s">
        <v>186</v>
      </c>
      <c r="AD267" s="6">
        <v>1</v>
      </c>
      <c r="AE267" s="6">
        <v>1</v>
      </c>
      <c r="AF267" s="7" t="s">
        <v>60</v>
      </c>
      <c r="AG267" s="7" t="s">
        <v>61</v>
      </c>
      <c r="AH267" s="7" t="s">
        <v>62</v>
      </c>
      <c r="AI267" s="7" t="s">
        <v>63</v>
      </c>
      <c r="AJ267" t="s">
        <v>64</v>
      </c>
      <c r="AK267" t="s">
        <v>65</v>
      </c>
      <c r="AL267" s="8">
        <v>1</v>
      </c>
    </row>
    <row r="268" spans="1:38" x14ac:dyDescent="0.2">
      <c r="A268" s="1" t="s">
        <v>39</v>
      </c>
      <c r="B268" t="s">
        <v>40</v>
      </c>
      <c r="C268" t="s">
        <v>41</v>
      </c>
      <c r="D268" s="2" t="s">
        <v>42</v>
      </c>
      <c r="E268" s="2" t="s">
        <v>43</v>
      </c>
      <c r="F268" s="2" t="s">
        <v>44</v>
      </c>
      <c r="G268" s="2" t="s">
        <v>45</v>
      </c>
      <c r="H268" s="2" t="s">
        <v>46</v>
      </c>
      <c r="I268" s="2" t="s">
        <v>47</v>
      </c>
      <c r="J268" s="2" t="s">
        <v>48</v>
      </c>
      <c r="K268" t="s">
        <v>49</v>
      </c>
      <c r="L268" t="s">
        <v>50</v>
      </c>
      <c r="M268" s="3" t="s">
        <v>419</v>
      </c>
      <c r="N268" s="3" t="s">
        <v>51</v>
      </c>
      <c r="O268" s="3" t="s">
        <v>52</v>
      </c>
      <c r="Q268" s="3" t="b">
        <v>0</v>
      </c>
      <c r="R268" s="3" t="b">
        <v>0</v>
      </c>
      <c r="S268" s="3">
        <v>1</v>
      </c>
      <c r="U268" s="3" t="s">
        <v>371</v>
      </c>
      <c r="V268" t="s">
        <v>372</v>
      </c>
      <c r="W268" t="s">
        <v>373</v>
      </c>
      <c r="X268" s="4">
        <v>1</v>
      </c>
      <c r="Y268" s="4">
        <v>1</v>
      </c>
      <c r="Z268" s="5" t="s">
        <v>203</v>
      </c>
      <c r="AA268" t="s">
        <v>280</v>
      </c>
      <c r="AB268" t="s">
        <v>205</v>
      </c>
      <c r="AC268" t="s">
        <v>186</v>
      </c>
      <c r="AD268" s="6">
        <v>1</v>
      </c>
      <c r="AE268" s="6">
        <v>1</v>
      </c>
      <c r="AF268" s="7" t="s">
        <v>60</v>
      </c>
      <c r="AG268" s="7" t="s">
        <v>61</v>
      </c>
      <c r="AH268" s="7" t="s">
        <v>62</v>
      </c>
      <c r="AI268" s="7" t="s">
        <v>66</v>
      </c>
      <c r="AJ268" t="s">
        <v>67</v>
      </c>
      <c r="AK268" t="s">
        <v>68</v>
      </c>
      <c r="AL268" s="8">
        <v>1</v>
      </c>
    </row>
    <row r="269" spans="1:38" x14ac:dyDescent="0.2">
      <c r="A269" s="1" t="s">
        <v>39</v>
      </c>
      <c r="B269" t="s">
        <v>40</v>
      </c>
      <c r="C269" t="s">
        <v>41</v>
      </c>
      <c r="D269" s="2" t="s">
        <v>42</v>
      </c>
      <c r="E269" s="2" t="s">
        <v>43</v>
      </c>
      <c r="F269" s="2" t="s">
        <v>44</v>
      </c>
      <c r="G269" s="2" t="s">
        <v>45</v>
      </c>
      <c r="H269" s="2" t="s">
        <v>46</v>
      </c>
      <c r="I269" s="2" t="s">
        <v>47</v>
      </c>
      <c r="J269" s="2" t="s">
        <v>48</v>
      </c>
      <c r="K269" t="s">
        <v>49</v>
      </c>
      <c r="L269" t="s">
        <v>50</v>
      </c>
      <c r="M269" s="3" t="s">
        <v>419</v>
      </c>
      <c r="N269" s="3" t="s">
        <v>51</v>
      </c>
      <c r="O269" s="3" t="s">
        <v>52</v>
      </c>
      <c r="Q269" s="3" t="b">
        <v>0</v>
      </c>
      <c r="R269" s="3" t="b">
        <v>0</v>
      </c>
      <c r="S269" s="3">
        <v>1</v>
      </c>
      <c r="U269" s="3" t="s">
        <v>371</v>
      </c>
      <c r="V269" t="s">
        <v>372</v>
      </c>
      <c r="W269" t="s">
        <v>373</v>
      </c>
      <c r="X269" s="4">
        <v>1</v>
      </c>
      <c r="Y269" s="4">
        <v>1</v>
      </c>
      <c r="Z269" s="5" t="s">
        <v>203</v>
      </c>
      <c r="AA269" t="s">
        <v>280</v>
      </c>
      <c r="AB269" t="s">
        <v>205</v>
      </c>
      <c r="AC269" t="s">
        <v>186</v>
      </c>
      <c r="AD269" s="6">
        <v>1</v>
      </c>
      <c r="AE269" s="6">
        <v>1</v>
      </c>
      <c r="AF269" s="7" t="s">
        <v>60</v>
      </c>
      <c r="AG269" s="7" t="s">
        <v>61</v>
      </c>
      <c r="AH269" s="7" t="s">
        <v>62</v>
      </c>
      <c r="AI269" s="7" t="s">
        <v>69</v>
      </c>
      <c r="AJ269" t="s">
        <v>70</v>
      </c>
      <c r="AK269" t="s">
        <v>71</v>
      </c>
      <c r="AL269" s="8">
        <v>1</v>
      </c>
    </row>
    <row r="270" spans="1:38" x14ac:dyDescent="0.2">
      <c r="A270" s="1" t="s">
        <v>39</v>
      </c>
      <c r="B270" t="s">
        <v>40</v>
      </c>
      <c r="C270" t="s">
        <v>41</v>
      </c>
      <c r="D270" s="2" t="s">
        <v>42</v>
      </c>
      <c r="E270" s="2" t="s">
        <v>43</v>
      </c>
      <c r="F270" s="2" t="s">
        <v>44</v>
      </c>
      <c r="G270" s="2" t="s">
        <v>45</v>
      </c>
      <c r="H270" s="2" t="s">
        <v>46</v>
      </c>
      <c r="I270" s="2" t="s">
        <v>47</v>
      </c>
      <c r="J270" s="2" t="s">
        <v>48</v>
      </c>
      <c r="K270" t="s">
        <v>49</v>
      </c>
      <c r="L270" t="s">
        <v>50</v>
      </c>
      <c r="M270" s="3" t="s">
        <v>419</v>
      </c>
      <c r="N270" s="3" t="s">
        <v>51</v>
      </c>
      <c r="O270" s="3" t="s">
        <v>52</v>
      </c>
      <c r="Q270" s="3" t="b">
        <v>0</v>
      </c>
      <c r="R270" s="3" t="b">
        <v>0</v>
      </c>
      <c r="S270" s="3">
        <v>1</v>
      </c>
      <c r="U270" s="3" t="s">
        <v>371</v>
      </c>
      <c r="V270" t="s">
        <v>372</v>
      </c>
      <c r="W270" t="s">
        <v>373</v>
      </c>
      <c r="X270" s="4">
        <v>1</v>
      </c>
      <c r="Y270" s="4">
        <v>1</v>
      </c>
      <c r="Z270" s="5" t="s">
        <v>203</v>
      </c>
      <c r="AA270" t="s">
        <v>280</v>
      </c>
      <c r="AB270" t="s">
        <v>205</v>
      </c>
      <c r="AC270" t="s">
        <v>186</v>
      </c>
      <c r="AD270" s="6">
        <v>1</v>
      </c>
      <c r="AE270" s="6">
        <v>1</v>
      </c>
      <c r="AF270" s="7" t="s">
        <v>60</v>
      </c>
      <c r="AG270" s="7" t="s">
        <v>61</v>
      </c>
      <c r="AH270" s="7" t="s">
        <v>62</v>
      </c>
      <c r="AI270" s="7" t="s">
        <v>211</v>
      </c>
      <c r="AJ270" t="s">
        <v>212</v>
      </c>
      <c r="AK270" t="s">
        <v>213</v>
      </c>
      <c r="AL270" s="8">
        <v>1</v>
      </c>
    </row>
    <row r="271" spans="1:38" x14ac:dyDescent="0.2">
      <c r="A271" s="1" t="s">
        <v>39</v>
      </c>
      <c r="B271" t="s">
        <v>40</v>
      </c>
      <c r="C271" t="s">
        <v>41</v>
      </c>
      <c r="D271" s="2" t="s">
        <v>42</v>
      </c>
      <c r="E271" s="2" t="s">
        <v>43</v>
      </c>
      <c r="F271" s="2" t="s">
        <v>44</v>
      </c>
      <c r="G271" s="2" t="s">
        <v>45</v>
      </c>
      <c r="H271" s="2" t="s">
        <v>46</v>
      </c>
      <c r="I271" s="2" t="s">
        <v>47</v>
      </c>
      <c r="J271" s="2" t="s">
        <v>48</v>
      </c>
      <c r="K271" t="s">
        <v>49</v>
      </c>
      <c r="L271" t="s">
        <v>50</v>
      </c>
      <c r="M271" s="3" t="s">
        <v>419</v>
      </c>
      <c r="N271" s="3" t="s">
        <v>51</v>
      </c>
      <c r="O271" s="3" t="s">
        <v>52</v>
      </c>
      <c r="Q271" s="3" t="b">
        <v>0</v>
      </c>
      <c r="R271" s="3" t="b">
        <v>0</v>
      </c>
      <c r="S271" s="3">
        <v>1</v>
      </c>
      <c r="U271" s="3" t="s">
        <v>371</v>
      </c>
      <c r="V271" t="s">
        <v>372</v>
      </c>
      <c r="W271" t="s">
        <v>373</v>
      </c>
      <c r="X271" s="4">
        <v>1</v>
      </c>
      <c r="Y271" s="4">
        <v>1</v>
      </c>
      <c r="Z271" s="5" t="s">
        <v>203</v>
      </c>
      <c r="AA271" t="s">
        <v>280</v>
      </c>
      <c r="AB271" t="s">
        <v>205</v>
      </c>
      <c r="AC271" t="s">
        <v>186</v>
      </c>
      <c r="AD271" s="6">
        <v>1</v>
      </c>
      <c r="AE271" s="6">
        <v>1</v>
      </c>
      <c r="AF271" s="7" t="s">
        <v>390</v>
      </c>
      <c r="AG271" s="7" t="s">
        <v>283</v>
      </c>
      <c r="AH271" s="7" t="s">
        <v>284</v>
      </c>
      <c r="AI271" s="7" t="s">
        <v>63</v>
      </c>
      <c r="AJ271" t="s">
        <v>64</v>
      </c>
      <c r="AK271" t="s">
        <v>65</v>
      </c>
      <c r="AL271" s="8">
        <v>1</v>
      </c>
    </row>
    <row r="272" spans="1:38" x14ac:dyDescent="0.2">
      <c r="A272" s="1" t="s">
        <v>39</v>
      </c>
      <c r="B272" t="s">
        <v>40</v>
      </c>
      <c r="C272" t="s">
        <v>41</v>
      </c>
      <c r="D272" s="2" t="s">
        <v>42</v>
      </c>
      <c r="E272" s="2" t="s">
        <v>43</v>
      </c>
      <c r="F272" s="2" t="s">
        <v>44</v>
      </c>
      <c r="G272" s="2" t="s">
        <v>45</v>
      </c>
      <c r="H272" s="2" t="s">
        <v>46</v>
      </c>
      <c r="I272" s="2" t="s">
        <v>47</v>
      </c>
      <c r="J272" s="2" t="s">
        <v>48</v>
      </c>
      <c r="K272" t="s">
        <v>49</v>
      </c>
      <c r="L272" t="s">
        <v>50</v>
      </c>
      <c r="M272" s="3" t="s">
        <v>419</v>
      </c>
      <c r="N272" s="3" t="s">
        <v>51</v>
      </c>
      <c r="O272" s="3" t="s">
        <v>52</v>
      </c>
      <c r="Q272" s="3" t="b">
        <v>0</v>
      </c>
      <c r="R272" s="3" t="b">
        <v>0</v>
      </c>
      <c r="S272" s="3">
        <v>1</v>
      </c>
      <c r="U272" s="3" t="s">
        <v>371</v>
      </c>
      <c r="V272" t="s">
        <v>372</v>
      </c>
      <c r="W272" t="s">
        <v>373</v>
      </c>
      <c r="X272" s="4">
        <v>1</v>
      </c>
      <c r="Y272" s="4">
        <v>1</v>
      </c>
      <c r="Z272" s="5" t="s">
        <v>203</v>
      </c>
      <c r="AA272" t="s">
        <v>280</v>
      </c>
      <c r="AB272" t="s">
        <v>205</v>
      </c>
      <c r="AC272" t="s">
        <v>186</v>
      </c>
      <c r="AD272" s="6">
        <v>1</v>
      </c>
      <c r="AE272" s="6">
        <v>1</v>
      </c>
      <c r="AF272" s="7" t="s">
        <v>390</v>
      </c>
      <c r="AG272" s="7" t="s">
        <v>283</v>
      </c>
      <c r="AH272" s="7" t="s">
        <v>284</v>
      </c>
      <c r="AI272" s="7" t="s">
        <v>87</v>
      </c>
      <c r="AJ272" t="s">
        <v>88</v>
      </c>
      <c r="AK272" t="s">
        <v>87</v>
      </c>
      <c r="AL272" s="8">
        <v>1</v>
      </c>
    </row>
    <row r="273" spans="1:38" x14ac:dyDescent="0.2">
      <c r="A273" s="1" t="s">
        <v>39</v>
      </c>
      <c r="B273" t="s">
        <v>40</v>
      </c>
      <c r="C273" t="s">
        <v>41</v>
      </c>
      <c r="D273" s="2" t="s">
        <v>42</v>
      </c>
      <c r="E273" s="2" t="s">
        <v>43</v>
      </c>
      <c r="F273" s="2" t="s">
        <v>44</v>
      </c>
      <c r="G273" s="2" t="s">
        <v>45</v>
      </c>
      <c r="H273" s="2" t="s">
        <v>46</v>
      </c>
      <c r="I273" s="2" t="s">
        <v>47</v>
      </c>
      <c r="J273" s="2" t="s">
        <v>48</v>
      </c>
      <c r="K273" t="s">
        <v>49</v>
      </c>
      <c r="L273" t="s">
        <v>50</v>
      </c>
      <c r="M273" s="3" t="s">
        <v>419</v>
      </c>
      <c r="N273" s="3" t="s">
        <v>51</v>
      </c>
      <c r="O273" s="3" t="s">
        <v>52</v>
      </c>
      <c r="Q273" s="3" t="b">
        <v>0</v>
      </c>
      <c r="R273" s="3" t="b">
        <v>0</v>
      </c>
      <c r="S273" s="3">
        <v>1</v>
      </c>
      <c r="U273" s="3" t="s">
        <v>371</v>
      </c>
      <c r="V273" t="s">
        <v>372</v>
      </c>
      <c r="W273" t="s">
        <v>373</v>
      </c>
      <c r="X273" s="4">
        <v>1</v>
      </c>
      <c r="Y273" s="4">
        <v>1</v>
      </c>
      <c r="Z273" s="5" t="s">
        <v>203</v>
      </c>
      <c r="AA273" t="s">
        <v>280</v>
      </c>
      <c r="AB273" t="s">
        <v>205</v>
      </c>
      <c r="AC273" t="s">
        <v>186</v>
      </c>
      <c r="AD273" s="6">
        <v>1</v>
      </c>
      <c r="AE273" s="6">
        <v>1</v>
      </c>
      <c r="AF273" s="7" t="s">
        <v>390</v>
      </c>
      <c r="AG273" s="7" t="s">
        <v>283</v>
      </c>
      <c r="AH273" s="7" t="s">
        <v>284</v>
      </c>
      <c r="AI273" s="7" t="s">
        <v>368</v>
      </c>
      <c r="AJ273" t="s">
        <v>98</v>
      </c>
      <c r="AK273" t="s">
        <v>284</v>
      </c>
      <c r="AL273" s="8">
        <v>1</v>
      </c>
    </row>
    <row r="274" spans="1:38" x14ac:dyDescent="0.2">
      <c r="A274" s="1" t="s">
        <v>39</v>
      </c>
      <c r="B274" t="s">
        <v>40</v>
      </c>
      <c r="C274" t="s">
        <v>41</v>
      </c>
      <c r="D274" s="2" t="s">
        <v>42</v>
      </c>
      <c r="E274" s="2" t="s">
        <v>43</v>
      </c>
      <c r="F274" s="2" t="s">
        <v>44</v>
      </c>
      <c r="G274" s="2" t="s">
        <v>45</v>
      </c>
      <c r="H274" s="2" t="s">
        <v>46</v>
      </c>
      <c r="I274" s="2" t="s">
        <v>47</v>
      </c>
      <c r="J274" s="2" t="s">
        <v>48</v>
      </c>
      <c r="K274" t="s">
        <v>49</v>
      </c>
      <c r="L274" t="s">
        <v>50</v>
      </c>
      <c r="M274" s="3" t="s">
        <v>419</v>
      </c>
      <c r="N274" s="3" t="s">
        <v>51</v>
      </c>
      <c r="O274" s="3" t="s">
        <v>52</v>
      </c>
      <c r="Q274" s="3" t="b">
        <v>0</v>
      </c>
      <c r="R274" s="3" t="b">
        <v>0</v>
      </c>
      <c r="S274" s="3">
        <v>1</v>
      </c>
      <c r="U274" s="3" t="s">
        <v>371</v>
      </c>
      <c r="V274" t="s">
        <v>372</v>
      </c>
      <c r="W274" t="s">
        <v>373</v>
      </c>
      <c r="X274" s="4">
        <v>1</v>
      </c>
      <c r="Y274" s="4">
        <v>1</v>
      </c>
      <c r="Z274" s="5" t="s">
        <v>203</v>
      </c>
      <c r="AA274" t="s">
        <v>280</v>
      </c>
      <c r="AB274" t="s">
        <v>205</v>
      </c>
      <c r="AC274" t="s">
        <v>186</v>
      </c>
      <c r="AD274" s="6">
        <v>1</v>
      </c>
      <c r="AE274" s="6">
        <v>1</v>
      </c>
      <c r="AF274" s="7" t="s">
        <v>286</v>
      </c>
      <c r="AG274" s="7" t="s">
        <v>287</v>
      </c>
      <c r="AH274" s="7" t="s">
        <v>77</v>
      </c>
      <c r="AI274" s="7" t="s">
        <v>63</v>
      </c>
      <c r="AJ274" t="s">
        <v>64</v>
      </c>
      <c r="AK274" t="s">
        <v>65</v>
      </c>
      <c r="AL274" s="8">
        <v>1</v>
      </c>
    </row>
    <row r="275" spans="1:38" x14ac:dyDescent="0.2">
      <c r="A275" s="1" t="s">
        <v>39</v>
      </c>
      <c r="B275" t="s">
        <v>40</v>
      </c>
      <c r="C275" t="s">
        <v>41</v>
      </c>
      <c r="D275" s="2" t="s">
        <v>42</v>
      </c>
      <c r="E275" s="2" t="s">
        <v>43</v>
      </c>
      <c r="F275" s="2" t="s">
        <v>44</v>
      </c>
      <c r="G275" s="2" t="s">
        <v>45</v>
      </c>
      <c r="H275" s="2" t="s">
        <v>46</v>
      </c>
      <c r="I275" s="2" t="s">
        <v>47</v>
      </c>
      <c r="J275" s="2" t="s">
        <v>48</v>
      </c>
      <c r="K275" t="s">
        <v>49</v>
      </c>
      <c r="L275" t="s">
        <v>50</v>
      </c>
      <c r="M275" s="3" t="s">
        <v>419</v>
      </c>
      <c r="N275" s="3" t="s">
        <v>51</v>
      </c>
      <c r="O275" s="3" t="s">
        <v>52</v>
      </c>
      <c r="Q275" s="3" t="b">
        <v>0</v>
      </c>
      <c r="R275" s="3" t="b">
        <v>0</v>
      </c>
      <c r="S275" s="3">
        <v>1</v>
      </c>
      <c r="U275" s="3" t="s">
        <v>371</v>
      </c>
      <c r="V275" t="s">
        <v>372</v>
      </c>
      <c r="W275" t="s">
        <v>373</v>
      </c>
      <c r="X275" s="4">
        <v>1</v>
      </c>
      <c r="Y275" s="4">
        <v>1</v>
      </c>
      <c r="Z275" s="5" t="s">
        <v>203</v>
      </c>
      <c r="AA275" t="s">
        <v>280</v>
      </c>
      <c r="AB275" t="s">
        <v>205</v>
      </c>
      <c r="AC275" t="s">
        <v>186</v>
      </c>
      <c r="AD275" s="6">
        <v>1</v>
      </c>
      <c r="AE275" s="6">
        <v>1</v>
      </c>
      <c r="AF275" s="7" t="s">
        <v>286</v>
      </c>
      <c r="AG275" s="7" t="s">
        <v>287</v>
      </c>
      <c r="AH275" s="7" t="s">
        <v>77</v>
      </c>
      <c r="AI275" s="7" t="s">
        <v>391</v>
      </c>
      <c r="AJ275" t="s">
        <v>364</v>
      </c>
      <c r="AK275" t="s">
        <v>365</v>
      </c>
      <c r="AL275" s="8">
        <v>1</v>
      </c>
    </row>
    <row r="276" spans="1:38" x14ac:dyDescent="0.2">
      <c r="A276" s="1" t="s">
        <v>39</v>
      </c>
      <c r="B276" t="s">
        <v>40</v>
      </c>
      <c r="C276" t="s">
        <v>41</v>
      </c>
      <c r="D276" s="2" t="s">
        <v>42</v>
      </c>
      <c r="E276" s="2" t="s">
        <v>43</v>
      </c>
      <c r="F276" s="2" t="s">
        <v>44</v>
      </c>
      <c r="G276" s="2" t="s">
        <v>45</v>
      </c>
      <c r="H276" s="2" t="s">
        <v>46</v>
      </c>
      <c r="I276" s="2" t="s">
        <v>47</v>
      </c>
      <c r="J276" s="2" t="s">
        <v>48</v>
      </c>
      <c r="K276" t="s">
        <v>49</v>
      </c>
      <c r="L276" t="s">
        <v>50</v>
      </c>
      <c r="M276" s="3" t="s">
        <v>419</v>
      </c>
      <c r="N276" s="3" t="s">
        <v>51</v>
      </c>
      <c r="O276" s="3" t="s">
        <v>52</v>
      </c>
      <c r="Q276" s="3" t="b">
        <v>0</v>
      </c>
      <c r="R276" s="3" t="b">
        <v>0</v>
      </c>
      <c r="S276" s="3">
        <v>1</v>
      </c>
      <c r="U276" s="3" t="s">
        <v>371</v>
      </c>
      <c r="V276" t="s">
        <v>372</v>
      </c>
      <c r="W276" t="s">
        <v>373</v>
      </c>
      <c r="X276" s="4">
        <v>1</v>
      </c>
      <c r="Y276" s="4">
        <v>1</v>
      </c>
      <c r="Z276" s="5" t="s">
        <v>203</v>
      </c>
      <c r="AA276" t="s">
        <v>280</v>
      </c>
      <c r="AB276" t="s">
        <v>205</v>
      </c>
      <c r="AC276" t="s">
        <v>186</v>
      </c>
      <c r="AD276" s="6">
        <v>1</v>
      </c>
      <c r="AE276" s="6">
        <v>1</v>
      </c>
      <c r="AF276" s="7" t="s">
        <v>286</v>
      </c>
      <c r="AG276" s="7" t="s">
        <v>287</v>
      </c>
      <c r="AH276" s="7" t="s">
        <v>77</v>
      </c>
      <c r="AI276" s="7" t="s">
        <v>109</v>
      </c>
      <c r="AJ276" t="s">
        <v>289</v>
      </c>
      <c r="AK276" t="s">
        <v>111</v>
      </c>
      <c r="AL276" s="8">
        <v>1</v>
      </c>
    </row>
    <row r="277" spans="1:38" x14ac:dyDescent="0.2">
      <c r="A277" s="1" t="s">
        <v>39</v>
      </c>
      <c r="B277" t="s">
        <v>40</v>
      </c>
      <c r="C277" t="s">
        <v>41</v>
      </c>
      <c r="D277" s="2" t="s">
        <v>42</v>
      </c>
      <c r="E277" s="2" t="s">
        <v>43</v>
      </c>
      <c r="F277" s="2" t="s">
        <v>44</v>
      </c>
      <c r="G277" s="2" t="s">
        <v>45</v>
      </c>
      <c r="H277" s="2" t="s">
        <v>46</v>
      </c>
      <c r="I277" s="2" t="s">
        <v>47</v>
      </c>
      <c r="J277" s="2" t="s">
        <v>48</v>
      </c>
      <c r="K277" t="s">
        <v>49</v>
      </c>
      <c r="L277" t="s">
        <v>50</v>
      </c>
      <c r="M277" s="3" t="s">
        <v>419</v>
      </c>
      <c r="N277" s="3" t="s">
        <v>51</v>
      </c>
      <c r="O277" s="3" t="s">
        <v>52</v>
      </c>
      <c r="Q277" s="3" t="b">
        <v>0</v>
      </c>
      <c r="R277" s="3" t="b">
        <v>0</v>
      </c>
      <c r="S277" s="3">
        <v>1</v>
      </c>
      <c r="U277" s="3" t="s">
        <v>371</v>
      </c>
      <c r="V277" t="s">
        <v>372</v>
      </c>
      <c r="W277" t="s">
        <v>373</v>
      </c>
      <c r="X277" s="4">
        <v>1</v>
      </c>
      <c r="Y277" s="4">
        <v>1</v>
      </c>
      <c r="Z277" s="5" t="s">
        <v>203</v>
      </c>
      <c r="AA277" t="s">
        <v>280</v>
      </c>
      <c r="AB277" t="s">
        <v>205</v>
      </c>
      <c r="AC277" t="s">
        <v>186</v>
      </c>
      <c r="AD277" s="6">
        <v>1</v>
      </c>
      <c r="AE277" s="6">
        <v>1</v>
      </c>
      <c r="AF277" s="7" t="s">
        <v>286</v>
      </c>
      <c r="AG277" s="7" t="s">
        <v>287</v>
      </c>
      <c r="AH277" s="7" t="s">
        <v>77</v>
      </c>
      <c r="AI277" s="7" t="s">
        <v>81</v>
      </c>
      <c r="AJ277" t="s">
        <v>82</v>
      </c>
      <c r="AK277" t="s">
        <v>83</v>
      </c>
      <c r="AL277" s="8">
        <v>1</v>
      </c>
    </row>
  </sheetData>
  <autoFilter ref="A2:AM277" xr:uid="{00000000-0001-0000-0000-000000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FE501-1E85-49BF-B081-C010DB11422C}">
  <dimension ref="A1:AP190"/>
  <sheetViews>
    <sheetView topLeftCell="Y15" workbookViewId="0">
      <selection activeCell="AP5" sqref="AP5:AP25"/>
    </sheetView>
  </sheetViews>
  <sheetFormatPr baseColWidth="10" defaultColWidth="11" defaultRowHeight="16" x14ac:dyDescent="0.2"/>
  <cols>
    <col min="1" max="1" width="19.1640625" style="1" bestFit="1" customWidth="1"/>
    <col min="2" max="2" width="16.5" hidden="1" customWidth="1"/>
    <col min="3" max="3" width="17.1640625" hidden="1" customWidth="1"/>
    <col min="4" max="4" width="21" style="2" bestFit="1" customWidth="1"/>
    <col min="5" max="5" width="18.33203125" style="2" hidden="1" customWidth="1"/>
    <col min="6" max="6" width="19" style="2" hidden="1" customWidth="1"/>
    <col min="7" max="7" width="18.1640625" style="2" bestFit="1" customWidth="1"/>
    <col min="8" max="8" width="15.5" style="2" hidden="1" customWidth="1"/>
    <col min="9" max="9" width="16.33203125" style="2" hidden="1" customWidth="1"/>
    <col min="10" max="10" width="18.1640625" style="2" bestFit="1" customWidth="1"/>
    <col min="11" max="11" width="15.5" hidden="1" customWidth="1"/>
    <col min="12" max="12" width="16.33203125" hidden="1" customWidth="1"/>
    <col min="13" max="13" width="20.33203125" style="3" bestFit="1" customWidth="1"/>
    <col min="14" max="14" width="20.1640625" style="3" hidden="1" customWidth="1"/>
    <col min="15" max="15" width="20.83203125" style="3" hidden="1" customWidth="1"/>
    <col min="16" max="16" width="15.83203125" style="3" hidden="1" customWidth="1"/>
    <col min="17" max="17" width="27.1640625" style="3" hidden="1" customWidth="1"/>
    <col min="18" max="18" width="32.1640625" style="3" hidden="1" customWidth="1"/>
    <col min="19" max="19" width="16.83203125" style="3" hidden="1" customWidth="1"/>
    <col min="20" max="20" width="18.6640625" style="3" hidden="1" customWidth="1"/>
    <col min="21" max="21" width="20.33203125" style="3" bestFit="1" customWidth="1"/>
    <col min="22" max="22" width="17.83203125" hidden="1" customWidth="1"/>
    <col min="23" max="23" width="18.1640625" hidden="1" customWidth="1"/>
    <col min="24" max="24" width="18.1640625" style="4" bestFit="1" customWidth="1"/>
    <col min="25" max="25" width="21" style="4" bestFit="1" customWidth="1"/>
    <col min="26" max="26" width="20.5" style="5" bestFit="1" customWidth="1"/>
    <col min="27" max="27" width="29.6640625" hidden="1" customWidth="1"/>
    <col min="28" max="28" width="24.33203125" hidden="1" customWidth="1"/>
    <col min="29" max="29" width="10.5" hidden="1" customWidth="1"/>
    <col min="30" max="30" width="19.83203125" style="6" bestFit="1" customWidth="1"/>
    <col min="31" max="31" width="22.83203125" style="6" bestFit="1" customWidth="1"/>
    <col min="32" max="32" width="19.5" style="7" bestFit="1" customWidth="1"/>
    <col min="33" max="33" width="32.6640625" style="7" hidden="1" customWidth="1"/>
    <col min="34" max="34" width="19.83203125" style="7" hidden="1" customWidth="1"/>
    <col min="35" max="35" width="20.83203125" style="7" bestFit="1" customWidth="1"/>
    <col min="36" max="36" width="25" hidden="1" customWidth="1"/>
    <col min="37" max="37" width="19.83203125" hidden="1" customWidth="1"/>
    <col min="38" max="38" width="16.5" style="8" bestFit="1" customWidth="1"/>
    <col min="39" max="39" width="13.83203125" hidden="1" customWidth="1"/>
    <col min="42" max="42" width="19.33203125" bestFit="1" customWidth="1"/>
  </cols>
  <sheetData>
    <row r="1" spans="1:42" s="9" customFormat="1" ht="21" x14ac:dyDescent="0.25">
      <c r="A1" s="9" t="s">
        <v>408</v>
      </c>
      <c r="D1" s="9" t="s">
        <v>409</v>
      </c>
      <c r="M1" s="9" t="s">
        <v>410</v>
      </c>
      <c r="X1" s="9" t="s">
        <v>411</v>
      </c>
      <c r="Y1" s="9" t="s">
        <v>412</v>
      </c>
      <c r="Z1" s="9" t="s">
        <v>413</v>
      </c>
      <c r="AD1" s="9" t="s">
        <v>414</v>
      </c>
      <c r="AE1" s="9" t="s">
        <v>415</v>
      </c>
      <c r="AF1" s="9" t="s">
        <v>416</v>
      </c>
      <c r="AI1" s="9" t="s">
        <v>417</v>
      </c>
      <c r="AL1" s="10" t="s">
        <v>418</v>
      </c>
    </row>
    <row r="2" spans="1:42" x14ac:dyDescent="0.2">
      <c r="A2" s="1" t="s">
        <v>0</v>
      </c>
      <c r="B2" t="s">
        <v>1</v>
      </c>
      <c r="C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t="s">
        <v>10</v>
      </c>
      <c r="L2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18</v>
      </c>
      <c r="T2" s="3" t="s">
        <v>19</v>
      </c>
      <c r="U2" s="3" t="s">
        <v>20</v>
      </c>
      <c r="V2" t="s">
        <v>21</v>
      </c>
      <c r="W2" t="s">
        <v>22</v>
      </c>
      <c r="X2" s="4" t="s">
        <v>23</v>
      </c>
      <c r="Y2" s="4" t="s">
        <v>24</v>
      </c>
      <c r="Z2" s="5" t="s">
        <v>25</v>
      </c>
      <c r="AA2" t="s">
        <v>26</v>
      </c>
      <c r="AB2" t="s">
        <v>27</v>
      </c>
      <c r="AC2" t="s">
        <v>28</v>
      </c>
      <c r="AD2" s="6" t="s">
        <v>29</v>
      </c>
      <c r="AE2" s="6" t="s">
        <v>30</v>
      </c>
      <c r="AF2" s="7" t="s">
        <v>31</v>
      </c>
      <c r="AG2" s="7" t="s">
        <v>32</v>
      </c>
      <c r="AH2" s="7" t="s">
        <v>33</v>
      </c>
      <c r="AI2" s="7" t="s">
        <v>34</v>
      </c>
      <c r="AJ2" t="s">
        <v>35</v>
      </c>
      <c r="AK2" t="s">
        <v>36</v>
      </c>
      <c r="AL2" s="8" t="s">
        <v>37</v>
      </c>
      <c r="AM2" t="s">
        <v>38</v>
      </c>
    </row>
    <row r="3" spans="1:42" x14ac:dyDescent="0.2">
      <c r="A3" s="1" t="s">
        <v>39</v>
      </c>
      <c r="B3" t="s">
        <v>40</v>
      </c>
      <c r="C3" t="s">
        <v>41</v>
      </c>
      <c r="D3" s="2" t="s">
        <v>42</v>
      </c>
      <c r="E3" s="2" t="s">
        <v>43</v>
      </c>
      <c r="F3" s="2" t="s">
        <v>44</v>
      </c>
      <c r="G3" s="2" t="s">
        <v>45</v>
      </c>
      <c r="H3" s="2" t="s">
        <v>46</v>
      </c>
      <c r="I3" s="2" t="s">
        <v>47</v>
      </c>
      <c r="J3" s="2" t="s">
        <v>48</v>
      </c>
      <c r="K3" t="s">
        <v>49</v>
      </c>
      <c r="L3" t="s">
        <v>50</v>
      </c>
      <c r="M3" s="3" t="s">
        <v>419</v>
      </c>
      <c r="N3" s="3" t="s">
        <v>51</v>
      </c>
      <c r="O3" s="3" t="s">
        <v>52</v>
      </c>
      <c r="Q3" s="3" t="b">
        <v>0</v>
      </c>
      <c r="R3" s="3" t="b">
        <v>0</v>
      </c>
      <c r="S3" s="3">
        <v>1</v>
      </c>
      <c r="U3" s="3" t="s">
        <v>392</v>
      </c>
      <c r="V3" t="s">
        <v>393</v>
      </c>
      <c r="W3" t="s">
        <v>394</v>
      </c>
      <c r="X3" s="4">
        <v>1</v>
      </c>
      <c r="Y3" s="4">
        <v>1</v>
      </c>
      <c r="Z3" s="5" t="s">
        <v>385</v>
      </c>
      <c r="AA3" t="s">
        <v>386</v>
      </c>
      <c r="AB3" t="s">
        <v>386</v>
      </c>
      <c r="AC3" t="s">
        <v>57</v>
      </c>
      <c r="AD3" s="6">
        <v>1</v>
      </c>
      <c r="AE3" s="6">
        <v>1</v>
      </c>
      <c r="AF3" s="7" t="s">
        <v>60</v>
      </c>
      <c r="AG3" s="7" t="s">
        <v>61</v>
      </c>
      <c r="AH3" s="7" t="s">
        <v>62</v>
      </c>
      <c r="AI3" s="7" t="s">
        <v>63</v>
      </c>
      <c r="AJ3" t="s">
        <v>64</v>
      </c>
      <c r="AK3" t="s">
        <v>65</v>
      </c>
      <c r="AL3" s="8">
        <v>1</v>
      </c>
    </row>
    <row r="4" spans="1:42" x14ac:dyDescent="0.2">
      <c r="A4" s="1" t="s">
        <v>39</v>
      </c>
      <c r="B4" t="s">
        <v>40</v>
      </c>
      <c r="C4" t="s">
        <v>41</v>
      </c>
      <c r="D4" s="2" t="s">
        <v>42</v>
      </c>
      <c r="E4" s="2" t="s">
        <v>43</v>
      </c>
      <c r="F4" s="2" t="s">
        <v>44</v>
      </c>
      <c r="G4" s="2" t="s">
        <v>45</v>
      </c>
      <c r="H4" s="2" t="s">
        <v>46</v>
      </c>
      <c r="I4" s="2" t="s">
        <v>47</v>
      </c>
      <c r="J4" s="2" t="s">
        <v>48</v>
      </c>
      <c r="K4" t="s">
        <v>49</v>
      </c>
      <c r="L4" t="s">
        <v>50</v>
      </c>
      <c r="M4" s="3" t="s">
        <v>419</v>
      </c>
      <c r="N4" s="3" t="s">
        <v>51</v>
      </c>
      <c r="O4" s="3" t="s">
        <v>52</v>
      </c>
      <c r="Q4" s="3" t="b">
        <v>0</v>
      </c>
      <c r="R4" s="3" t="b">
        <v>0</v>
      </c>
      <c r="S4" s="3">
        <v>1</v>
      </c>
      <c r="U4" s="3" t="s">
        <v>392</v>
      </c>
      <c r="V4" t="s">
        <v>393</v>
      </c>
      <c r="W4" t="s">
        <v>394</v>
      </c>
      <c r="X4" s="4">
        <v>1</v>
      </c>
      <c r="Y4" s="4">
        <v>1</v>
      </c>
      <c r="Z4" s="5" t="s">
        <v>385</v>
      </c>
      <c r="AA4" t="s">
        <v>386</v>
      </c>
      <c r="AB4" t="s">
        <v>386</v>
      </c>
      <c r="AC4" t="s">
        <v>57</v>
      </c>
      <c r="AD4" s="6">
        <v>1</v>
      </c>
      <c r="AE4" s="6">
        <v>1</v>
      </c>
      <c r="AF4" s="7" t="s">
        <v>60</v>
      </c>
      <c r="AG4" s="7" t="s">
        <v>61</v>
      </c>
      <c r="AH4" s="7" t="s">
        <v>62</v>
      </c>
      <c r="AI4" s="7" t="s">
        <v>66</v>
      </c>
      <c r="AJ4" t="s">
        <v>67</v>
      </c>
      <c r="AK4" t="s">
        <v>68</v>
      </c>
      <c r="AL4" s="8">
        <v>1</v>
      </c>
      <c r="AP4" s="11" t="s">
        <v>420</v>
      </c>
    </row>
    <row r="5" spans="1:42" x14ac:dyDescent="0.2">
      <c r="A5" s="1" t="s">
        <v>39</v>
      </c>
      <c r="B5" t="s">
        <v>40</v>
      </c>
      <c r="C5" t="s">
        <v>41</v>
      </c>
      <c r="D5" s="2" t="s">
        <v>42</v>
      </c>
      <c r="E5" s="2" t="s">
        <v>43</v>
      </c>
      <c r="F5" s="2" t="s">
        <v>44</v>
      </c>
      <c r="G5" s="2" t="s">
        <v>45</v>
      </c>
      <c r="H5" s="2" t="s">
        <v>46</v>
      </c>
      <c r="I5" s="2" t="s">
        <v>47</v>
      </c>
      <c r="J5" s="2" t="s">
        <v>48</v>
      </c>
      <c r="K5" t="s">
        <v>49</v>
      </c>
      <c r="L5" t="s">
        <v>50</v>
      </c>
      <c r="M5" s="3" t="s">
        <v>419</v>
      </c>
      <c r="N5" s="3" t="s">
        <v>51</v>
      </c>
      <c r="O5" s="3" t="s">
        <v>52</v>
      </c>
      <c r="Q5" s="3" t="b">
        <v>0</v>
      </c>
      <c r="R5" s="3" t="b">
        <v>0</v>
      </c>
      <c r="S5" s="3">
        <v>1</v>
      </c>
      <c r="U5" s="3" t="s">
        <v>392</v>
      </c>
      <c r="V5" t="s">
        <v>393</v>
      </c>
      <c r="W5" t="s">
        <v>394</v>
      </c>
      <c r="X5" s="4">
        <v>1</v>
      </c>
      <c r="Y5" s="4">
        <v>1</v>
      </c>
      <c r="Z5" s="5" t="s">
        <v>385</v>
      </c>
      <c r="AA5" t="s">
        <v>386</v>
      </c>
      <c r="AB5" t="s">
        <v>386</v>
      </c>
      <c r="AC5" t="s">
        <v>57</v>
      </c>
      <c r="AD5" s="6">
        <v>1</v>
      </c>
      <c r="AE5" s="6">
        <v>1</v>
      </c>
      <c r="AF5" s="7" t="s">
        <v>60</v>
      </c>
      <c r="AG5" s="7" t="s">
        <v>61</v>
      </c>
      <c r="AH5" s="7" t="s">
        <v>62</v>
      </c>
      <c r="AI5" s="7" t="s">
        <v>69</v>
      </c>
      <c r="AJ5" t="s">
        <v>70</v>
      </c>
      <c r="AK5" t="s">
        <v>71</v>
      </c>
      <c r="AL5" s="8">
        <v>1</v>
      </c>
      <c r="AP5" s="12" t="s">
        <v>209</v>
      </c>
    </row>
    <row r="6" spans="1:42" x14ac:dyDescent="0.2">
      <c r="A6" s="1" t="s">
        <v>39</v>
      </c>
      <c r="B6" t="s">
        <v>40</v>
      </c>
      <c r="C6" t="s">
        <v>41</v>
      </c>
      <c r="D6" s="2" t="s">
        <v>42</v>
      </c>
      <c r="E6" s="2" t="s">
        <v>43</v>
      </c>
      <c r="F6" s="2" t="s">
        <v>44</v>
      </c>
      <c r="G6" s="2" t="s">
        <v>45</v>
      </c>
      <c r="H6" s="2" t="s">
        <v>46</v>
      </c>
      <c r="I6" s="2" t="s">
        <v>47</v>
      </c>
      <c r="J6" s="2" t="s">
        <v>48</v>
      </c>
      <c r="K6" t="s">
        <v>49</v>
      </c>
      <c r="L6" t="s">
        <v>50</v>
      </c>
      <c r="M6" s="3" t="s">
        <v>419</v>
      </c>
      <c r="N6" s="3" t="s">
        <v>51</v>
      </c>
      <c r="O6" s="3" t="s">
        <v>52</v>
      </c>
      <c r="Q6" s="3" t="b">
        <v>0</v>
      </c>
      <c r="R6" s="3" t="b">
        <v>0</v>
      </c>
      <c r="S6" s="3">
        <v>1</v>
      </c>
      <c r="U6" s="3" t="s">
        <v>392</v>
      </c>
      <c r="V6" t="s">
        <v>393</v>
      </c>
      <c r="W6" t="s">
        <v>394</v>
      </c>
      <c r="X6" s="4">
        <v>1</v>
      </c>
      <c r="Y6" s="4">
        <v>1</v>
      </c>
      <c r="Z6" s="5" t="s">
        <v>385</v>
      </c>
      <c r="AA6" t="s">
        <v>386</v>
      </c>
      <c r="AB6" t="s">
        <v>386</v>
      </c>
      <c r="AC6" t="s">
        <v>57</v>
      </c>
      <c r="AD6" s="6">
        <v>1</v>
      </c>
      <c r="AE6" s="6">
        <v>1</v>
      </c>
      <c r="AF6" s="7" t="s">
        <v>60</v>
      </c>
      <c r="AG6" s="7" t="s">
        <v>61</v>
      </c>
      <c r="AH6" s="7" t="s">
        <v>62</v>
      </c>
      <c r="AI6" s="7" t="s">
        <v>72</v>
      </c>
      <c r="AJ6" t="s">
        <v>73</v>
      </c>
      <c r="AK6" t="s">
        <v>74</v>
      </c>
      <c r="AL6" s="8">
        <v>1</v>
      </c>
      <c r="AP6" s="12" t="s">
        <v>274</v>
      </c>
    </row>
    <row r="7" spans="1:42" x14ac:dyDescent="0.2">
      <c r="A7" s="1" t="s">
        <v>39</v>
      </c>
      <c r="B7" t="s">
        <v>40</v>
      </c>
      <c r="C7" t="s">
        <v>41</v>
      </c>
      <c r="D7" s="2" t="s">
        <v>42</v>
      </c>
      <c r="E7" s="2" t="s">
        <v>43</v>
      </c>
      <c r="F7" s="2" t="s">
        <v>44</v>
      </c>
      <c r="G7" s="2" t="s">
        <v>45</v>
      </c>
      <c r="H7" s="2" t="s">
        <v>46</v>
      </c>
      <c r="I7" s="2" t="s">
        <v>47</v>
      </c>
      <c r="J7" s="2" t="s">
        <v>48</v>
      </c>
      <c r="K7" t="s">
        <v>49</v>
      </c>
      <c r="L7" t="s">
        <v>50</v>
      </c>
      <c r="M7" s="3" t="s">
        <v>419</v>
      </c>
      <c r="N7" s="3" t="s">
        <v>51</v>
      </c>
      <c r="O7" s="3" t="s">
        <v>52</v>
      </c>
      <c r="Q7" s="3" t="b">
        <v>0</v>
      </c>
      <c r="R7" s="3" t="b">
        <v>0</v>
      </c>
      <c r="S7" s="3">
        <v>1</v>
      </c>
      <c r="U7" s="3" t="s">
        <v>392</v>
      </c>
      <c r="V7" t="s">
        <v>393</v>
      </c>
      <c r="W7" t="s">
        <v>394</v>
      </c>
      <c r="X7" s="4">
        <v>1</v>
      </c>
      <c r="Y7" s="4">
        <v>1</v>
      </c>
      <c r="Z7" s="5" t="s">
        <v>385</v>
      </c>
      <c r="AA7" t="s">
        <v>386</v>
      </c>
      <c r="AB7" t="s">
        <v>386</v>
      </c>
      <c r="AC7" t="s">
        <v>57</v>
      </c>
      <c r="AD7" s="6">
        <v>1</v>
      </c>
      <c r="AE7" s="6">
        <v>1</v>
      </c>
      <c r="AF7" s="7" t="s">
        <v>75</v>
      </c>
      <c r="AG7" s="7" t="s">
        <v>76</v>
      </c>
      <c r="AH7" s="7" t="s">
        <v>77</v>
      </c>
      <c r="AI7" s="7" t="s">
        <v>63</v>
      </c>
      <c r="AJ7" t="s">
        <v>64</v>
      </c>
      <c r="AK7" t="s">
        <v>65</v>
      </c>
      <c r="AL7" s="8">
        <v>1</v>
      </c>
      <c r="AP7" s="12" t="s">
        <v>178</v>
      </c>
    </row>
    <row r="8" spans="1:42" x14ac:dyDescent="0.2">
      <c r="A8" s="1" t="s">
        <v>39</v>
      </c>
      <c r="B8" t="s">
        <v>40</v>
      </c>
      <c r="C8" t="s">
        <v>41</v>
      </c>
      <c r="D8" s="2" t="s">
        <v>42</v>
      </c>
      <c r="E8" s="2" t="s">
        <v>43</v>
      </c>
      <c r="F8" s="2" t="s">
        <v>44</v>
      </c>
      <c r="G8" s="2" t="s">
        <v>45</v>
      </c>
      <c r="H8" s="2" t="s">
        <v>46</v>
      </c>
      <c r="I8" s="2" t="s">
        <v>47</v>
      </c>
      <c r="J8" s="2" t="s">
        <v>48</v>
      </c>
      <c r="K8" t="s">
        <v>49</v>
      </c>
      <c r="L8" t="s">
        <v>50</v>
      </c>
      <c r="M8" s="3" t="s">
        <v>419</v>
      </c>
      <c r="N8" s="3" t="s">
        <v>51</v>
      </c>
      <c r="O8" s="3" t="s">
        <v>52</v>
      </c>
      <c r="Q8" s="3" t="b">
        <v>0</v>
      </c>
      <c r="R8" s="3" t="b">
        <v>0</v>
      </c>
      <c r="S8" s="3">
        <v>1</v>
      </c>
      <c r="U8" s="3" t="s">
        <v>392</v>
      </c>
      <c r="V8" t="s">
        <v>393</v>
      </c>
      <c r="W8" t="s">
        <v>394</v>
      </c>
      <c r="X8" s="4">
        <v>1</v>
      </c>
      <c r="Y8" s="4">
        <v>1</v>
      </c>
      <c r="Z8" s="5" t="s">
        <v>385</v>
      </c>
      <c r="AA8" t="s">
        <v>386</v>
      </c>
      <c r="AB8" t="s">
        <v>386</v>
      </c>
      <c r="AC8" t="s">
        <v>57</v>
      </c>
      <c r="AD8" s="6">
        <v>1</v>
      </c>
      <c r="AE8" s="6">
        <v>1</v>
      </c>
      <c r="AF8" s="7" t="s">
        <v>75</v>
      </c>
      <c r="AG8" s="7" t="s">
        <v>76</v>
      </c>
      <c r="AH8" s="7" t="s">
        <v>77</v>
      </c>
      <c r="AI8" s="7" t="s">
        <v>109</v>
      </c>
      <c r="AJ8" t="s">
        <v>110</v>
      </c>
      <c r="AK8" t="s">
        <v>111</v>
      </c>
      <c r="AL8" s="8">
        <v>1</v>
      </c>
      <c r="AP8" s="12" t="s">
        <v>63</v>
      </c>
    </row>
    <row r="9" spans="1:42" x14ac:dyDescent="0.2">
      <c r="A9" s="1" t="s">
        <v>39</v>
      </c>
      <c r="B9" t="s">
        <v>40</v>
      </c>
      <c r="C9" t="s">
        <v>41</v>
      </c>
      <c r="D9" s="2" t="s">
        <v>42</v>
      </c>
      <c r="E9" s="2" t="s">
        <v>43</v>
      </c>
      <c r="F9" s="2" t="s">
        <v>44</v>
      </c>
      <c r="G9" s="2" t="s">
        <v>45</v>
      </c>
      <c r="H9" s="2" t="s">
        <v>46</v>
      </c>
      <c r="I9" s="2" t="s">
        <v>47</v>
      </c>
      <c r="J9" s="2" t="s">
        <v>48</v>
      </c>
      <c r="K9" t="s">
        <v>49</v>
      </c>
      <c r="L9" t="s">
        <v>50</v>
      </c>
      <c r="M9" s="3" t="s">
        <v>419</v>
      </c>
      <c r="N9" s="3" t="s">
        <v>51</v>
      </c>
      <c r="O9" s="3" t="s">
        <v>52</v>
      </c>
      <c r="Q9" s="3" t="b">
        <v>0</v>
      </c>
      <c r="R9" s="3" t="b">
        <v>0</v>
      </c>
      <c r="S9" s="3">
        <v>1</v>
      </c>
      <c r="U9" s="3" t="s">
        <v>392</v>
      </c>
      <c r="V9" t="s">
        <v>393</v>
      </c>
      <c r="W9" t="s">
        <v>394</v>
      </c>
      <c r="X9" s="4">
        <v>1</v>
      </c>
      <c r="Y9" s="4">
        <v>1</v>
      </c>
      <c r="Z9" s="5" t="s">
        <v>385</v>
      </c>
      <c r="AA9" t="s">
        <v>386</v>
      </c>
      <c r="AB9" t="s">
        <v>386</v>
      </c>
      <c r="AC9" t="s">
        <v>57</v>
      </c>
      <c r="AD9" s="6">
        <v>1</v>
      </c>
      <c r="AE9" s="6">
        <v>1</v>
      </c>
      <c r="AF9" s="7" t="s">
        <v>75</v>
      </c>
      <c r="AG9" s="7" t="s">
        <v>76</v>
      </c>
      <c r="AH9" s="7" t="s">
        <v>77</v>
      </c>
      <c r="AI9" s="7" t="s">
        <v>81</v>
      </c>
      <c r="AJ9" t="s">
        <v>82</v>
      </c>
      <c r="AK9" t="s">
        <v>83</v>
      </c>
      <c r="AL9" s="8">
        <v>1</v>
      </c>
      <c r="AP9" s="12" t="s">
        <v>81</v>
      </c>
    </row>
    <row r="10" spans="1:42" x14ac:dyDescent="0.2">
      <c r="A10" s="1" t="s">
        <v>39</v>
      </c>
      <c r="B10" t="s">
        <v>40</v>
      </c>
      <c r="C10" t="s">
        <v>41</v>
      </c>
      <c r="D10" s="2" t="s">
        <v>42</v>
      </c>
      <c r="E10" s="2" t="s">
        <v>43</v>
      </c>
      <c r="F10" s="2" t="s">
        <v>44</v>
      </c>
      <c r="G10" s="2" t="s">
        <v>45</v>
      </c>
      <c r="H10" s="2" t="s">
        <v>46</v>
      </c>
      <c r="I10" s="2" t="s">
        <v>47</v>
      </c>
      <c r="J10" s="2" t="s">
        <v>48</v>
      </c>
      <c r="K10" t="s">
        <v>49</v>
      </c>
      <c r="L10" t="s">
        <v>50</v>
      </c>
      <c r="M10" s="3" t="s">
        <v>419</v>
      </c>
      <c r="N10" s="3" t="s">
        <v>51</v>
      </c>
      <c r="O10" s="3" t="s">
        <v>52</v>
      </c>
      <c r="Q10" s="3" t="b">
        <v>0</v>
      </c>
      <c r="R10" s="3" t="b">
        <v>0</v>
      </c>
      <c r="S10" s="3">
        <v>1</v>
      </c>
      <c r="U10" s="3" t="s">
        <v>392</v>
      </c>
      <c r="V10" t="s">
        <v>393</v>
      </c>
      <c r="W10" t="s">
        <v>394</v>
      </c>
      <c r="X10" s="4">
        <v>1</v>
      </c>
      <c r="Y10" s="4">
        <v>1</v>
      </c>
      <c r="Z10" s="5" t="s">
        <v>385</v>
      </c>
      <c r="AA10" t="s">
        <v>386</v>
      </c>
      <c r="AB10" t="s">
        <v>386</v>
      </c>
      <c r="AC10" t="s">
        <v>57</v>
      </c>
      <c r="AD10" s="6">
        <v>1</v>
      </c>
      <c r="AE10" s="6">
        <v>1</v>
      </c>
      <c r="AF10" s="7" t="s">
        <v>84</v>
      </c>
      <c r="AG10" s="7" t="s">
        <v>85</v>
      </c>
      <c r="AH10" s="7" t="s">
        <v>86</v>
      </c>
      <c r="AI10" s="7" t="s">
        <v>63</v>
      </c>
      <c r="AJ10" t="s">
        <v>64</v>
      </c>
      <c r="AK10" t="s">
        <v>65</v>
      </c>
      <c r="AL10" s="8">
        <v>1</v>
      </c>
      <c r="AP10" s="12" t="s">
        <v>72</v>
      </c>
    </row>
    <row r="11" spans="1:42" x14ac:dyDescent="0.2">
      <c r="A11" s="1" t="s">
        <v>39</v>
      </c>
      <c r="B11" t="s">
        <v>40</v>
      </c>
      <c r="C11" t="s">
        <v>41</v>
      </c>
      <c r="D11" s="2" t="s">
        <v>42</v>
      </c>
      <c r="E11" s="2" t="s">
        <v>43</v>
      </c>
      <c r="F11" s="2" t="s">
        <v>44</v>
      </c>
      <c r="G11" s="2" t="s">
        <v>45</v>
      </c>
      <c r="H11" s="2" t="s">
        <v>46</v>
      </c>
      <c r="I11" s="2" t="s">
        <v>47</v>
      </c>
      <c r="J11" s="2" t="s">
        <v>48</v>
      </c>
      <c r="K11" t="s">
        <v>49</v>
      </c>
      <c r="L11" t="s">
        <v>50</v>
      </c>
      <c r="M11" s="3" t="s">
        <v>419</v>
      </c>
      <c r="N11" s="3" t="s">
        <v>51</v>
      </c>
      <c r="O11" s="3" t="s">
        <v>52</v>
      </c>
      <c r="Q11" s="3" t="b">
        <v>0</v>
      </c>
      <c r="R11" s="3" t="b">
        <v>0</v>
      </c>
      <c r="S11" s="3">
        <v>1</v>
      </c>
      <c r="U11" s="3" t="s">
        <v>392</v>
      </c>
      <c r="V11" t="s">
        <v>393</v>
      </c>
      <c r="W11" t="s">
        <v>394</v>
      </c>
      <c r="X11" s="4">
        <v>1</v>
      </c>
      <c r="Y11" s="4">
        <v>1</v>
      </c>
      <c r="Z11" s="5" t="s">
        <v>385</v>
      </c>
      <c r="AA11" t="s">
        <v>386</v>
      </c>
      <c r="AB11" t="s">
        <v>386</v>
      </c>
      <c r="AC11" t="s">
        <v>57</v>
      </c>
      <c r="AD11" s="6">
        <v>1</v>
      </c>
      <c r="AE11" s="6">
        <v>1</v>
      </c>
      <c r="AF11" s="7" t="s">
        <v>84</v>
      </c>
      <c r="AG11" s="7" t="s">
        <v>85</v>
      </c>
      <c r="AH11" s="7" t="s">
        <v>86</v>
      </c>
      <c r="AI11" s="7" t="s">
        <v>87</v>
      </c>
      <c r="AJ11" t="s">
        <v>88</v>
      </c>
      <c r="AK11" t="s">
        <v>87</v>
      </c>
      <c r="AL11" s="8">
        <v>1</v>
      </c>
      <c r="AP11" s="12" t="s">
        <v>145</v>
      </c>
    </row>
    <row r="12" spans="1:42" x14ac:dyDescent="0.2">
      <c r="A12" s="1" t="s">
        <v>39</v>
      </c>
      <c r="B12" t="s">
        <v>40</v>
      </c>
      <c r="C12" t="s">
        <v>41</v>
      </c>
      <c r="D12" s="2" t="s">
        <v>42</v>
      </c>
      <c r="E12" s="2" t="s">
        <v>43</v>
      </c>
      <c r="F12" s="2" t="s">
        <v>44</v>
      </c>
      <c r="G12" s="2" t="s">
        <v>45</v>
      </c>
      <c r="H12" s="2" t="s">
        <v>46</v>
      </c>
      <c r="I12" s="2" t="s">
        <v>47</v>
      </c>
      <c r="J12" s="2" t="s">
        <v>48</v>
      </c>
      <c r="K12" t="s">
        <v>49</v>
      </c>
      <c r="L12" t="s">
        <v>50</v>
      </c>
      <c r="M12" s="3" t="s">
        <v>419</v>
      </c>
      <c r="N12" s="3" t="s">
        <v>51</v>
      </c>
      <c r="O12" s="3" t="s">
        <v>52</v>
      </c>
      <c r="Q12" s="3" t="b">
        <v>0</v>
      </c>
      <c r="R12" s="3" t="b">
        <v>0</v>
      </c>
      <c r="S12" s="3">
        <v>1</v>
      </c>
      <c r="U12" s="3" t="s">
        <v>392</v>
      </c>
      <c r="V12" t="s">
        <v>393</v>
      </c>
      <c r="W12" t="s">
        <v>394</v>
      </c>
      <c r="X12" s="4">
        <v>1</v>
      </c>
      <c r="Y12" s="4">
        <v>1</v>
      </c>
      <c r="Z12" s="5" t="s">
        <v>385</v>
      </c>
      <c r="AA12" t="s">
        <v>386</v>
      </c>
      <c r="AB12" t="s">
        <v>386</v>
      </c>
      <c r="AC12" t="s">
        <v>57</v>
      </c>
      <c r="AD12" s="6">
        <v>1</v>
      </c>
      <c r="AE12" s="6">
        <v>1</v>
      </c>
      <c r="AF12" s="7" t="s">
        <v>84</v>
      </c>
      <c r="AG12" s="7" t="s">
        <v>85</v>
      </c>
      <c r="AH12" s="7" t="s">
        <v>86</v>
      </c>
      <c r="AI12" s="7" t="s">
        <v>84</v>
      </c>
      <c r="AJ12" t="s">
        <v>85</v>
      </c>
      <c r="AK12" t="s">
        <v>395</v>
      </c>
      <c r="AL12" s="8">
        <v>1</v>
      </c>
      <c r="AP12" s="12" t="s">
        <v>406</v>
      </c>
    </row>
    <row r="13" spans="1:42" x14ac:dyDescent="0.2">
      <c r="A13" s="1" t="s">
        <v>39</v>
      </c>
      <c r="B13" t="s">
        <v>40</v>
      </c>
      <c r="C13" t="s">
        <v>41</v>
      </c>
      <c r="D13" s="2" t="s">
        <v>42</v>
      </c>
      <c r="E13" s="2" t="s">
        <v>43</v>
      </c>
      <c r="F13" s="2" t="s">
        <v>44</v>
      </c>
      <c r="G13" s="2" t="s">
        <v>45</v>
      </c>
      <c r="H13" s="2" t="s">
        <v>46</v>
      </c>
      <c r="I13" s="2" t="s">
        <v>47</v>
      </c>
      <c r="J13" s="2" t="s">
        <v>48</v>
      </c>
      <c r="K13" t="s">
        <v>49</v>
      </c>
      <c r="L13" t="s">
        <v>50</v>
      </c>
      <c r="M13" s="3" t="s">
        <v>419</v>
      </c>
      <c r="N13" s="3" t="s">
        <v>51</v>
      </c>
      <c r="O13" s="3" t="s">
        <v>52</v>
      </c>
      <c r="Q13" s="3" t="b">
        <v>0</v>
      </c>
      <c r="R13" s="3" t="b">
        <v>0</v>
      </c>
      <c r="S13" s="3">
        <v>1</v>
      </c>
      <c r="U13" s="3" t="s">
        <v>392</v>
      </c>
      <c r="V13" t="s">
        <v>393</v>
      </c>
      <c r="W13" t="s">
        <v>394</v>
      </c>
      <c r="X13" s="4">
        <v>1</v>
      </c>
      <c r="Y13" s="4">
        <v>1</v>
      </c>
      <c r="Z13" s="5" t="s">
        <v>385</v>
      </c>
      <c r="AA13" t="s">
        <v>386</v>
      </c>
      <c r="AB13" t="s">
        <v>386</v>
      </c>
      <c r="AC13" t="s">
        <v>57</v>
      </c>
      <c r="AD13" s="6">
        <v>1</v>
      </c>
      <c r="AE13" s="6">
        <v>1</v>
      </c>
      <c r="AF13" s="7" t="s">
        <v>97</v>
      </c>
      <c r="AG13" s="7" t="s">
        <v>92</v>
      </c>
      <c r="AH13" s="7" t="s">
        <v>93</v>
      </c>
      <c r="AI13" s="7" t="s">
        <v>63</v>
      </c>
      <c r="AJ13" t="s">
        <v>64</v>
      </c>
      <c r="AK13" t="s">
        <v>65</v>
      </c>
      <c r="AL13" s="8">
        <v>1</v>
      </c>
      <c r="AP13" s="12" t="s">
        <v>109</v>
      </c>
    </row>
    <row r="14" spans="1:42" x14ac:dyDescent="0.2">
      <c r="A14" s="1" t="s">
        <v>39</v>
      </c>
      <c r="B14" t="s">
        <v>40</v>
      </c>
      <c r="C14" t="s">
        <v>41</v>
      </c>
      <c r="D14" s="2" t="s">
        <v>42</v>
      </c>
      <c r="E14" s="2" t="s">
        <v>43</v>
      </c>
      <c r="F14" s="2" t="s">
        <v>44</v>
      </c>
      <c r="G14" s="2" t="s">
        <v>45</v>
      </c>
      <c r="H14" s="2" t="s">
        <v>46</v>
      </c>
      <c r="I14" s="2" t="s">
        <v>47</v>
      </c>
      <c r="J14" s="2" t="s">
        <v>48</v>
      </c>
      <c r="K14" t="s">
        <v>49</v>
      </c>
      <c r="L14" t="s">
        <v>50</v>
      </c>
      <c r="M14" s="3" t="s">
        <v>419</v>
      </c>
      <c r="N14" s="3" t="s">
        <v>51</v>
      </c>
      <c r="O14" s="3" t="s">
        <v>52</v>
      </c>
      <c r="Q14" s="3" t="b">
        <v>0</v>
      </c>
      <c r="R14" s="3" t="b">
        <v>0</v>
      </c>
      <c r="S14" s="3">
        <v>1</v>
      </c>
      <c r="U14" s="3" t="s">
        <v>392</v>
      </c>
      <c r="V14" t="s">
        <v>393</v>
      </c>
      <c r="W14" t="s">
        <v>394</v>
      </c>
      <c r="X14" s="4">
        <v>1</v>
      </c>
      <c r="Y14" s="4">
        <v>1</v>
      </c>
      <c r="Z14" s="5" t="s">
        <v>385</v>
      </c>
      <c r="AA14" t="s">
        <v>386</v>
      </c>
      <c r="AB14" t="s">
        <v>386</v>
      </c>
      <c r="AC14" t="s">
        <v>57</v>
      </c>
      <c r="AD14" s="6">
        <v>1</v>
      </c>
      <c r="AE14" s="6">
        <v>1</v>
      </c>
      <c r="AF14" s="7" t="s">
        <v>97</v>
      </c>
      <c r="AG14" s="7" t="s">
        <v>92</v>
      </c>
      <c r="AH14" s="7" t="s">
        <v>93</v>
      </c>
      <c r="AI14" s="7" t="s">
        <v>94</v>
      </c>
      <c r="AJ14" t="s">
        <v>95</v>
      </c>
      <c r="AK14" t="s">
        <v>116</v>
      </c>
      <c r="AL14" s="8">
        <v>1</v>
      </c>
      <c r="AP14" s="12" t="s">
        <v>66</v>
      </c>
    </row>
    <row r="15" spans="1:42" x14ac:dyDescent="0.2">
      <c r="A15" s="1" t="s">
        <v>39</v>
      </c>
      <c r="B15" t="s">
        <v>40</v>
      </c>
      <c r="C15" t="s">
        <v>41</v>
      </c>
      <c r="D15" s="2" t="s">
        <v>42</v>
      </c>
      <c r="E15" s="2" t="s">
        <v>43</v>
      </c>
      <c r="F15" s="2" t="s">
        <v>44</v>
      </c>
      <c r="G15" s="2" t="s">
        <v>45</v>
      </c>
      <c r="H15" s="2" t="s">
        <v>46</v>
      </c>
      <c r="I15" s="2" t="s">
        <v>47</v>
      </c>
      <c r="J15" s="2" t="s">
        <v>48</v>
      </c>
      <c r="K15" t="s">
        <v>49</v>
      </c>
      <c r="L15" t="s">
        <v>50</v>
      </c>
      <c r="M15" s="3" t="s">
        <v>419</v>
      </c>
      <c r="N15" s="3" t="s">
        <v>51</v>
      </c>
      <c r="O15" s="3" t="s">
        <v>52</v>
      </c>
      <c r="Q15" s="3" t="b">
        <v>0</v>
      </c>
      <c r="R15" s="3" t="b">
        <v>0</v>
      </c>
      <c r="S15" s="3">
        <v>1</v>
      </c>
      <c r="U15" s="3" t="s">
        <v>392</v>
      </c>
      <c r="V15" t="s">
        <v>393</v>
      </c>
      <c r="W15" t="s">
        <v>394</v>
      </c>
      <c r="X15" s="4">
        <v>1</v>
      </c>
      <c r="Y15" s="4">
        <v>1</v>
      </c>
      <c r="Z15" s="5" t="s">
        <v>385</v>
      </c>
      <c r="AA15" t="s">
        <v>386</v>
      </c>
      <c r="AB15" t="s">
        <v>386</v>
      </c>
      <c r="AC15" t="s">
        <v>57</v>
      </c>
      <c r="AD15" s="6">
        <v>1</v>
      </c>
      <c r="AE15" s="6">
        <v>1</v>
      </c>
      <c r="AF15" s="7" t="s">
        <v>97</v>
      </c>
      <c r="AG15" s="7" t="s">
        <v>92</v>
      </c>
      <c r="AH15" s="7" t="s">
        <v>93</v>
      </c>
      <c r="AI15" s="7" t="s">
        <v>97</v>
      </c>
      <c r="AJ15" t="s">
        <v>98</v>
      </c>
      <c r="AK15" t="s">
        <v>117</v>
      </c>
      <c r="AL15" s="8">
        <v>1</v>
      </c>
      <c r="AP15" s="12" t="s">
        <v>169</v>
      </c>
    </row>
    <row r="16" spans="1:42" x14ac:dyDescent="0.2">
      <c r="A16" s="1" t="s">
        <v>39</v>
      </c>
      <c r="B16" t="s">
        <v>40</v>
      </c>
      <c r="C16" t="s">
        <v>41</v>
      </c>
      <c r="D16" s="2" t="s">
        <v>42</v>
      </c>
      <c r="E16" s="2" t="s">
        <v>43</v>
      </c>
      <c r="F16" s="2" t="s">
        <v>44</v>
      </c>
      <c r="G16" s="2" t="s">
        <v>45</v>
      </c>
      <c r="H16" s="2" t="s">
        <v>46</v>
      </c>
      <c r="I16" s="2" t="s">
        <v>47</v>
      </c>
      <c r="J16" s="2" t="s">
        <v>48</v>
      </c>
      <c r="K16" t="s">
        <v>49</v>
      </c>
      <c r="L16" t="s">
        <v>50</v>
      </c>
      <c r="M16" s="3" t="s">
        <v>419</v>
      </c>
      <c r="N16" s="3" t="s">
        <v>51</v>
      </c>
      <c r="O16" s="3" t="s">
        <v>52</v>
      </c>
      <c r="Q16" s="3" t="b">
        <v>0</v>
      </c>
      <c r="R16" s="3" t="b">
        <v>0</v>
      </c>
      <c r="S16" s="3">
        <v>1</v>
      </c>
      <c r="U16" s="3" t="s">
        <v>392</v>
      </c>
      <c r="V16" t="s">
        <v>393</v>
      </c>
      <c r="W16" t="s">
        <v>394</v>
      </c>
      <c r="X16" s="4">
        <v>1</v>
      </c>
      <c r="Y16" s="4">
        <v>1</v>
      </c>
      <c r="Z16" s="5" t="s">
        <v>385</v>
      </c>
      <c r="AA16" t="s">
        <v>386</v>
      </c>
      <c r="AB16" t="s">
        <v>386</v>
      </c>
      <c r="AC16" t="s">
        <v>57</v>
      </c>
      <c r="AD16" s="6">
        <v>1</v>
      </c>
      <c r="AE16" s="6">
        <v>1</v>
      </c>
      <c r="AF16" s="7" t="s">
        <v>100</v>
      </c>
      <c r="AG16" s="7" t="s">
        <v>101</v>
      </c>
      <c r="AH16" s="7" t="s">
        <v>102</v>
      </c>
      <c r="AI16" s="7" t="s">
        <v>63</v>
      </c>
      <c r="AJ16" t="s">
        <v>64</v>
      </c>
      <c r="AK16" t="s">
        <v>65</v>
      </c>
      <c r="AL16" s="8">
        <v>1</v>
      </c>
      <c r="AP16" s="12" t="s">
        <v>181</v>
      </c>
    </row>
    <row r="17" spans="1:42" x14ac:dyDescent="0.2">
      <c r="A17" s="1" t="s">
        <v>39</v>
      </c>
      <c r="B17" t="s">
        <v>40</v>
      </c>
      <c r="C17" t="s">
        <v>41</v>
      </c>
      <c r="D17" s="2" t="s">
        <v>42</v>
      </c>
      <c r="E17" s="2" t="s">
        <v>43</v>
      </c>
      <c r="F17" s="2" t="s">
        <v>44</v>
      </c>
      <c r="G17" s="2" t="s">
        <v>45</v>
      </c>
      <c r="H17" s="2" t="s">
        <v>46</v>
      </c>
      <c r="I17" s="2" t="s">
        <v>47</v>
      </c>
      <c r="J17" s="2" t="s">
        <v>48</v>
      </c>
      <c r="K17" t="s">
        <v>49</v>
      </c>
      <c r="L17" t="s">
        <v>50</v>
      </c>
      <c r="M17" s="3" t="s">
        <v>419</v>
      </c>
      <c r="N17" s="3" t="s">
        <v>51</v>
      </c>
      <c r="O17" s="3" t="s">
        <v>52</v>
      </c>
      <c r="Q17" s="3" t="b">
        <v>0</v>
      </c>
      <c r="R17" s="3" t="b">
        <v>0</v>
      </c>
      <c r="S17" s="3">
        <v>1</v>
      </c>
      <c r="U17" s="3" t="s">
        <v>392</v>
      </c>
      <c r="V17" t="s">
        <v>393</v>
      </c>
      <c r="W17" t="s">
        <v>394</v>
      </c>
      <c r="X17" s="4">
        <v>1</v>
      </c>
      <c r="Y17" s="4">
        <v>1</v>
      </c>
      <c r="Z17" s="5" t="s">
        <v>385</v>
      </c>
      <c r="AA17" t="s">
        <v>386</v>
      </c>
      <c r="AB17" t="s">
        <v>386</v>
      </c>
      <c r="AC17" t="s">
        <v>57</v>
      </c>
      <c r="AD17" s="6">
        <v>1</v>
      </c>
      <c r="AE17" s="6">
        <v>1</v>
      </c>
      <c r="AF17" s="7" t="s">
        <v>100</v>
      </c>
      <c r="AG17" s="7" t="s">
        <v>101</v>
      </c>
      <c r="AH17" s="7" t="s">
        <v>102</v>
      </c>
      <c r="AI17" s="7" t="s">
        <v>145</v>
      </c>
      <c r="AJ17" t="s">
        <v>104</v>
      </c>
      <c r="AK17" t="s">
        <v>105</v>
      </c>
      <c r="AL17" s="8">
        <v>1</v>
      </c>
      <c r="AP17" s="12" t="s">
        <v>87</v>
      </c>
    </row>
    <row r="18" spans="1:42" x14ac:dyDescent="0.2">
      <c r="A18" s="1" t="s">
        <v>39</v>
      </c>
      <c r="B18" t="s">
        <v>40</v>
      </c>
      <c r="C18" t="s">
        <v>41</v>
      </c>
      <c r="D18" s="2" t="s">
        <v>42</v>
      </c>
      <c r="E18" s="2" t="s">
        <v>43</v>
      </c>
      <c r="F18" s="2" t="s">
        <v>44</v>
      </c>
      <c r="G18" s="2" t="s">
        <v>45</v>
      </c>
      <c r="H18" s="2" t="s">
        <v>46</v>
      </c>
      <c r="I18" s="2" t="s">
        <v>47</v>
      </c>
      <c r="J18" s="2" t="s">
        <v>48</v>
      </c>
      <c r="K18" t="s">
        <v>49</v>
      </c>
      <c r="L18" t="s">
        <v>50</v>
      </c>
      <c r="M18" s="3" t="s">
        <v>419</v>
      </c>
      <c r="N18" s="3" t="s">
        <v>51</v>
      </c>
      <c r="O18" s="3" t="s">
        <v>52</v>
      </c>
      <c r="Q18" s="3" t="b">
        <v>0</v>
      </c>
      <c r="R18" s="3" t="b">
        <v>0</v>
      </c>
      <c r="S18" s="3">
        <v>1</v>
      </c>
      <c r="U18" s="3" t="s">
        <v>392</v>
      </c>
      <c r="V18" t="s">
        <v>393</v>
      </c>
      <c r="W18" t="s">
        <v>394</v>
      </c>
      <c r="X18" s="4">
        <v>1</v>
      </c>
      <c r="Y18" s="4">
        <v>1</v>
      </c>
      <c r="Z18" s="5" t="s">
        <v>128</v>
      </c>
      <c r="AA18" t="s">
        <v>129</v>
      </c>
      <c r="AB18" t="s">
        <v>241</v>
      </c>
      <c r="AC18" t="s">
        <v>57</v>
      </c>
      <c r="AD18" s="6">
        <v>1</v>
      </c>
      <c r="AE18" s="6">
        <v>1</v>
      </c>
      <c r="AF18" s="7" t="s">
        <v>60</v>
      </c>
      <c r="AG18" s="7" t="s">
        <v>61</v>
      </c>
      <c r="AH18" s="7" t="s">
        <v>62</v>
      </c>
      <c r="AI18" s="7" t="s">
        <v>63</v>
      </c>
      <c r="AJ18" t="s">
        <v>64</v>
      </c>
      <c r="AK18" t="s">
        <v>65</v>
      </c>
      <c r="AL18" s="8">
        <v>1</v>
      </c>
      <c r="AP18" s="12" t="s">
        <v>97</v>
      </c>
    </row>
    <row r="19" spans="1:42" x14ac:dyDescent="0.2">
      <c r="A19" s="1" t="s">
        <v>39</v>
      </c>
      <c r="B19" t="s">
        <v>40</v>
      </c>
      <c r="C19" t="s">
        <v>41</v>
      </c>
      <c r="D19" s="2" t="s">
        <v>42</v>
      </c>
      <c r="E19" s="2" t="s">
        <v>43</v>
      </c>
      <c r="F19" s="2" t="s">
        <v>44</v>
      </c>
      <c r="G19" s="2" t="s">
        <v>45</v>
      </c>
      <c r="H19" s="2" t="s">
        <v>46</v>
      </c>
      <c r="I19" s="2" t="s">
        <v>47</v>
      </c>
      <c r="J19" s="2" t="s">
        <v>48</v>
      </c>
      <c r="K19" t="s">
        <v>49</v>
      </c>
      <c r="L19" t="s">
        <v>50</v>
      </c>
      <c r="M19" s="3" t="s">
        <v>419</v>
      </c>
      <c r="N19" s="3" t="s">
        <v>51</v>
      </c>
      <c r="O19" s="3" t="s">
        <v>52</v>
      </c>
      <c r="Q19" s="3" t="b">
        <v>0</v>
      </c>
      <c r="R19" s="3" t="b">
        <v>0</v>
      </c>
      <c r="S19" s="3">
        <v>1</v>
      </c>
      <c r="U19" s="3" t="s">
        <v>392</v>
      </c>
      <c r="V19" t="s">
        <v>393</v>
      </c>
      <c r="W19" t="s">
        <v>394</v>
      </c>
      <c r="X19" s="4">
        <v>1</v>
      </c>
      <c r="Y19" s="4">
        <v>1</v>
      </c>
      <c r="Z19" s="5" t="s">
        <v>128</v>
      </c>
      <c r="AA19" t="s">
        <v>129</v>
      </c>
      <c r="AB19" t="s">
        <v>241</v>
      </c>
      <c r="AC19" t="s">
        <v>57</v>
      </c>
      <c r="AD19" s="6">
        <v>1</v>
      </c>
      <c r="AE19" s="6">
        <v>1</v>
      </c>
      <c r="AF19" s="7" t="s">
        <v>60</v>
      </c>
      <c r="AG19" s="7" t="s">
        <v>61</v>
      </c>
      <c r="AH19" s="7" t="s">
        <v>62</v>
      </c>
      <c r="AI19" s="7" t="s">
        <v>66</v>
      </c>
      <c r="AJ19" t="s">
        <v>67</v>
      </c>
      <c r="AK19" t="s">
        <v>68</v>
      </c>
      <c r="AL19" s="8">
        <v>1</v>
      </c>
      <c r="AP19" s="12" t="s">
        <v>211</v>
      </c>
    </row>
    <row r="20" spans="1:42" x14ac:dyDescent="0.2">
      <c r="A20" s="1" t="s">
        <v>39</v>
      </c>
      <c r="B20" t="s">
        <v>40</v>
      </c>
      <c r="C20" t="s">
        <v>41</v>
      </c>
      <c r="D20" s="2" t="s">
        <v>42</v>
      </c>
      <c r="E20" s="2" t="s">
        <v>43</v>
      </c>
      <c r="F20" s="2" t="s">
        <v>44</v>
      </c>
      <c r="G20" s="2" t="s">
        <v>45</v>
      </c>
      <c r="H20" s="2" t="s">
        <v>46</v>
      </c>
      <c r="I20" s="2" t="s">
        <v>47</v>
      </c>
      <c r="J20" s="2" t="s">
        <v>48</v>
      </c>
      <c r="K20" t="s">
        <v>49</v>
      </c>
      <c r="L20" t="s">
        <v>50</v>
      </c>
      <c r="M20" s="3" t="s">
        <v>419</v>
      </c>
      <c r="N20" s="3" t="s">
        <v>51</v>
      </c>
      <c r="O20" s="3" t="s">
        <v>52</v>
      </c>
      <c r="Q20" s="3" t="b">
        <v>0</v>
      </c>
      <c r="R20" s="3" t="b">
        <v>0</v>
      </c>
      <c r="S20" s="3">
        <v>1</v>
      </c>
      <c r="U20" s="3" t="s">
        <v>392</v>
      </c>
      <c r="V20" t="s">
        <v>393</v>
      </c>
      <c r="W20" t="s">
        <v>394</v>
      </c>
      <c r="X20" s="4">
        <v>1</v>
      </c>
      <c r="Y20" s="4">
        <v>1</v>
      </c>
      <c r="Z20" s="5" t="s">
        <v>128</v>
      </c>
      <c r="AA20" t="s">
        <v>129</v>
      </c>
      <c r="AB20" t="s">
        <v>241</v>
      </c>
      <c r="AC20" t="s">
        <v>57</v>
      </c>
      <c r="AD20" s="6">
        <v>1</v>
      </c>
      <c r="AE20" s="6">
        <v>1</v>
      </c>
      <c r="AF20" s="7" t="s">
        <v>60</v>
      </c>
      <c r="AG20" s="7" t="s">
        <v>61</v>
      </c>
      <c r="AH20" s="7" t="s">
        <v>62</v>
      </c>
      <c r="AI20" s="7" t="s">
        <v>69</v>
      </c>
      <c r="AJ20" t="s">
        <v>70</v>
      </c>
      <c r="AK20" t="s">
        <v>71</v>
      </c>
      <c r="AL20" s="8">
        <v>1</v>
      </c>
      <c r="AP20" s="12" t="s">
        <v>94</v>
      </c>
    </row>
    <row r="21" spans="1:42" x14ac:dyDescent="0.2">
      <c r="A21" s="1" t="s">
        <v>39</v>
      </c>
      <c r="B21" t="s">
        <v>40</v>
      </c>
      <c r="C21" t="s">
        <v>41</v>
      </c>
      <c r="D21" s="2" t="s">
        <v>42</v>
      </c>
      <c r="E21" s="2" t="s">
        <v>43</v>
      </c>
      <c r="F21" s="2" t="s">
        <v>44</v>
      </c>
      <c r="G21" s="2" t="s">
        <v>45</v>
      </c>
      <c r="H21" s="2" t="s">
        <v>46</v>
      </c>
      <c r="I21" s="2" t="s">
        <v>47</v>
      </c>
      <c r="J21" s="2" t="s">
        <v>48</v>
      </c>
      <c r="K21" t="s">
        <v>49</v>
      </c>
      <c r="L21" t="s">
        <v>50</v>
      </c>
      <c r="M21" s="3" t="s">
        <v>419</v>
      </c>
      <c r="N21" s="3" t="s">
        <v>51</v>
      </c>
      <c r="O21" s="3" t="s">
        <v>52</v>
      </c>
      <c r="Q21" s="3" t="b">
        <v>0</v>
      </c>
      <c r="R21" s="3" t="b">
        <v>0</v>
      </c>
      <c r="S21" s="3">
        <v>1</v>
      </c>
      <c r="U21" s="3" t="s">
        <v>392</v>
      </c>
      <c r="V21" t="s">
        <v>393</v>
      </c>
      <c r="W21" t="s">
        <v>394</v>
      </c>
      <c r="X21" s="4">
        <v>1</v>
      </c>
      <c r="Y21" s="4">
        <v>1</v>
      </c>
      <c r="Z21" s="5" t="s">
        <v>128</v>
      </c>
      <c r="AA21" t="s">
        <v>129</v>
      </c>
      <c r="AB21" t="s">
        <v>241</v>
      </c>
      <c r="AC21" t="s">
        <v>57</v>
      </c>
      <c r="AD21" s="6">
        <v>1</v>
      </c>
      <c r="AE21" s="6">
        <v>1</v>
      </c>
      <c r="AF21" s="7" t="s">
        <v>60</v>
      </c>
      <c r="AG21" s="7" t="s">
        <v>61</v>
      </c>
      <c r="AH21" s="7" t="s">
        <v>62</v>
      </c>
      <c r="AI21" s="7" t="s">
        <v>72</v>
      </c>
      <c r="AJ21" t="s">
        <v>73</v>
      </c>
      <c r="AK21" t="s">
        <v>74</v>
      </c>
      <c r="AL21" s="8">
        <v>1</v>
      </c>
      <c r="AP21" s="12" t="s">
        <v>277</v>
      </c>
    </row>
    <row r="22" spans="1:42" x14ac:dyDescent="0.2">
      <c r="A22" s="1" t="s">
        <v>39</v>
      </c>
      <c r="B22" t="s">
        <v>40</v>
      </c>
      <c r="C22" t="s">
        <v>41</v>
      </c>
      <c r="D22" s="2" t="s">
        <v>42</v>
      </c>
      <c r="E22" s="2" t="s">
        <v>43</v>
      </c>
      <c r="F22" s="2" t="s">
        <v>44</v>
      </c>
      <c r="G22" s="2" t="s">
        <v>45</v>
      </c>
      <c r="H22" s="2" t="s">
        <v>46</v>
      </c>
      <c r="I22" s="2" t="s">
        <v>47</v>
      </c>
      <c r="J22" s="2" t="s">
        <v>48</v>
      </c>
      <c r="K22" t="s">
        <v>49</v>
      </c>
      <c r="L22" t="s">
        <v>50</v>
      </c>
      <c r="M22" s="3" t="s">
        <v>419</v>
      </c>
      <c r="N22" s="3" t="s">
        <v>51</v>
      </c>
      <c r="O22" s="3" t="s">
        <v>52</v>
      </c>
      <c r="Q22" s="3" t="b">
        <v>0</v>
      </c>
      <c r="R22" s="3" t="b">
        <v>0</v>
      </c>
      <c r="S22" s="3">
        <v>1</v>
      </c>
      <c r="U22" s="3" t="s">
        <v>392</v>
      </c>
      <c r="V22" t="s">
        <v>393</v>
      </c>
      <c r="W22" t="s">
        <v>394</v>
      </c>
      <c r="X22" s="4">
        <v>1</v>
      </c>
      <c r="Y22" s="4">
        <v>1</v>
      </c>
      <c r="Z22" s="5" t="s">
        <v>128</v>
      </c>
      <c r="AA22" t="s">
        <v>129</v>
      </c>
      <c r="AB22" t="s">
        <v>241</v>
      </c>
      <c r="AC22" t="s">
        <v>57</v>
      </c>
      <c r="AD22" s="6">
        <v>1</v>
      </c>
      <c r="AE22" s="6">
        <v>1</v>
      </c>
      <c r="AF22" s="7" t="s">
        <v>75</v>
      </c>
      <c r="AG22" s="7" t="s">
        <v>76</v>
      </c>
      <c r="AH22" s="7" t="s">
        <v>77</v>
      </c>
      <c r="AI22" s="7" t="s">
        <v>63</v>
      </c>
      <c r="AJ22" t="s">
        <v>64</v>
      </c>
      <c r="AK22" t="s">
        <v>65</v>
      </c>
      <c r="AL22" s="8">
        <v>1</v>
      </c>
      <c r="AP22" s="12" t="s">
        <v>390</v>
      </c>
    </row>
    <row r="23" spans="1:42" x14ac:dyDescent="0.2">
      <c r="A23" s="1" t="s">
        <v>39</v>
      </c>
      <c r="B23" t="s">
        <v>40</v>
      </c>
      <c r="C23" t="s">
        <v>41</v>
      </c>
      <c r="D23" s="2" t="s">
        <v>42</v>
      </c>
      <c r="E23" s="2" t="s">
        <v>43</v>
      </c>
      <c r="F23" s="2" t="s">
        <v>44</v>
      </c>
      <c r="G23" s="2" t="s">
        <v>45</v>
      </c>
      <c r="H23" s="2" t="s">
        <v>46</v>
      </c>
      <c r="I23" s="2" t="s">
        <v>47</v>
      </c>
      <c r="J23" s="2" t="s">
        <v>48</v>
      </c>
      <c r="K23" t="s">
        <v>49</v>
      </c>
      <c r="L23" t="s">
        <v>50</v>
      </c>
      <c r="M23" s="3" t="s">
        <v>419</v>
      </c>
      <c r="N23" s="3" t="s">
        <v>51</v>
      </c>
      <c r="O23" s="3" t="s">
        <v>52</v>
      </c>
      <c r="Q23" s="3" t="b">
        <v>0</v>
      </c>
      <c r="R23" s="3" t="b">
        <v>0</v>
      </c>
      <c r="S23" s="3">
        <v>1</v>
      </c>
      <c r="U23" s="3" t="s">
        <v>392</v>
      </c>
      <c r="V23" t="s">
        <v>393</v>
      </c>
      <c r="W23" t="s">
        <v>394</v>
      </c>
      <c r="X23" s="4">
        <v>1</v>
      </c>
      <c r="Y23" s="4">
        <v>1</v>
      </c>
      <c r="Z23" s="5" t="s">
        <v>128</v>
      </c>
      <c r="AA23" t="s">
        <v>129</v>
      </c>
      <c r="AB23" t="s">
        <v>241</v>
      </c>
      <c r="AC23" t="s">
        <v>57</v>
      </c>
      <c r="AD23" s="6">
        <v>1</v>
      </c>
      <c r="AE23" s="6">
        <v>1</v>
      </c>
      <c r="AF23" s="7" t="s">
        <v>75</v>
      </c>
      <c r="AG23" s="7" t="s">
        <v>76</v>
      </c>
      <c r="AH23" s="7" t="s">
        <v>77</v>
      </c>
      <c r="AI23" s="7" t="s">
        <v>109</v>
      </c>
      <c r="AJ23" t="s">
        <v>110</v>
      </c>
      <c r="AK23" t="s">
        <v>111</v>
      </c>
      <c r="AL23" s="8">
        <v>1</v>
      </c>
      <c r="AP23" s="12" t="s">
        <v>84</v>
      </c>
    </row>
    <row r="24" spans="1:42" x14ac:dyDescent="0.2">
      <c r="A24" s="1" t="s">
        <v>39</v>
      </c>
      <c r="B24" t="s">
        <v>40</v>
      </c>
      <c r="C24" t="s">
        <v>41</v>
      </c>
      <c r="D24" s="2" t="s">
        <v>42</v>
      </c>
      <c r="E24" s="2" t="s">
        <v>43</v>
      </c>
      <c r="F24" s="2" t="s">
        <v>44</v>
      </c>
      <c r="G24" s="2" t="s">
        <v>45</v>
      </c>
      <c r="H24" s="2" t="s">
        <v>46</v>
      </c>
      <c r="I24" s="2" t="s">
        <v>47</v>
      </c>
      <c r="J24" s="2" t="s">
        <v>48</v>
      </c>
      <c r="K24" t="s">
        <v>49</v>
      </c>
      <c r="L24" t="s">
        <v>50</v>
      </c>
      <c r="M24" s="3" t="s">
        <v>419</v>
      </c>
      <c r="N24" s="3" t="s">
        <v>51</v>
      </c>
      <c r="O24" s="3" t="s">
        <v>52</v>
      </c>
      <c r="Q24" s="3" t="b">
        <v>0</v>
      </c>
      <c r="R24" s="3" t="b">
        <v>0</v>
      </c>
      <c r="S24" s="3">
        <v>1</v>
      </c>
      <c r="U24" s="3" t="s">
        <v>392</v>
      </c>
      <c r="V24" t="s">
        <v>393</v>
      </c>
      <c r="W24" t="s">
        <v>394</v>
      </c>
      <c r="X24" s="4">
        <v>1</v>
      </c>
      <c r="Y24" s="4">
        <v>1</v>
      </c>
      <c r="Z24" s="5" t="s">
        <v>128</v>
      </c>
      <c r="AA24" t="s">
        <v>129</v>
      </c>
      <c r="AB24" t="s">
        <v>241</v>
      </c>
      <c r="AC24" t="s">
        <v>57</v>
      </c>
      <c r="AD24" s="6">
        <v>1</v>
      </c>
      <c r="AE24" s="6">
        <v>1</v>
      </c>
      <c r="AF24" s="7" t="s">
        <v>75</v>
      </c>
      <c r="AG24" s="7" t="s">
        <v>76</v>
      </c>
      <c r="AH24" s="7" t="s">
        <v>77</v>
      </c>
      <c r="AI24" s="7" t="s">
        <v>81</v>
      </c>
      <c r="AJ24" t="s">
        <v>82</v>
      </c>
      <c r="AK24" t="s">
        <v>83</v>
      </c>
      <c r="AL24" s="8">
        <v>1</v>
      </c>
      <c r="AP24" s="12" t="s">
        <v>363</v>
      </c>
    </row>
    <row r="25" spans="1:42" x14ac:dyDescent="0.2">
      <c r="A25" s="1" t="s">
        <v>39</v>
      </c>
      <c r="B25" t="s">
        <v>40</v>
      </c>
      <c r="C25" t="s">
        <v>41</v>
      </c>
      <c r="D25" s="2" t="s">
        <v>42</v>
      </c>
      <c r="E25" s="2" t="s">
        <v>43</v>
      </c>
      <c r="F25" s="2" t="s">
        <v>44</v>
      </c>
      <c r="G25" s="2" t="s">
        <v>45</v>
      </c>
      <c r="H25" s="2" t="s">
        <v>46</v>
      </c>
      <c r="I25" s="2" t="s">
        <v>47</v>
      </c>
      <c r="J25" s="2" t="s">
        <v>48</v>
      </c>
      <c r="K25" t="s">
        <v>49</v>
      </c>
      <c r="L25" t="s">
        <v>50</v>
      </c>
      <c r="M25" s="3" t="s">
        <v>419</v>
      </c>
      <c r="N25" s="3" t="s">
        <v>51</v>
      </c>
      <c r="O25" s="3" t="s">
        <v>52</v>
      </c>
      <c r="Q25" s="3" t="b">
        <v>0</v>
      </c>
      <c r="R25" s="3" t="b">
        <v>0</v>
      </c>
      <c r="S25" s="3">
        <v>1</v>
      </c>
      <c r="U25" s="3" t="s">
        <v>392</v>
      </c>
      <c r="V25" t="s">
        <v>393</v>
      </c>
      <c r="W25" t="s">
        <v>394</v>
      </c>
      <c r="X25" s="4">
        <v>1</v>
      </c>
      <c r="Y25" s="4">
        <v>1</v>
      </c>
      <c r="Z25" s="5" t="s">
        <v>128</v>
      </c>
      <c r="AA25" t="s">
        <v>129</v>
      </c>
      <c r="AB25" t="s">
        <v>241</v>
      </c>
      <c r="AC25" t="s">
        <v>57</v>
      </c>
      <c r="AD25" s="6">
        <v>1</v>
      </c>
      <c r="AE25" s="6">
        <v>1</v>
      </c>
      <c r="AF25" s="7" t="s">
        <v>84</v>
      </c>
      <c r="AG25" s="7" t="s">
        <v>85</v>
      </c>
      <c r="AH25" s="7" t="s">
        <v>86</v>
      </c>
      <c r="AI25" s="7" t="s">
        <v>63</v>
      </c>
      <c r="AJ25" t="s">
        <v>64</v>
      </c>
      <c r="AK25" t="s">
        <v>65</v>
      </c>
      <c r="AL25" s="8">
        <v>1</v>
      </c>
      <c r="AP25" s="12" t="s">
        <v>69</v>
      </c>
    </row>
    <row r="26" spans="1:42" x14ac:dyDescent="0.2">
      <c r="A26" s="1" t="s">
        <v>39</v>
      </c>
      <c r="B26" t="s">
        <v>40</v>
      </c>
      <c r="C26" t="s">
        <v>41</v>
      </c>
      <c r="D26" s="2" t="s">
        <v>42</v>
      </c>
      <c r="E26" s="2" t="s">
        <v>43</v>
      </c>
      <c r="F26" s="2" t="s">
        <v>44</v>
      </c>
      <c r="G26" s="2" t="s">
        <v>45</v>
      </c>
      <c r="H26" s="2" t="s">
        <v>46</v>
      </c>
      <c r="I26" s="2" t="s">
        <v>47</v>
      </c>
      <c r="J26" s="2" t="s">
        <v>48</v>
      </c>
      <c r="K26" t="s">
        <v>49</v>
      </c>
      <c r="L26" t="s">
        <v>50</v>
      </c>
      <c r="M26" s="3" t="s">
        <v>419</v>
      </c>
      <c r="N26" s="3" t="s">
        <v>51</v>
      </c>
      <c r="O26" s="3" t="s">
        <v>52</v>
      </c>
      <c r="Q26" s="3" t="b">
        <v>0</v>
      </c>
      <c r="R26" s="3" t="b">
        <v>0</v>
      </c>
      <c r="S26" s="3">
        <v>1</v>
      </c>
      <c r="U26" s="3" t="s">
        <v>392</v>
      </c>
      <c r="V26" t="s">
        <v>393</v>
      </c>
      <c r="W26" t="s">
        <v>394</v>
      </c>
      <c r="X26" s="4">
        <v>1</v>
      </c>
      <c r="Y26" s="4">
        <v>1</v>
      </c>
      <c r="Z26" s="5" t="s">
        <v>128</v>
      </c>
      <c r="AA26" t="s">
        <v>129</v>
      </c>
      <c r="AB26" t="s">
        <v>241</v>
      </c>
      <c r="AC26" t="s">
        <v>57</v>
      </c>
      <c r="AD26" s="6">
        <v>1</v>
      </c>
      <c r="AE26" s="6">
        <v>1</v>
      </c>
      <c r="AF26" s="7" t="s">
        <v>84</v>
      </c>
      <c r="AG26" s="7" t="s">
        <v>85</v>
      </c>
      <c r="AH26" s="7" t="s">
        <v>86</v>
      </c>
      <c r="AI26" s="7" t="s">
        <v>87</v>
      </c>
      <c r="AJ26" t="s">
        <v>88</v>
      </c>
      <c r="AK26" t="s">
        <v>87</v>
      </c>
      <c r="AL26" s="8">
        <v>1</v>
      </c>
      <c r="AP26" s="12" t="s">
        <v>421</v>
      </c>
    </row>
    <row r="27" spans="1:42" x14ac:dyDescent="0.2">
      <c r="A27" s="1" t="s">
        <v>39</v>
      </c>
      <c r="B27" t="s">
        <v>40</v>
      </c>
      <c r="C27" t="s">
        <v>41</v>
      </c>
      <c r="D27" s="2" t="s">
        <v>42</v>
      </c>
      <c r="E27" s="2" t="s">
        <v>43</v>
      </c>
      <c r="F27" s="2" t="s">
        <v>44</v>
      </c>
      <c r="G27" s="2" t="s">
        <v>45</v>
      </c>
      <c r="H27" s="2" t="s">
        <v>46</v>
      </c>
      <c r="I27" s="2" t="s">
        <v>47</v>
      </c>
      <c r="J27" s="2" t="s">
        <v>48</v>
      </c>
      <c r="K27" t="s">
        <v>49</v>
      </c>
      <c r="L27" t="s">
        <v>50</v>
      </c>
      <c r="M27" s="3" t="s">
        <v>419</v>
      </c>
      <c r="N27" s="3" t="s">
        <v>51</v>
      </c>
      <c r="O27" s="3" t="s">
        <v>52</v>
      </c>
      <c r="Q27" s="3" t="b">
        <v>0</v>
      </c>
      <c r="R27" s="3" t="b">
        <v>0</v>
      </c>
      <c r="S27" s="3">
        <v>1</v>
      </c>
      <c r="U27" s="3" t="s">
        <v>392</v>
      </c>
      <c r="V27" t="s">
        <v>393</v>
      </c>
      <c r="W27" t="s">
        <v>394</v>
      </c>
      <c r="X27" s="4">
        <v>1</v>
      </c>
      <c r="Y27" s="4">
        <v>1</v>
      </c>
      <c r="Z27" s="5" t="s">
        <v>128</v>
      </c>
      <c r="AA27" t="s">
        <v>129</v>
      </c>
      <c r="AB27" t="s">
        <v>241</v>
      </c>
      <c r="AC27" t="s">
        <v>57</v>
      </c>
      <c r="AD27" s="6">
        <v>1</v>
      </c>
      <c r="AE27" s="6">
        <v>1</v>
      </c>
      <c r="AF27" s="7" t="s">
        <v>84</v>
      </c>
      <c r="AG27" s="7" t="s">
        <v>85</v>
      </c>
      <c r="AH27" s="7" t="s">
        <v>86</v>
      </c>
      <c r="AI27" s="7" t="s">
        <v>84</v>
      </c>
      <c r="AJ27" t="s">
        <v>85</v>
      </c>
      <c r="AK27" t="s">
        <v>395</v>
      </c>
      <c r="AL27" s="8">
        <v>1</v>
      </c>
    </row>
    <row r="28" spans="1:42" x14ac:dyDescent="0.2">
      <c r="A28" s="1" t="s">
        <v>39</v>
      </c>
      <c r="B28" t="s">
        <v>40</v>
      </c>
      <c r="C28" t="s">
        <v>41</v>
      </c>
      <c r="D28" s="2" t="s">
        <v>42</v>
      </c>
      <c r="E28" s="2" t="s">
        <v>43</v>
      </c>
      <c r="F28" s="2" t="s">
        <v>44</v>
      </c>
      <c r="G28" s="2" t="s">
        <v>45</v>
      </c>
      <c r="H28" s="2" t="s">
        <v>46</v>
      </c>
      <c r="I28" s="2" t="s">
        <v>47</v>
      </c>
      <c r="J28" s="2" t="s">
        <v>48</v>
      </c>
      <c r="K28" t="s">
        <v>49</v>
      </c>
      <c r="L28" t="s">
        <v>50</v>
      </c>
      <c r="M28" s="3" t="s">
        <v>419</v>
      </c>
      <c r="N28" s="3" t="s">
        <v>51</v>
      </c>
      <c r="O28" s="3" t="s">
        <v>52</v>
      </c>
      <c r="Q28" s="3" t="b">
        <v>0</v>
      </c>
      <c r="R28" s="3" t="b">
        <v>0</v>
      </c>
      <c r="S28" s="3">
        <v>1</v>
      </c>
      <c r="U28" s="3" t="s">
        <v>392</v>
      </c>
      <c r="V28" t="s">
        <v>393</v>
      </c>
      <c r="W28" t="s">
        <v>394</v>
      </c>
      <c r="X28" s="4">
        <v>1</v>
      </c>
      <c r="Y28" s="4">
        <v>1</v>
      </c>
      <c r="Z28" s="5" t="s">
        <v>128</v>
      </c>
      <c r="AA28" t="s">
        <v>129</v>
      </c>
      <c r="AB28" t="s">
        <v>241</v>
      </c>
      <c r="AC28" t="s">
        <v>57</v>
      </c>
      <c r="AD28" s="6">
        <v>1</v>
      </c>
      <c r="AE28" s="6">
        <v>1</v>
      </c>
      <c r="AF28" s="7" t="s">
        <v>97</v>
      </c>
      <c r="AG28" s="7" t="s">
        <v>92</v>
      </c>
      <c r="AH28" s="7" t="s">
        <v>93</v>
      </c>
      <c r="AI28" s="7" t="s">
        <v>63</v>
      </c>
      <c r="AJ28" t="s">
        <v>64</v>
      </c>
      <c r="AK28" t="s">
        <v>65</v>
      </c>
      <c r="AL28" s="8">
        <v>1</v>
      </c>
    </row>
    <row r="29" spans="1:42" x14ac:dyDescent="0.2">
      <c r="A29" s="1" t="s">
        <v>39</v>
      </c>
      <c r="B29" t="s">
        <v>40</v>
      </c>
      <c r="C29" t="s">
        <v>41</v>
      </c>
      <c r="D29" s="2" t="s">
        <v>42</v>
      </c>
      <c r="E29" s="2" t="s">
        <v>43</v>
      </c>
      <c r="F29" s="2" t="s">
        <v>44</v>
      </c>
      <c r="G29" s="2" t="s">
        <v>45</v>
      </c>
      <c r="H29" s="2" t="s">
        <v>46</v>
      </c>
      <c r="I29" s="2" t="s">
        <v>47</v>
      </c>
      <c r="J29" s="2" t="s">
        <v>48</v>
      </c>
      <c r="K29" t="s">
        <v>49</v>
      </c>
      <c r="L29" t="s">
        <v>50</v>
      </c>
      <c r="M29" s="3" t="s">
        <v>419</v>
      </c>
      <c r="N29" s="3" t="s">
        <v>51</v>
      </c>
      <c r="O29" s="3" t="s">
        <v>52</v>
      </c>
      <c r="Q29" s="3" t="b">
        <v>0</v>
      </c>
      <c r="R29" s="3" t="b">
        <v>0</v>
      </c>
      <c r="S29" s="3">
        <v>1</v>
      </c>
      <c r="U29" s="3" t="s">
        <v>392</v>
      </c>
      <c r="V29" t="s">
        <v>393</v>
      </c>
      <c r="W29" t="s">
        <v>394</v>
      </c>
      <c r="X29" s="4">
        <v>1</v>
      </c>
      <c r="Y29" s="4">
        <v>1</v>
      </c>
      <c r="Z29" s="5" t="s">
        <v>128</v>
      </c>
      <c r="AA29" t="s">
        <v>129</v>
      </c>
      <c r="AB29" t="s">
        <v>241</v>
      </c>
      <c r="AC29" t="s">
        <v>57</v>
      </c>
      <c r="AD29" s="6">
        <v>1</v>
      </c>
      <c r="AE29" s="6">
        <v>1</v>
      </c>
      <c r="AF29" s="7" t="s">
        <v>97</v>
      </c>
      <c r="AG29" s="7" t="s">
        <v>92</v>
      </c>
      <c r="AH29" s="7" t="s">
        <v>93</v>
      </c>
      <c r="AI29" s="7" t="s">
        <v>94</v>
      </c>
      <c r="AJ29" t="s">
        <v>95</v>
      </c>
      <c r="AK29" t="s">
        <v>116</v>
      </c>
      <c r="AL29" s="8">
        <v>1</v>
      </c>
    </row>
    <row r="30" spans="1:42" x14ac:dyDescent="0.2">
      <c r="A30" s="1" t="s">
        <v>39</v>
      </c>
      <c r="B30" t="s">
        <v>40</v>
      </c>
      <c r="C30" t="s">
        <v>41</v>
      </c>
      <c r="D30" s="2" t="s">
        <v>42</v>
      </c>
      <c r="E30" s="2" t="s">
        <v>43</v>
      </c>
      <c r="F30" s="2" t="s">
        <v>44</v>
      </c>
      <c r="G30" s="2" t="s">
        <v>45</v>
      </c>
      <c r="H30" s="2" t="s">
        <v>46</v>
      </c>
      <c r="I30" s="2" t="s">
        <v>47</v>
      </c>
      <c r="J30" s="2" t="s">
        <v>48</v>
      </c>
      <c r="K30" t="s">
        <v>49</v>
      </c>
      <c r="L30" t="s">
        <v>50</v>
      </c>
      <c r="M30" s="3" t="s">
        <v>419</v>
      </c>
      <c r="N30" s="3" t="s">
        <v>51</v>
      </c>
      <c r="O30" s="3" t="s">
        <v>52</v>
      </c>
      <c r="Q30" s="3" t="b">
        <v>0</v>
      </c>
      <c r="R30" s="3" t="b">
        <v>0</v>
      </c>
      <c r="S30" s="3">
        <v>1</v>
      </c>
      <c r="U30" s="3" t="s">
        <v>392</v>
      </c>
      <c r="V30" t="s">
        <v>393</v>
      </c>
      <c r="W30" t="s">
        <v>394</v>
      </c>
      <c r="X30" s="4">
        <v>1</v>
      </c>
      <c r="Y30" s="4">
        <v>1</v>
      </c>
      <c r="Z30" s="5" t="s">
        <v>128</v>
      </c>
      <c r="AA30" t="s">
        <v>129</v>
      </c>
      <c r="AB30" t="s">
        <v>241</v>
      </c>
      <c r="AC30" t="s">
        <v>57</v>
      </c>
      <c r="AD30" s="6">
        <v>1</v>
      </c>
      <c r="AE30" s="6">
        <v>1</v>
      </c>
      <c r="AF30" s="7" t="s">
        <v>97</v>
      </c>
      <c r="AG30" s="7" t="s">
        <v>92</v>
      </c>
      <c r="AH30" s="7" t="s">
        <v>93</v>
      </c>
      <c r="AI30" s="7" t="s">
        <v>97</v>
      </c>
      <c r="AJ30" t="s">
        <v>98</v>
      </c>
      <c r="AK30" t="s">
        <v>117</v>
      </c>
      <c r="AL30" s="8">
        <v>1</v>
      </c>
    </row>
    <row r="31" spans="1:42" x14ac:dyDescent="0.2">
      <c r="A31" s="1" t="s">
        <v>39</v>
      </c>
      <c r="B31" t="s">
        <v>40</v>
      </c>
      <c r="C31" t="s">
        <v>41</v>
      </c>
      <c r="D31" s="2" t="s">
        <v>42</v>
      </c>
      <c r="E31" s="2" t="s">
        <v>43</v>
      </c>
      <c r="F31" s="2" t="s">
        <v>44</v>
      </c>
      <c r="G31" s="2" t="s">
        <v>45</v>
      </c>
      <c r="H31" s="2" t="s">
        <v>46</v>
      </c>
      <c r="I31" s="2" t="s">
        <v>47</v>
      </c>
      <c r="J31" s="2" t="s">
        <v>48</v>
      </c>
      <c r="K31" t="s">
        <v>49</v>
      </c>
      <c r="L31" t="s">
        <v>50</v>
      </c>
      <c r="M31" s="3" t="s">
        <v>419</v>
      </c>
      <c r="N31" s="3" t="s">
        <v>51</v>
      </c>
      <c r="O31" s="3" t="s">
        <v>52</v>
      </c>
      <c r="Q31" s="3" t="b">
        <v>0</v>
      </c>
      <c r="R31" s="3" t="b">
        <v>0</v>
      </c>
      <c r="S31" s="3">
        <v>1</v>
      </c>
      <c r="U31" s="3" t="s">
        <v>392</v>
      </c>
      <c r="V31" t="s">
        <v>393</v>
      </c>
      <c r="W31" t="s">
        <v>394</v>
      </c>
      <c r="X31" s="4">
        <v>1</v>
      </c>
      <c r="Y31" s="4">
        <v>1</v>
      </c>
      <c r="Z31" s="5" t="s">
        <v>128</v>
      </c>
      <c r="AA31" t="s">
        <v>129</v>
      </c>
      <c r="AB31" t="s">
        <v>241</v>
      </c>
      <c r="AC31" t="s">
        <v>57</v>
      </c>
      <c r="AD31" s="6">
        <v>1</v>
      </c>
      <c r="AE31" s="6">
        <v>1</v>
      </c>
      <c r="AF31" s="7" t="s">
        <v>100</v>
      </c>
      <c r="AG31" s="7" t="s">
        <v>101</v>
      </c>
      <c r="AH31" s="7" t="s">
        <v>102</v>
      </c>
      <c r="AI31" s="7" t="s">
        <v>63</v>
      </c>
      <c r="AJ31" t="s">
        <v>64</v>
      </c>
      <c r="AK31" t="s">
        <v>65</v>
      </c>
      <c r="AL31" s="8">
        <v>1</v>
      </c>
    </row>
    <row r="32" spans="1:42" x14ac:dyDescent="0.2">
      <c r="A32" s="1" t="s">
        <v>39</v>
      </c>
      <c r="B32" t="s">
        <v>40</v>
      </c>
      <c r="C32" t="s">
        <v>41</v>
      </c>
      <c r="D32" s="2" t="s">
        <v>42</v>
      </c>
      <c r="E32" s="2" t="s">
        <v>43</v>
      </c>
      <c r="F32" s="2" t="s">
        <v>44</v>
      </c>
      <c r="G32" s="2" t="s">
        <v>45</v>
      </c>
      <c r="H32" s="2" t="s">
        <v>46</v>
      </c>
      <c r="I32" s="2" t="s">
        <v>47</v>
      </c>
      <c r="J32" s="2" t="s">
        <v>48</v>
      </c>
      <c r="K32" t="s">
        <v>49</v>
      </c>
      <c r="L32" t="s">
        <v>50</v>
      </c>
      <c r="M32" s="3" t="s">
        <v>419</v>
      </c>
      <c r="N32" s="3" t="s">
        <v>51</v>
      </c>
      <c r="O32" s="3" t="s">
        <v>52</v>
      </c>
      <c r="Q32" s="3" t="b">
        <v>0</v>
      </c>
      <c r="R32" s="3" t="b">
        <v>0</v>
      </c>
      <c r="S32" s="3">
        <v>1</v>
      </c>
      <c r="U32" s="3" t="s">
        <v>392</v>
      </c>
      <c r="V32" t="s">
        <v>393</v>
      </c>
      <c r="W32" t="s">
        <v>394</v>
      </c>
      <c r="X32" s="4">
        <v>1</v>
      </c>
      <c r="Y32" s="4">
        <v>1</v>
      </c>
      <c r="Z32" s="5" t="s">
        <v>128</v>
      </c>
      <c r="AA32" t="s">
        <v>129</v>
      </c>
      <c r="AB32" t="s">
        <v>241</v>
      </c>
      <c r="AC32" t="s">
        <v>57</v>
      </c>
      <c r="AD32" s="6">
        <v>1</v>
      </c>
      <c r="AE32" s="6">
        <v>1</v>
      </c>
      <c r="AF32" s="7" t="s">
        <v>100</v>
      </c>
      <c r="AG32" s="7" t="s">
        <v>101</v>
      </c>
      <c r="AH32" s="7" t="s">
        <v>102</v>
      </c>
      <c r="AI32" s="7" t="s">
        <v>145</v>
      </c>
      <c r="AJ32" t="s">
        <v>104</v>
      </c>
      <c r="AK32" t="s">
        <v>105</v>
      </c>
      <c r="AL32" s="8">
        <v>1</v>
      </c>
    </row>
    <row r="33" spans="1:38" x14ac:dyDescent="0.2">
      <c r="A33" s="1" t="s">
        <v>39</v>
      </c>
      <c r="B33" t="s">
        <v>40</v>
      </c>
      <c r="C33" t="s">
        <v>41</v>
      </c>
      <c r="D33" s="2" t="s">
        <v>42</v>
      </c>
      <c r="E33" s="2" t="s">
        <v>43</v>
      </c>
      <c r="F33" s="2" t="s">
        <v>44</v>
      </c>
      <c r="G33" s="2" t="s">
        <v>45</v>
      </c>
      <c r="H33" s="2" t="s">
        <v>46</v>
      </c>
      <c r="I33" s="2" t="s">
        <v>47</v>
      </c>
      <c r="J33" s="2" t="s">
        <v>48</v>
      </c>
      <c r="K33" t="s">
        <v>49</v>
      </c>
      <c r="L33" t="s">
        <v>50</v>
      </c>
      <c r="M33" s="3" t="s">
        <v>419</v>
      </c>
      <c r="N33" s="3" t="s">
        <v>51</v>
      </c>
      <c r="O33" s="3" t="s">
        <v>52</v>
      </c>
      <c r="Q33" s="3" t="b">
        <v>0</v>
      </c>
      <c r="R33" s="3" t="b">
        <v>0</v>
      </c>
      <c r="S33" s="3">
        <v>1</v>
      </c>
      <c r="U33" s="3" t="s">
        <v>392</v>
      </c>
      <c r="V33" t="s">
        <v>393</v>
      </c>
      <c r="W33" t="s">
        <v>394</v>
      </c>
      <c r="X33" s="4">
        <v>1</v>
      </c>
      <c r="Y33" s="4">
        <v>1</v>
      </c>
      <c r="Z33" s="5" t="s">
        <v>124</v>
      </c>
      <c r="AA33" t="s">
        <v>396</v>
      </c>
      <c r="AB33" t="s">
        <v>239</v>
      </c>
      <c r="AC33" t="s">
        <v>57</v>
      </c>
      <c r="AD33" s="6">
        <v>1</v>
      </c>
      <c r="AE33" s="6">
        <v>1</v>
      </c>
      <c r="AF33" s="7" t="s">
        <v>60</v>
      </c>
      <c r="AG33" s="7" t="s">
        <v>61</v>
      </c>
      <c r="AH33" s="7" t="s">
        <v>62</v>
      </c>
      <c r="AI33" s="7" t="s">
        <v>63</v>
      </c>
      <c r="AJ33" t="s">
        <v>64</v>
      </c>
      <c r="AK33" t="s">
        <v>65</v>
      </c>
      <c r="AL33" s="8">
        <v>1</v>
      </c>
    </row>
    <row r="34" spans="1:38" x14ac:dyDescent="0.2">
      <c r="A34" s="1" t="s">
        <v>39</v>
      </c>
      <c r="B34" t="s">
        <v>40</v>
      </c>
      <c r="C34" t="s">
        <v>41</v>
      </c>
      <c r="D34" s="2" t="s">
        <v>42</v>
      </c>
      <c r="E34" s="2" t="s">
        <v>43</v>
      </c>
      <c r="F34" s="2" t="s">
        <v>44</v>
      </c>
      <c r="G34" s="2" t="s">
        <v>45</v>
      </c>
      <c r="H34" s="2" t="s">
        <v>46</v>
      </c>
      <c r="I34" s="2" t="s">
        <v>47</v>
      </c>
      <c r="J34" s="2" t="s">
        <v>48</v>
      </c>
      <c r="K34" t="s">
        <v>49</v>
      </c>
      <c r="L34" t="s">
        <v>50</v>
      </c>
      <c r="M34" s="3" t="s">
        <v>419</v>
      </c>
      <c r="N34" s="3" t="s">
        <v>51</v>
      </c>
      <c r="O34" s="3" t="s">
        <v>52</v>
      </c>
      <c r="Q34" s="3" t="b">
        <v>0</v>
      </c>
      <c r="R34" s="3" t="b">
        <v>0</v>
      </c>
      <c r="S34" s="3">
        <v>1</v>
      </c>
      <c r="U34" s="3" t="s">
        <v>392</v>
      </c>
      <c r="V34" t="s">
        <v>393</v>
      </c>
      <c r="W34" t="s">
        <v>394</v>
      </c>
      <c r="X34" s="4">
        <v>1</v>
      </c>
      <c r="Y34" s="4">
        <v>1</v>
      </c>
      <c r="Z34" s="5" t="s">
        <v>124</v>
      </c>
      <c r="AA34" t="s">
        <v>396</v>
      </c>
      <c r="AB34" t="s">
        <v>239</v>
      </c>
      <c r="AC34" t="s">
        <v>57</v>
      </c>
      <c r="AD34" s="6">
        <v>1</v>
      </c>
      <c r="AE34" s="6">
        <v>1</v>
      </c>
      <c r="AF34" s="7" t="s">
        <v>60</v>
      </c>
      <c r="AG34" s="7" t="s">
        <v>61</v>
      </c>
      <c r="AH34" s="7" t="s">
        <v>62</v>
      </c>
      <c r="AI34" s="7" t="s">
        <v>66</v>
      </c>
      <c r="AJ34" t="s">
        <v>67</v>
      </c>
      <c r="AK34" t="s">
        <v>68</v>
      </c>
      <c r="AL34" s="8">
        <v>1</v>
      </c>
    </row>
    <row r="35" spans="1:38" x14ac:dyDescent="0.2">
      <c r="A35" s="1" t="s">
        <v>39</v>
      </c>
      <c r="B35" t="s">
        <v>40</v>
      </c>
      <c r="C35" t="s">
        <v>41</v>
      </c>
      <c r="D35" s="2" t="s">
        <v>42</v>
      </c>
      <c r="E35" s="2" t="s">
        <v>43</v>
      </c>
      <c r="F35" s="2" t="s">
        <v>44</v>
      </c>
      <c r="G35" s="2" t="s">
        <v>45</v>
      </c>
      <c r="H35" s="2" t="s">
        <v>46</v>
      </c>
      <c r="I35" s="2" t="s">
        <v>47</v>
      </c>
      <c r="J35" s="2" t="s">
        <v>48</v>
      </c>
      <c r="K35" t="s">
        <v>49</v>
      </c>
      <c r="L35" t="s">
        <v>50</v>
      </c>
      <c r="M35" s="3" t="s">
        <v>419</v>
      </c>
      <c r="N35" s="3" t="s">
        <v>51</v>
      </c>
      <c r="O35" s="3" t="s">
        <v>52</v>
      </c>
      <c r="Q35" s="3" t="b">
        <v>0</v>
      </c>
      <c r="R35" s="3" t="b">
        <v>0</v>
      </c>
      <c r="S35" s="3">
        <v>1</v>
      </c>
      <c r="U35" s="3" t="s">
        <v>392</v>
      </c>
      <c r="V35" t="s">
        <v>393</v>
      </c>
      <c r="W35" t="s">
        <v>394</v>
      </c>
      <c r="X35" s="4">
        <v>1</v>
      </c>
      <c r="Y35" s="4">
        <v>1</v>
      </c>
      <c r="Z35" s="5" t="s">
        <v>124</v>
      </c>
      <c r="AA35" t="s">
        <v>396</v>
      </c>
      <c r="AB35" t="s">
        <v>239</v>
      </c>
      <c r="AC35" t="s">
        <v>57</v>
      </c>
      <c r="AD35" s="6">
        <v>1</v>
      </c>
      <c r="AE35" s="6">
        <v>1</v>
      </c>
      <c r="AF35" s="7" t="s">
        <v>60</v>
      </c>
      <c r="AG35" s="7" t="s">
        <v>61</v>
      </c>
      <c r="AH35" s="7" t="s">
        <v>62</v>
      </c>
      <c r="AI35" s="7" t="s">
        <v>69</v>
      </c>
      <c r="AJ35" t="s">
        <v>70</v>
      </c>
      <c r="AK35" t="s">
        <v>71</v>
      </c>
      <c r="AL35" s="8">
        <v>1</v>
      </c>
    </row>
    <row r="36" spans="1:38" x14ac:dyDescent="0.2">
      <c r="A36" s="1" t="s">
        <v>39</v>
      </c>
      <c r="B36" t="s">
        <v>40</v>
      </c>
      <c r="C36" t="s">
        <v>41</v>
      </c>
      <c r="D36" s="2" t="s">
        <v>42</v>
      </c>
      <c r="E36" s="2" t="s">
        <v>43</v>
      </c>
      <c r="F36" s="2" t="s">
        <v>44</v>
      </c>
      <c r="G36" s="2" t="s">
        <v>45</v>
      </c>
      <c r="H36" s="2" t="s">
        <v>46</v>
      </c>
      <c r="I36" s="2" t="s">
        <v>47</v>
      </c>
      <c r="J36" s="2" t="s">
        <v>48</v>
      </c>
      <c r="K36" t="s">
        <v>49</v>
      </c>
      <c r="L36" t="s">
        <v>50</v>
      </c>
      <c r="M36" s="3" t="s">
        <v>419</v>
      </c>
      <c r="N36" s="3" t="s">
        <v>51</v>
      </c>
      <c r="O36" s="3" t="s">
        <v>52</v>
      </c>
      <c r="Q36" s="3" t="b">
        <v>0</v>
      </c>
      <c r="R36" s="3" t="b">
        <v>0</v>
      </c>
      <c r="S36" s="3">
        <v>1</v>
      </c>
      <c r="U36" s="3" t="s">
        <v>392</v>
      </c>
      <c r="V36" t="s">
        <v>393</v>
      </c>
      <c r="W36" t="s">
        <v>394</v>
      </c>
      <c r="X36" s="4">
        <v>1</v>
      </c>
      <c r="Y36" s="4">
        <v>1</v>
      </c>
      <c r="Z36" s="5" t="s">
        <v>124</v>
      </c>
      <c r="AA36" t="s">
        <v>396</v>
      </c>
      <c r="AB36" t="s">
        <v>239</v>
      </c>
      <c r="AC36" t="s">
        <v>57</v>
      </c>
      <c r="AD36" s="6">
        <v>1</v>
      </c>
      <c r="AE36" s="6">
        <v>1</v>
      </c>
      <c r="AF36" s="7" t="s">
        <v>60</v>
      </c>
      <c r="AG36" s="7" t="s">
        <v>61</v>
      </c>
      <c r="AH36" s="7" t="s">
        <v>62</v>
      </c>
      <c r="AI36" s="7" t="s">
        <v>72</v>
      </c>
      <c r="AJ36" t="s">
        <v>73</v>
      </c>
      <c r="AK36" t="s">
        <v>74</v>
      </c>
      <c r="AL36" s="8">
        <v>1</v>
      </c>
    </row>
    <row r="37" spans="1:38" x14ac:dyDescent="0.2">
      <c r="A37" s="1" t="s">
        <v>39</v>
      </c>
      <c r="B37" t="s">
        <v>40</v>
      </c>
      <c r="C37" t="s">
        <v>41</v>
      </c>
      <c r="D37" s="2" t="s">
        <v>42</v>
      </c>
      <c r="E37" s="2" t="s">
        <v>43</v>
      </c>
      <c r="F37" s="2" t="s">
        <v>44</v>
      </c>
      <c r="G37" s="2" t="s">
        <v>45</v>
      </c>
      <c r="H37" s="2" t="s">
        <v>46</v>
      </c>
      <c r="I37" s="2" t="s">
        <v>47</v>
      </c>
      <c r="J37" s="2" t="s">
        <v>48</v>
      </c>
      <c r="K37" t="s">
        <v>49</v>
      </c>
      <c r="L37" t="s">
        <v>50</v>
      </c>
      <c r="M37" s="3" t="s">
        <v>419</v>
      </c>
      <c r="N37" s="3" t="s">
        <v>51</v>
      </c>
      <c r="O37" s="3" t="s">
        <v>52</v>
      </c>
      <c r="Q37" s="3" t="b">
        <v>0</v>
      </c>
      <c r="R37" s="3" t="b">
        <v>0</v>
      </c>
      <c r="S37" s="3">
        <v>1</v>
      </c>
      <c r="U37" s="3" t="s">
        <v>392</v>
      </c>
      <c r="V37" t="s">
        <v>393</v>
      </c>
      <c r="W37" t="s">
        <v>394</v>
      </c>
      <c r="X37" s="4">
        <v>1</v>
      </c>
      <c r="Y37" s="4">
        <v>1</v>
      </c>
      <c r="Z37" s="5" t="s">
        <v>124</v>
      </c>
      <c r="AA37" t="s">
        <v>396</v>
      </c>
      <c r="AB37" t="s">
        <v>239</v>
      </c>
      <c r="AC37" t="s">
        <v>57</v>
      </c>
      <c r="AD37" s="6">
        <v>1</v>
      </c>
      <c r="AE37" s="6">
        <v>1</v>
      </c>
      <c r="AF37" s="7" t="s">
        <v>75</v>
      </c>
      <c r="AG37" s="7" t="s">
        <v>76</v>
      </c>
      <c r="AH37" s="7" t="s">
        <v>77</v>
      </c>
      <c r="AI37" s="7" t="s">
        <v>63</v>
      </c>
      <c r="AJ37" t="s">
        <v>64</v>
      </c>
      <c r="AK37" t="s">
        <v>65</v>
      </c>
      <c r="AL37" s="8">
        <v>1</v>
      </c>
    </row>
    <row r="38" spans="1:38" x14ac:dyDescent="0.2">
      <c r="A38" s="1" t="s">
        <v>39</v>
      </c>
      <c r="B38" t="s">
        <v>40</v>
      </c>
      <c r="C38" t="s">
        <v>41</v>
      </c>
      <c r="D38" s="2" t="s">
        <v>42</v>
      </c>
      <c r="E38" s="2" t="s">
        <v>43</v>
      </c>
      <c r="F38" s="2" t="s">
        <v>44</v>
      </c>
      <c r="G38" s="2" t="s">
        <v>45</v>
      </c>
      <c r="H38" s="2" t="s">
        <v>46</v>
      </c>
      <c r="I38" s="2" t="s">
        <v>47</v>
      </c>
      <c r="J38" s="2" t="s">
        <v>48</v>
      </c>
      <c r="K38" t="s">
        <v>49</v>
      </c>
      <c r="L38" t="s">
        <v>50</v>
      </c>
      <c r="M38" s="3" t="s">
        <v>419</v>
      </c>
      <c r="N38" s="3" t="s">
        <v>51</v>
      </c>
      <c r="O38" s="3" t="s">
        <v>52</v>
      </c>
      <c r="Q38" s="3" t="b">
        <v>0</v>
      </c>
      <c r="R38" s="3" t="b">
        <v>0</v>
      </c>
      <c r="S38" s="3">
        <v>1</v>
      </c>
      <c r="U38" s="3" t="s">
        <v>392</v>
      </c>
      <c r="V38" t="s">
        <v>393</v>
      </c>
      <c r="W38" t="s">
        <v>394</v>
      </c>
      <c r="X38" s="4">
        <v>1</v>
      </c>
      <c r="Y38" s="4">
        <v>1</v>
      </c>
      <c r="Z38" s="5" t="s">
        <v>124</v>
      </c>
      <c r="AA38" t="s">
        <v>396</v>
      </c>
      <c r="AB38" t="s">
        <v>239</v>
      </c>
      <c r="AC38" t="s">
        <v>57</v>
      </c>
      <c r="AD38" s="6">
        <v>1</v>
      </c>
      <c r="AE38" s="6">
        <v>1</v>
      </c>
      <c r="AF38" s="7" t="s">
        <v>75</v>
      </c>
      <c r="AG38" s="7" t="s">
        <v>76</v>
      </c>
      <c r="AH38" s="7" t="s">
        <v>77</v>
      </c>
      <c r="AI38" s="7" t="s">
        <v>109</v>
      </c>
      <c r="AJ38" t="s">
        <v>110</v>
      </c>
      <c r="AK38" t="s">
        <v>111</v>
      </c>
      <c r="AL38" s="8">
        <v>1</v>
      </c>
    </row>
    <row r="39" spans="1:38" x14ac:dyDescent="0.2">
      <c r="A39" s="1" t="s">
        <v>39</v>
      </c>
      <c r="B39" t="s">
        <v>40</v>
      </c>
      <c r="C39" t="s">
        <v>41</v>
      </c>
      <c r="D39" s="2" t="s">
        <v>42</v>
      </c>
      <c r="E39" s="2" t="s">
        <v>43</v>
      </c>
      <c r="F39" s="2" t="s">
        <v>44</v>
      </c>
      <c r="G39" s="2" t="s">
        <v>45</v>
      </c>
      <c r="H39" s="2" t="s">
        <v>46</v>
      </c>
      <c r="I39" s="2" t="s">
        <v>47</v>
      </c>
      <c r="J39" s="2" t="s">
        <v>48</v>
      </c>
      <c r="K39" t="s">
        <v>49</v>
      </c>
      <c r="L39" t="s">
        <v>50</v>
      </c>
      <c r="M39" s="3" t="s">
        <v>419</v>
      </c>
      <c r="N39" s="3" t="s">
        <v>51</v>
      </c>
      <c r="O39" s="3" t="s">
        <v>52</v>
      </c>
      <c r="Q39" s="3" t="b">
        <v>0</v>
      </c>
      <c r="R39" s="3" t="b">
        <v>0</v>
      </c>
      <c r="S39" s="3">
        <v>1</v>
      </c>
      <c r="U39" s="3" t="s">
        <v>392</v>
      </c>
      <c r="V39" t="s">
        <v>393</v>
      </c>
      <c r="W39" t="s">
        <v>394</v>
      </c>
      <c r="X39" s="4">
        <v>1</v>
      </c>
      <c r="Y39" s="4">
        <v>1</v>
      </c>
      <c r="Z39" s="5" t="s">
        <v>124</v>
      </c>
      <c r="AA39" t="s">
        <v>396</v>
      </c>
      <c r="AB39" t="s">
        <v>239</v>
      </c>
      <c r="AC39" t="s">
        <v>57</v>
      </c>
      <c r="AD39" s="6">
        <v>1</v>
      </c>
      <c r="AE39" s="6">
        <v>1</v>
      </c>
      <c r="AF39" s="7" t="s">
        <v>75</v>
      </c>
      <c r="AG39" s="7" t="s">
        <v>76</v>
      </c>
      <c r="AH39" s="7" t="s">
        <v>77</v>
      </c>
      <c r="AI39" s="7" t="s">
        <v>81</v>
      </c>
      <c r="AJ39" t="s">
        <v>82</v>
      </c>
      <c r="AK39" t="s">
        <v>83</v>
      </c>
      <c r="AL39" s="8">
        <v>1</v>
      </c>
    </row>
    <row r="40" spans="1:38" x14ac:dyDescent="0.2">
      <c r="A40" s="1" t="s">
        <v>39</v>
      </c>
      <c r="B40" t="s">
        <v>40</v>
      </c>
      <c r="C40" t="s">
        <v>41</v>
      </c>
      <c r="D40" s="2" t="s">
        <v>42</v>
      </c>
      <c r="E40" s="2" t="s">
        <v>43</v>
      </c>
      <c r="F40" s="2" t="s">
        <v>44</v>
      </c>
      <c r="G40" s="2" t="s">
        <v>45</v>
      </c>
      <c r="H40" s="2" t="s">
        <v>46</v>
      </c>
      <c r="I40" s="2" t="s">
        <v>47</v>
      </c>
      <c r="J40" s="2" t="s">
        <v>48</v>
      </c>
      <c r="K40" t="s">
        <v>49</v>
      </c>
      <c r="L40" t="s">
        <v>50</v>
      </c>
      <c r="M40" s="3" t="s">
        <v>419</v>
      </c>
      <c r="N40" s="3" t="s">
        <v>51</v>
      </c>
      <c r="O40" s="3" t="s">
        <v>52</v>
      </c>
      <c r="Q40" s="3" t="b">
        <v>0</v>
      </c>
      <c r="R40" s="3" t="b">
        <v>0</v>
      </c>
      <c r="S40" s="3">
        <v>1</v>
      </c>
      <c r="U40" s="3" t="s">
        <v>392</v>
      </c>
      <c r="V40" t="s">
        <v>393</v>
      </c>
      <c r="W40" t="s">
        <v>394</v>
      </c>
      <c r="X40" s="4">
        <v>1</v>
      </c>
      <c r="Y40" s="4">
        <v>1</v>
      </c>
      <c r="Z40" s="5" t="s">
        <v>124</v>
      </c>
      <c r="AA40" t="s">
        <v>396</v>
      </c>
      <c r="AB40" t="s">
        <v>239</v>
      </c>
      <c r="AC40" t="s">
        <v>57</v>
      </c>
      <c r="AD40" s="6">
        <v>1</v>
      </c>
      <c r="AE40" s="6">
        <v>1</v>
      </c>
      <c r="AF40" s="7" t="s">
        <v>84</v>
      </c>
      <c r="AG40" s="7" t="s">
        <v>85</v>
      </c>
      <c r="AH40" s="7" t="s">
        <v>86</v>
      </c>
      <c r="AI40" s="7" t="s">
        <v>63</v>
      </c>
      <c r="AJ40" t="s">
        <v>64</v>
      </c>
      <c r="AK40" t="s">
        <v>65</v>
      </c>
      <c r="AL40" s="8">
        <v>1</v>
      </c>
    </row>
    <row r="41" spans="1:38" x14ac:dyDescent="0.2">
      <c r="A41" s="1" t="s">
        <v>39</v>
      </c>
      <c r="B41" t="s">
        <v>40</v>
      </c>
      <c r="C41" t="s">
        <v>41</v>
      </c>
      <c r="D41" s="2" t="s">
        <v>42</v>
      </c>
      <c r="E41" s="2" t="s">
        <v>43</v>
      </c>
      <c r="F41" s="2" t="s">
        <v>44</v>
      </c>
      <c r="G41" s="2" t="s">
        <v>45</v>
      </c>
      <c r="H41" s="2" t="s">
        <v>46</v>
      </c>
      <c r="I41" s="2" t="s">
        <v>47</v>
      </c>
      <c r="J41" s="2" t="s">
        <v>48</v>
      </c>
      <c r="K41" t="s">
        <v>49</v>
      </c>
      <c r="L41" t="s">
        <v>50</v>
      </c>
      <c r="M41" s="3" t="s">
        <v>419</v>
      </c>
      <c r="N41" s="3" t="s">
        <v>51</v>
      </c>
      <c r="O41" s="3" t="s">
        <v>52</v>
      </c>
      <c r="Q41" s="3" t="b">
        <v>0</v>
      </c>
      <c r="R41" s="3" t="b">
        <v>0</v>
      </c>
      <c r="S41" s="3">
        <v>1</v>
      </c>
      <c r="U41" s="3" t="s">
        <v>392</v>
      </c>
      <c r="V41" t="s">
        <v>393</v>
      </c>
      <c r="W41" t="s">
        <v>394</v>
      </c>
      <c r="X41" s="4">
        <v>1</v>
      </c>
      <c r="Y41" s="4">
        <v>1</v>
      </c>
      <c r="Z41" s="5" t="s">
        <v>124</v>
      </c>
      <c r="AA41" t="s">
        <v>396</v>
      </c>
      <c r="AB41" t="s">
        <v>239</v>
      </c>
      <c r="AC41" t="s">
        <v>57</v>
      </c>
      <c r="AD41" s="6">
        <v>1</v>
      </c>
      <c r="AE41" s="6">
        <v>1</v>
      </c>
      <c r="AF41" s="7" t="s">
        <v>84</v>
      </c>
      <c r="AG41" s="7" t="s">
        <v>85</v>
      </c>
      <c r="AH41" s="7" t="s">
        <v>86</v>
      </c>
      <c r="AI41" s="7" t="s">
        <v>87</v>
      </c>
      <c r="AJ41" t="s">
        <v>88</v>
      </c>
      <c r="AK41" t="s">
        <v>87</v>
      </c>
      <c r="AL41" s="8">
        <v>1</v>
      </c>
    </row>
    <row r="42" spans="1:38" x14ac:dyDescent="0.2">
      <c r="A42" s="1" t="s">
        <v>39</v>
      </c>
      <c r="B42" t="s">
        <v>40</v>
      </c>
      <c r="C42" t="s">
        <v>41</v>
      </c>
      <c r="D42" s="2" t="s">
        <v>42</v>
      </c>
      <c r="E42" s="2" t="s">
        <v>43</v>
      </c>
      <c r="F42" s="2" t="s">
        <v>44</v>
      </c>
      <c r="G42" s="2" t="s">
        <v>45</v>
      </c>
      <c r="H42" s="2" t="s">
        <v>46</v>
      </c>
      <c r="I42" s="2" t="s">
        <v>47</v>
      </c>
      <c r="J42" s="2" t="s">
        <v>48</v>
      </c>
      <c r="K42" t="s">
        <v>49</v>
      </c>
      <c r="L42" t="s">
        <v>50</v>
      </c>
      <c r="M42" s="3" t="s">
        <v>419</v>
      </c>
      <c r="N42" s="3" t="s">
        <v>51</v>
      </c>
      <c r="O42" s="3" t="s">
        <v>52</v>
      </c>
      <c r="Q42" s="3" t="b">
        <v>0</v>
      </c>
      <c r="R42" s="3" t="b">
        <v>0</v>
      </c>
      <c r="S42" s="3">
        <v>1</v>
      </c>
      <c r="U42" s="3" t="s">
        <v>392</v>
      </c>
      <c r="V42" t="s">
        <v>393</v>
      </c>
      <c r="W42" t="s">
        <v>394</v>
      </c>
      <c r="X42" s="4">
        <v>1</v>
      </c>
      <c r="Y42" s="4">
        <v>1</v>
      </c>
      <c r="Z42" s="5" t="s">
        <v>124</v>
      </c>
      <c r="AA42" t="s">
        <v>396</v>
      </c>
      <c r="AB42" t="s">
        <v>239</v>
      </c>
      <c r="AC42" t="s">
        <v>57</v>
      </c>
      <c r="AD42" s="6">
        <v>1</v>
      </c>
      <c r="AE42" s="6">
        <v>1</v>
      </c>
      <c r="AF42" s="7" t="s">
        <v>84</v>
      </c>
      <c r="AG42" s="7" t="s">
        <v>85</v>
      </c>
      <c r="AH42" s="7" t="s">
        <v>86</v>
      </c>
      <c r="AI42" s="7" t="s">
        <v>84</v>
      </c>
      <c r="AJ42" t="s">
        <v>85</v>
      </c>
      <c r="AK42" t="s">
        <v>395</v>
      </c>
      <c r="AL42" s="8">
        <v>1</v>
      </c>
    </row>
    <row r="43" spans="1:38" x14ac:dyDescent="0.2">
      <c r="A43" s="1" t="s">
        <v>39</v>
      </c>
      <c r="B43" t="s">
        <v>40</v>
      </c>
      <c r="C43" t="s">
        <v>41</v>
      </c>
      <c r="D43" s="2" t="s">
        <v>42</v>
      </c>
      <c r="E43" s="2" t="s">
        <v>43</v>
      </c>
      <c r="F43" s="2" t="s">
        <v>44</v>
      </c>
      <c r="G43" s="2" t="s">
        <v>45</v>
      </c>
      <c r="H43" s="2" t="s">
        <v>46</v>
      </c>
      <c r="I43" s="2" t="s">
        <v>47</v>
      </c>
      <c r="J43" s="2" t="s">
        <v>48</v>
      </c>
      <c r="K43" t="s">
        <v>49</v>
      </c>
      <c r="L43" t="s">
        <v>50</v>
      </c>
      <c r="M43" s="3" t="s">
        <v>419</v>
      </c>
      <c r="N43" s="3" t="s">
        <v>51</v>
      </c>
      <c r="O43" s="3" t="s">
        <v>52</v>
      </c>
      <c r="Q43" s="3" t="b">
        <v>0</v>
      </c>
      <c r="R43" s="3" t="b">
        <v>0</v>
      </c>
      <c r="S43" s="3">
        <v>1</v>
      </c>
      <c r="U43" s="3" t="s">
        <v>392</v>
      </c>
      <c r="V43" t="s">
        <v>393</v>
      </c>
      <c r="W43" t="s">
        <v>394</v>
      </c>
      <c r="X43" s="4">
        <v>1</v>
      </c>
      <c r="Y43" s="4">
        <v>1</v>
      </c>
      <c r="Z43" s="5" t="s">
        <v>124</v>
      </c>
      <c r="AA43" t="s">
        <v>396</v>
      </c>
      <c r="AB43" t="s">
        <v>239</v>
      </c>
      <c r="AC43" t="s">
        <v>57</v>
      </c>
      <c r="AD43" s="6">
        <v>1</v>
      </c>
      <c r="AE43" s="6">
        <v>1</v>
      </c>
      <c r="AF43" s="7" t="s">
        <v>97</v>
      </c>
      <c r="AG43" s="7" t="s">
        <v>92</v>
      </c>
      <c r="AH43" s="7" t="s">
        <v>93</v>
      </c>
      <c r="AI43" s="7" t="s">
        <v>63</v>
      </c>
      <c r="AJ43" t="s">
        <v>64</v>
      </c>
      <c r="AK43" t="s">
        <v>65</v>
      </c>
      <c r="AL43" s="8">
        <v>1</v>
      </c>
    </row>
    <row r="44" spans="1:38" x14ac:dyDescent="0.2">
      <c r="A44" s="1" t="s">
        <v>39</v>
      </c>
      <c r="B44" t="s">
        <v>40</v>
      </c>
      <c r="C44" t="s">
        <v>41</v>
      </c>
      <c r="D44" s="2" t="s">
        <v>42</v>
      </c>
      <c r="E44" s="2" t="s">
        <v>43</v>
      </c>
      <c r="F44" s="2" t="s">
        <v>44</v>
      </c>
      <c r="G44" s="2" t="s">
        <v>45</v>
      </c>
      <c r="H44" s="2" t="s">
        <v>46</v>
      </c>
      <c r="I44" s="2" t="s">
        <v>47</v>
      </c>
      <c r="J44" s="2" t="s">
        <v>48</v>
      </c>
      <c r="K44" t="s">
        <v>49</v>
      </c>
      <c r="L44" t="s">
        <v>50</v>
      </c>
      <c r="M44" s="3" t="s">
        <v>419</v>
      </c>
      <c r="N44" s="3" t="s">
        <v>51</v>
      </c>
      <c r="O44" s="3" t="s">
        <v>52</v>
      </c>
      <c r="Q44" s="3" t="b">
        <v>0</v>
      </c>
      <c r="R44" s="3" t="b">
        <v>0</v>
      </c>
      <c r="S44" s="3">
        <v>1</v>
      </c>
      <c r="U44" s="3" t="s">
        <v>392</v>
      </c>
      <c r="V44" t="s">
        <v>393</v>
      </c>
      <c r="W44" t="s">
        <v>394</v>
      </c>
      <c r="X44" s="4">
        <v>1</v>
      </c>
      <c r="Y44" s="4">
        <v>1</v>
      </c>
      <c r="Z44" s="5" t="s">
        <v>124</v>
      </c>
      <c r="AA44" t="s">
        <v>396</v>
      </c>
      <c r="AB44" t="s">
        <v>239</v>
      </c>
      <c r="AC44" t="s">
        <v>57</v>
      </c>
      <c r="AD44" s="6">
        <v>1</v>
      </c>
      <c r="AE44" s="6">
        <v>1</v>
      </c>
      <c r="AF44" s="7" t="s">
        <v>97</v>
      </c>
      <c r="AG44" s="7" t="s">
        <v>92</v>
      </c>
      <c r="AH44" s="7" t="s">
        <v>93</v>
      </c>
      <c r="AI44" s="7" t="s">
        <v>94</v>
      </c>
      <c r="AJ44" t="s">
        <v>95</v>
      </c>
      <c r="AK44" t="s">
        <v>116</v>
      </c>
      <c r="AL44" s="8">
        <v>1</v>
      </c>
    </row>
    <row r="45" spans="1:38" x14ac:dyDescent="0.2">
      <c r="A45" s="1" t="s">
        <v>39</v>
      </c>
      <c r="B45" t="s">
        <v>40</v>
      </c>
      <c r="C45" t="s">
        <v>41</v>
      </c>
      <c r="D45" s="2" t="s">
        <v>42</v>
      </c>
      <c r="E45" s="2" t="s">
        <v>43</v>
      </c>
      <c r="F45" s="2" t="s">
        <v>44</v>
      </c>
      <c r="G45" s="2" t="s">
        <v>45</v>
      </c>
      <c r="H45" s="2" t="s">
        <v>46</v>
      </c>
      <c r="I45" s="2" t="s">
        <v>47</v>
      </c>
      <c r="J45" s="2" t="s">
        <v>48</v>
      </c>
      <c r="K45" t="s">
        <v>49</v>
      </c>
      <c r="L45" t="s">
        <v>50</v>
      </c>
      <c r="M45" s="3" t="s">
        <v>419</v>
      </c>
      <c r="N45" s="3" t="s">
        <v>51</v>
      </c>
      <c r="O45" s="3" t="s">
        <v>52</v>
      </c>
      <c r="Q45" s="3" t="b">
        <v>0</v>
      </c>
      <c r="R45" s="3" t="b">
        <v>0</v>
      </c>
      <c r="S45" s="3">
        <v>1</v>
      </c>
      <c r="U45" s="3" t="s">
        <v>392</v>
      </c>
      <c r="V45" t="s">
        <v>393</v>
      </c>
      <c r="W45" t="s">
        <v>394</v>
      </c>
      <c r="X45" s="4">
        <v>1</v>
      </c>
      <c r="Y45" s="4">
        <v>1</v>
      </c>
      <c r="Z45" s="5" t="s">
        <v>124</v>
      </c>
      <c r="AA45" t="s">
        <v>396</v>
      </c>
      <c r="AB45" t="s">
        <v>239</v>
      </c>
      <c r="AC45" t="s">
        <v>57</v>
      </c>
      <c r="AD45" s="6">
        <v>1</v>
      </c>
      <c r="AE45" s="6">
        <v>1</v>
      </c>
      <c r="AF45" s="7" t="s">
        <v>97</v>
      </c>
      <c r="AG45" s="7" t="s">
        <v>92</v>
      </c>
      <c r="AH45" s="7" t="s">
        <v>93</v>
      </c>
      <c r="AI45" s="7" t="s">
        <v>97</v>
      </c>
      <c r="AJ45" t="s">
        <v>98</v>
      </c>
      <c r="AK45" t="s">
        <v>117</v>
      </c>
      <c r="AL45" s="8">
        <v>1</v>
      </c>
    </row>
    <row r="46" spans="1:38" x14ac:dyDescent="0.2">
      <c r="A46" s="1" t="s">
        <v>39</v>
      </c>
      <c r="B46" t="s">
        <v>40</v>
      </c>
      <c r="C46" t="s">
        <v>41</v>
      </c>
      <c r="D46" s="2" t="s">
        <v>42</v>
      </c>
      <c r="E46" s="2" t="s">
        <v>43</v>
      </c>
      <c r="F46" s="2" t="s">
        <v>44</v>
      </c>
      <c r="G46" s="2" t="s">
        <v>45</v>
      </c>
      <c r="H46" s="2" t="s">
        <v>46</v>
      </c>
      <c r="I46" s="2" t="s">
        <v>47</v>
      </c>
      <c r="J46" s="2" t="s">
        <v>48</v>
      </c>
      <c r="K46" t="s">
        <v>49</v>
      </c>
      <c r="L46" t="s">
        <v>50</v>
      </c>
      <c r="M46" s="3" t="s">
        <v>419</v>
      </c>
      <c r="N46" s="3" t="s">
        <v>51</v>
      </c>
      <c r="O46" s="3" t="s">
        <v>52</v>
      </c>
      <c r="Q46" s="3" t="b">
        <v>0</v>
      </c>
      <c r="R46" s="3" t="b">
        <v>0</v>
      </c>
      <c r="S46" s="3">
        <v>1</v>
      </c>
      <c r="U46" s="3" t="s">
        <v>392</v>
      </c>
      <c r="V46" t="s">
        <v>393</v>
      </c>
      <c r="W46" t="s">
        <v>394</v>
      </c>
      <c r="X46" s="4">
        <v>1</v>
      </c>
      <c r="Y46" s="4">
        <v>1</v>
      </c>
      <c r="Z46" s="5" t="s">
        <v>124</v>
      </c>
      <c r="AA46" t="s">
        <v>396</v>
      </c>
      <c r="AB46" t="s">
        <v>239</v>
      </c>
      <c r="AC46" t="s">
        <v>57</v>
      </c>
      <c r="AD46" s="6">
        <v>1</v>
      </c>
      <c r="AE46" s="6">
        <v>1</v>
      </c>
      <c r="AF46" s="7" t="s">
        <v>100</v>
      </c>
      <c r="AG46" s="7" t="s">
        <v>101</v>
      </c>
      <c r="AH46" s="7" t="s">
        <v>102</v>
      </c>
      <c r="AI46" s="7" t="s">
        <v>63</v>
      </c>
      <c r="AJ46" t="s">
        <v>64</v>
      </c>
      <c r="AK46" t="s">
        <v>65</v>
      </c>
      <c r="AL46" s="8">
        <v>1</v>
      </c>
    </row>
    <row r="47" spans="1:38" x14ac:dyDescent="0.2">
      <c r="A47" s="1" t="s">
        <v>39</v>
      </c>
      <c r="B47" t="s">
        <v>40</v>
      </c>
      <c r="C47" t="s">
        <v>41</v>
      </c>
      <c r="D47" s="2" t="s">
        <v>42</v>
      </c>
      <c r="E47" s="2" t="s">
        <v>43</v>
      </c>
      <c r="F47" s="2" t="s">
        <v>44</v>
      </c>
      <c r="G47" s="2" t="s">
        <v>45</v>
      </c>
      <c r="H47" s="2" t="s">
        <v>46</v>
      </c>
      <c r="I47" s="2" t="s">
        <v>47</v>
      </c>
      <c r="J47" s="2" t="s">
        <v>48</v>
      </c>
      <c r="K47" t="s">
        <v>49</v>
      </c>
      <c r="L47" t="s">
        <v>50</v>
      </c>
      <c r="M47" s="3" t="s">
        <v>419</v>
      </c>
      <c r="N47" s="3" t="s">
        <v>51</v>
      </c>
      <c r="O47" s="3" t="s">
        <v>52</v>
      </c>
      <c r="Q47" s="3" t="b">
        <v>0</v>
      </c>
      <c r="R47" s="3" t="b">
        <v>0</v>
      </c>
      <c r="S47" s="3">
        <v>1</v>
      </c>
      <c r="U47" s="3" t="s">
        <v>392</v>
      </c>
      <c r="V47" t="s">
        <v>393</v>
      </c>
      <c r="W47" t="s">
        <v>394</v>
      </c>
      <c r="X47" s="4">
        <v>1</v>
      </c>
      <c r="Y47" s="4">
        <v>1</v>
      </c>
      <c r="Z47" s="5" t="s">
        <v>124</v>
      </c>
      <c r="AA47" t="s">
        <v>396</v>
      </c>
      <c r="AB47" t="s">
        <v>239</v>
      </c>
      <c r="AC47" t="s">
        <v>57</v>
      </c>
      <c r="AD47" s="6">
        <v>1</v>
      </c>
      <c r="AE47" s="6">
        <v>1</v>
      </c>
      <c r="AF47" s="7" t="s">
        <v>100</v>
      </c>
      <c r="AG47" s="7" t="s">
        <v>101</v>
      </c>
      <c r="AH47" s="7" t="s">
        <v>102</v>
      </c>
      <c r="AI47" s="7" t="s">
        <v>145</v>
      </c>
      <c r="AJ47" t="s">
        <v>104</v>
      </c>
      <c r="AK47" t="s">
        <v>105</v>
      </c>
      <c r="AL47" s="8">
        <v>1</v>
      </c>
    </row>
    <row r="48" spans="1:38" x14ac:dyDescent="0.2">
      <c r="A48" s="1" t="s">
        <v>39</v>
      </c>
      <c r="B48" t="s">
        <v>40</v>
      </c>
      <c r="C48" t="s">
        <v>41</v>
      </c>
      <c r="D48" s="2" t="s">
        <v>42</v>
      </c>
      <c r="E48" s="2" t="s">
        <v>43</v>
      </c>
      <c r="F48" s="2" t="s">
        <v>44</v>
      </c>
      <c r="G48" s="2" t="s">
        <v>45</v>
      </c>
      <c r="H48" s="2" t="s">
        <v>46</v>
      </c>
      <c r="I48" s="2" t="s">
        <v>47</v>
      </c>
      <c r="J48" s="2" t="s">
        <v>48</v>
      </c>
      <c r="K48" t="s">
        <v>49</v>
      </c>
      <c r="L48" t="s">
        <v>50</v>
      </c>
      <c r="M48" s="3" t="s">
        <v>419</v>
      </c>
      <c r="N48" s="3" t="s">
        <v>51</v>
      </c>
      <c r="O48" s="3" t="s">
        <v>52</v>
      </c>
      <c r="Q48" s="3" t="b">
        <v>0</v>
      </c>
      <c r="R48" s="3" t="b">
        <v>0</v>
      </c>
      <c r="S48" s="3">
        <v>1</v>
      </c>
      <c r="U48" s="3" t="s">
        <v>392</v>
      </c>
      <c r="V48" t="s">
        <v>393</v>
      </c>
      <c r="W48" t="s">
        <v>394</v>
      </c>
      <c r="X48" s="4">
        <v>1</v>
      </c>
      <c r="Y48" s="4">
        <v>1</v>
      </c>
      <c r="Z48" s="5" t="s">
        <v>121</v>
      </c>
      <c r="AA48" t="s">
        <v>257</v>
      </c>
      <c r="AB48" t="s">
        <v>258</v>
      </c>
      <c r="AC48" t="s">
        <v>57</v>
      </c>
      <c r="AD48" s="6">
        <v>1</v>
      </c>
      <c r="AE48" s="6">
        <v>1</v>
      </c>
      <c r="AF48" s="7" t="s">
        <v>60</v>
      </c>
      <c r="AG48" s="7" t="s">
        <v>61</v>
      </c>
      <c r="AH48" s="7" t="s">
        <v>62</v>
      </c>
      <c r="AI48" s="7" t="s">
        <v>63</v>
      </c>
      <c r="AJ48" t="s">
        <v>64</v>
      </c>
      <c r="AK48" t="s">
        <v>65</v>
      </c>
      <c r="AL48" s="8">
        <v>1</v>
      </c>
    </row>
    <row r="49" spans="1:38" x14ac:dyDescent="0.2">
      <c r="A49" s="1" t="s">
        <v>39</v>
      </c>
      <c r="B49" t="s">
        <v>40</v>
      </c>
      <c r="C49" t="s">
        <v>41</v>
      </c>
      <c r="D49" s="2" t="s">
        <v>42</v>
      </c>
      <c r="E49" s="2" t="s">
        <v>43</v>
      </c>
      <c r="F49" s="2" t="s">
        <v>44</v>
      </c>
      <c r="G49" s="2" t="s">
        <v>45</v>
      </c>
      <c r="H49" s="2" t="s">
        <v>46</v>
      </c>
      <c r="I49" s="2" t="s">
        <v>47</v>
      </c>
      <c r="J49" s="2" t="s">
        <v>48</v>
      </c>
      <c r="K49" t="s">
        <v>49</v>
      </c>
      <c r="L49" t="s">
        <v>50</v>
      </c>
      <c r="M49" s="3" t="s">
        <v>419</v>
      </c>
      <c r="N49" s="3" t="s">
        <v>51</v>
      </c>
      <c r="O49" s="3" t="s">
        <v>52</v>
      </c>
      <c r="Q49" s="3" t="b">
        <v>0</v>
      </c>
      <c r="R49" s="3" t="b">
        <v>0</v>
      </c>
      <c r="S49" s="3">
        <v>1</v>
      </c>
      <c r="U49" s="3" t="s">
        <v>392</v>
      </c>
      <c r="V49" t="s">
        <v>393</v>
      </c>
      <c r="W49" t="s">
        <v>394</v>
      </c>
      <c r="X49" s="4">
        <v>1</v>
      </c>
      <c r="Y49" s="4">
        <v>1</v>
      </c>
      <c r="Z49" s="5" t="s">
        <v>121</v>
      </c>
      <c r="AA49" t="s">
        <v>257</v>
      </c>
      <c r="AB49" t="s">
        <v>258</v>
      </c>
      <c r="AC49" t="s">
        <v>57</v>
      </c>
      <c r="AD49" s="6">
        <v>1</v>
      </c>
      <c r="AE49" s="6">
        <v>1</v>
      </c>
      <c r="AF49" s="7" t="s">
        <v>60</v>
      </c>
      <c r="AG49" s="7" t="s">
        <v>61</v>
      </c>
      <c r="AH49" s="7" t="s">
        <v>62</v>
      </c>
      <c r="AI49" s="7" t="s">
        <v>66</v>
      </c>
      <c r="AJ49" t="s">
        <v>67</v>
      </c>
      <c r="AK49" t="s">
        <v>68</v>
      </c>
      <c r="AL49" s="8">
        <v>1</v>
      </c>
    </row>
    <row r="50" spans="1:38" x14ac:dyDescent="0.2">
      <c r="A50" s="1" t="s">
        <v>39</v>
      </c>
      <c r="B50" t="s">
        <v>40</v>
      </c>
      <c r="C50" t="s">
        <v>41</v>
      </c>
      <c r="D50" s="2" t="s">
        <v>42</v>
      </c>
      <c r="E50" s="2" t="s">
        <v>43</v>
      </c>
      <c r="F50" s="2" t="s">
        <v>44</v>
      </c>
      <c r="G50" s="2" t="s">
        <v>45</v>
      </c>
      <c r="H50" s="2" t="s">
        <v>46</v>
      </c>
      <c r="I50" s="2" t="s">
        <v>47</v>
      </c>
      <c r="J50" s="2" t="s">
        <v>48</v>
      </c>
      <c r="K50" t="s">
        <v>49</v>
      </c>
      <c r="L50" t="s">
        <v>50</v>
      </c>
      <c r="M50" s="3" t="s">
        <v>419</v>
      </c>
      <c r="N50" s="3" t="s">
        <v>51</v>
      </c>
      <c r="O50" s="3" t="s">
        <v>52</v>
      </c>
      <c r="Q50" s="3" t="b">
        <v>0</v>
      </c>
      <c r="R50" s="3" t="b">
        <v>0</v>
      </c>
      <c r="S50" s="3">
        <v>1</v>
      </c>
      <c r="U50" s="3" t="s">
        <v>392</v>
      </c>
      <c r="V50" t="s">
        <v>393</v>
      </c>
      <c r="W50" t="s">
        <v>394</v>
      </c>
      <c r="X50" s="4">
        <v>1</v>
      </c>
      <c r="Y50" s="4">
        <v>1</v>
      </c>
      <c r="Z50" s="5" t="s">
        <v>121</v>
      </c>
      <c r="AA50" t="s">
        <v>257</v>
      </c>
      <c r="AB50" t="s">
        <v>258</v>
      </c>
      <c r="AC50" t="s">
        <v>57</v>
      </c>
      <c r="AD50" s="6">
        <v>1</v>
      </c>
      <c r="AE50" s="6">
        <v>1</v>
      </c>
      <c r="AF50" s="7" t="s">
        <v>60</v>
      </c>
      <c r="AG50" s="7" t="s">
        <v>61</v>
      </c>
      <c r="AH50" s="7" t="s">
        <v>62</v>
      </c>
      <c r="AI50" s="7" t="s">
        <v>69</v>
      </c>
      <c r="AJ50" t="s">
        <v>70</v>
      </c>
      <c r="AK50" t="s">
        <v>71</v>
      </c>
      <c r="AL50" s="8">
        <v>1</v>
      </c>
    </row>
    <row r="51" spans="1:38" x14ac:dyDescent="0.2">
      <c r="A51" s="1" t="s">
        <v>39</v>
      </c>
      <c r="B51" t="s">
        <v>40</v>
      </c>
      <c r="C51" t="s">
        <v>41</v>
      </c>
      <c r="D51" s="2" t="s">
        <v>42</v>
      </c>
      <c r="E51" s="2" t="s">
        <v>43</v>
      </c>
      <c r="F51" s="2" t="s">
        <v>44</v>
      </c>
      <c r="G51" s="2" t="s">
        <v>45</v>
      </c>
      <c r="H51" s="2" t="s">
        <v>46</v>
      </c>
      <c r="I51" s="2" t="s">
        <v>47</v>
      </c>
      <c r="J51" s="2" t="s">
        <v>48</v>
      </c>
      <c r="K51" t="s">
        <v>49</v>
      </c>
      <c r="L51" t="s">
        <v>50</v>
      </c>
      <c r="M51" s="3" t="s">
        <v>419</v>
      </c>
      <c r="N51" s="3" t="s">
        <v>51</v>
      </c>
      <c r="O51" s="3" t="s">
        <v>52</v>
      </c>
      <c r="Q51" s="3" t="b">
        <v>0</v>
      </c>
      <c r="R51" s="3" t="b">
        <v>0</v>
      </c>
      <c r="S51" s="3">
        <v>1</v>
      </c>
      <c r="U51" s="3" t="s">
        <v>392</v>
      </c>
      <c r="V51" t="s">
        <v>393</v>
      </c>
      <c r="W51" t="s">
        <v>394</v>
      </c>
      <c r="X51" s="4">
        <v>1</v>
      </c>
      <c r="Y51" s="4">
        <v>1</v>
      </c>
      <c r="Z51" s="5" t="s">
        <v>121</v>
      </c>
      <c r="AA51" t="s">
        <v>257</v>
      </c>
      <c r="AB51" t="s">
        <v>258</v>
      </c>
      <c r="AC51" t="s">
        <v>57</v>
      </c>
      <c r="AD51" s="6">
        <v>1</v>
      </c>
      <c r="AE51" s="6">
        <v>1</v>
      </c>
      <c r="AF51" s="7" t="s">
        <v>60</v>
      </c>
      <c r="AG51" s="7" t="s">
        <v>61</v>
      </c>
      <c r="AH51" s="7" t="s">
        <v>62</v>
      </c>
      <c r="AI51" s="7" t="s">
        <v>72</v>
      </c>
      <c r="AJ51" t="s">
        <v>73</v>
      </c>
      <c r="AK51" t="s">
        <v>74</v>
      </c>
      <c r="AL51" s="8">
        <v>1</v>
      </c>
    </row>
    <row r="52" spans="1:38" x14ac:dyDescent="0.2">
      <c r="A52" s="1" t="s">
        <v>39</v>
      </c>
      <c r="B52" t="s">
        <v>40</v>
      </c>
      <c r="C52" t="s">
        <v>41</v>
      </c>
      <c r="D52" s="2" t="s">
        <v>42</v>
      </c>
      <c r="E52" s="2" t="s">
        <v>43</v>
      </c>
      <c r="F52" s="2" t="s">
        <v>44</v>
      </c>
      <c r="G52" s="2" t="s">
        <v>45</v>
      </c>
      <c r="H52" s="2" t="s">
        <v>46</v>
      </c>
      <c r="I52" s="2" t="s">
        <v>47</v>
      </c>
      <c r="J52" s="2" t="s">
        <v>48</v>
      </c>
      <c r="K52" t="s">
        <v>49</v>
      </c>
      <c r="L52" t="s">
        <v>50</v>
      </c>
      <c r="M52" s="3" t="s">
        <v>419</v>
      </c>
      <c r="N52" s="3" t="s">
        <v>51</v>
      </c>
      <c r="O52" s="3" t="s">
        <v>52</v>
      </c>
      <c r="Q52" s="3" t="b">
        <v>0</v>
      </c>
      <c r="R52" s="3" t="b">
        <v>0</v>
      </c>
      <c r="S52" s="3">
        <v>1</v>
      </c>
      <c r="U52" s="3" t="s">
        <v>392</v>
      </c>
      <c r="V52" t="s">
        <v>393</v>
      </c>
      <c r="W52" t="s">
        <v>394</v>
      </c>
      <c r="X52" s="4">
        <v>1</v>
      </c>
      <c r="Y52" s="4">
        <v>1</v>
      </c>
      <c r="Z52" s="5" t="s">
        <v>121</v>
      </c>
      <c r="AA52" t="s">
        <v>257</v>
      </c>
      <c r="AB52" t="s">
        <v>258</v>
      </c>
      <c r="AC52" t="s">
        <v>57</v>
      </c>
      <c r="AD52" s="6">
        <v>1</v>
      </c>
      <c r="AE52" s="6">
        <v>1</v>
      </c>
      <c r="AF52" s="7" t="s">
        <v>75</v>
      </c>
      <c r="AG52" s="7" t="s">
        <v>76</v>
      </c>
      <c r="AH52" s="7" t="s">
        <v>77</v>
      </c>
      <c r="AI52" s="7" t="s">
        <v>63</v>
      </c>
      <c r="AJ52" t="s">
        <v>64</v>
      </c>
      <c r="AK52" t="s">
        <v>65</v>
      </c>
      <c r="AL52" s="8">
        <v>1</v>
      </c>
    </row>
    <row r="53" spans="1:38" x14ac:dyDescent="0.2">
      <c r="A53" s="1" t="s">
        <v>39</v>
      </c>
      <c r="B53" t="s">
        <v>40</v>
      </c>
      <c r="C53" t="s">
        <v>41</v>
      </c>
      <c r="D53" s="2" t="s">
        <v>42</v>
      </c>
      <c r="E53" s="2" t="s">
        <v>43</v>
      </c>
      <c r="F53" s="2" t="s">
        <v>44</v>
      </c>
      <c r="G53" s="2" t="s">
        <v>45</v>
      </c>
      <c r="H53" s="2" t="s">
        <v>46</v>
      </c>
      <c r="I53" s="2" t="s">
        <v>47</v>
      </c>
      <c r="J53" s="2" t="s">
        <v>48</v>
      </c>
      <c r="K53" t="s">
        <v>49</v>
      </c>
      <c r="L53" t="s">
        <v>50</v>
      </c>
      <c r="M53" s="3" t="s">
        <v>419</v>
      </c>
      <c r="N53" s="3" t="s">
        <v>51</v>
      </c>
      <c r="O53" s="3" t="s">
        <v>52</v>
      </c>
      <c r="Q53" s="3" t="b">
        <v>0</v>
      </c>
      <c r="R53" s="3" t="b">
        <v>0</v>
      </c>
      <c r="S53" s="3">
        <v>1</v>
      </c>
      <c r="U53" s="3" t="s">
        <v>392</v>
      </c>
      <c r="V53" t="s">
        <v>393</v>
      </c>
      <c r="W53" t="s">
        <v>394</v>
      </c>
      <c r="X53" s="4">
        <v>1</v>
      </c>
      <c r="Y53" s="4">
        <v>1</v>
      </c>
      <c r="Z53" s="5" t="s">
        <v>121</v>
      </c>
      <c r="AA53" t="s">
        <v>257</v>
      </c>
      <c r="AB53" t="s">
        <v>258</v>
      </c>
      <c r="AC53" t="s">
        <v>57</v>
      </c>
      <c r="AD53" s="6">
        <v>1</v>
      </c>
      <c r="AE53" s="6">
        <v>1</v>
      </c>
      <c r="AF53" s="7" t="s">
        <v>75</v>
      </c>
      <c r="AG53" s="7" t="s">
        <v>76</v>
      </c>
      <c r="AH53" s="7" t="s">
        <v>77</v>
      </c>
      <c r="AI53" s="7" t="s">
        <v>109</v>
      </c>
      <c r="AJ53" t="s">
        <v>110</v>
      </c>
      <c r="AK53" t="s">
        <v>111</v>
      </c>
      <c r="AL53" s="8">
        <v>1</v>
      </c>
    </row>
    <row r="54" spans="1:38" x14ac:dyDescent="0.2">
      <c r="A54" s="1" t="s">
        <v>39</v>
      </c>
      <c r="B54" t="s">
        <v>40</v>
      </c>
      <c r="C54" t="s">
        <v>41</v>
      </c>
      <c r="D54" s="2" t="s">
        <v>42</v>
      </c>
      <c r="E54" s="2" t="s">
        <v>43</v>
      </c>
      <c r="F54" s="2" t="s">
        <v>44</v>
      </c>
      <c r="G54" s="2" t="s">
        <v>45</v>
      </c>
      <c r="H54" s="2" t="s">
        <v>46</v>
      </c>
      <c r="I54" s="2" t="s">
        <v>47</v>
      </c>
      <c r="J54" s="2" t="s">
        <v>48</v>
      </c>
      <c r="K54" t="s">
        <v>49</v>
      </c>
      <c r="L54" t="s">
        <v>50</v>
      </c>
      <c r="M54" s="3" t="s">
        <v>419</v>
      </c>
      <c r="N54" s="3" t="s">
        <v>51</v>
      </c>
      <c r="O54" s="3" t="s">
        <v>52</v>
      </c>
      <c r="Q54" s="3" t="b">
        <v>0</v>
      </c>
      <c r="R54" s="3" t="b">
        <v>0</v>
      </c>
      <c r="S54" s="3">
        <v>1</v>
      </c>
      <c r="U54" s="3" t="s">
        <v>392</v>
      </c>
      <c r="V54" t="s">
        <v>393</v>
      </c>
      <c r="W54" t="s">
        <v>394</v>
      </c>
      <c r="X54" s="4">
        <v>1</v>
      </c>
      <c r="Y54" s="4">
        <v>1</v>
      </c>
      <c r="Z54" s="5" t="s">
        <v>121</v>
      </c>
      <c r="AA54" t="s">
        <v>257</v>
      </c>
      <c r="AB54" t="s">
        <v>258</v>
      </c>
      <c r="AC54" t="s">
        <v>57</v>
      </c>
      <c r="AD54" s="6">
        <v>1</v>
      </c>
      <c r="AE54" s="6">
        <v>1</v>
      </c>
      <c r="AF54" s="7" t="s">
        <v>75</v>
      </c>
      <c r="AG54" s="7" t="s">
        <v>76</v>
      </c>
      <c r="AH54" s="7" t="s">
        <v>77</v>
      </c>
      <c r="AI54" s="7" t="s">
        <v>81</v>
      </c>
      <c r="AJ54" t="s">
        <v>82</v>
      </c>
      <c r="AK54" t="s">
        <v>83</v>
      </c>
      <c r="AL54" s="8">
        <v>1</v>
      </c>
    </row>
    <row r="55" spans="1:38" x14ac:dyDescent="0.2">
      <c r="A55" s="1" t="s">
        <v>39</v>
      </c>
      <c r="B55" t="s">
        <v>40</v>
      </c>
      <c r="C55" t="s">
        <v>41</v>
      </c>
      <c r="D55" s="2" t="s">
        <v>42</v>
      </c>
      <c r="E55" s="2" t="s">
        <v>43</v>
      </c>
      <c r="F55" s="2" t="s">
        <v>44</v>
      </c>
      <c r="G55" s="2" t="s">
        <v>45</v>
      </c>
      <c r="H55" s="2" t="s">
        <v>46</v>
      </c>
      <c r="I55" s="2" t="s">
        <v>47</v>
      </c>
      <c r="J55" s="2" t="s">
        <v>48</v>
      </c>
      <c r="K55" t="s">
        <v>49</v>
      </c>
      <c r="L55" t="s">
        <v>50</v>
      </c>
      <c r="M55" s="3" t="s">
        <v>419</v>
      </c>
      <c r="N55" s="3" t="s">
        <v>51</v>
      </c>
      <c r="O55" s="3" t="s">
        <v>52</v>
      </c>
      <c r="Q55" s="3" t="b">
        <v>0</v>
      </c>
      <c r="R55" s="3" t="b">
        <v>0</v>
      </c>
      <c r="S55" s="3">
        <v>1</v>
      </c>
      <c r="U55" s="3" t="s">
        <v>392</v>
      </c>
      <c r="V55" t="s">
        <v>393</v>
      </c>
      <c r="W55" t="s">
        <v>394</v>
      </c>
      <c r="X55" s="4">
        <v>1</v>
      </c>
      <c r="Y55" s="4">
        <v>1</v>
      </c>
      <c r="Z55" s="5" t="s">
        <v>121</v>
      </c>
      <c r="AA55" t="s">
        <v>257</v>
      </c>
      <c r="AB55" t="s">
        <v>258</v>
      </c>
      <c r="AC55" t="s">
        <v>57</v>
      </c>
      <c r="AD55" s="6">
        <v>1</v>
      </c>
      <c r="AE55" s="6">
        <v>1</v>
      </c>
      <c r="AF55" s="7" t="s">
        <v>84</v>
      </c>
      <c r="AG55" s="7" t="s">
        <v>85</v>
      </c>
      <c r="AH55" s="7" t="s">
        <v>86</v>
      </c>
      <c r="AI55" s="7" t="s">
        <v>63</v>
      </c>
      <c r="AJ55" t="s">
        <v>64</v>
      </c>
      <c r="AK55" t="s">
        <v>65</v>
      </c>
      <c r="AL55" s="8">
        <v>1</v>
      </c>
    </row>
    <row r="56" spans="1:38" x14ac:dyDescent="0.2">
      <c r="A56" s="1" t="s">
        <v>39</v>
      </c>
      <c r="B56" t="s">
        <v>40</v>
      </c>
      <c r="C56" t="s">
        <v>41</v>
      </c>
      <c r="D56" s="2" t="s">
        <v>42</v>
      </c>
      <c r="E56" s="2" t="s">
        <v>43</v>
      </c>
      <c r="F56" s="2" t="s">
        <v>44</v>
      </c>
      <c r="G56" s="2" t="s">
        <v>45</v>
      </c>
      <c r="H56" s="2" t="s">
        <v>46</v>
      </c>
      <c r="I56" s="2" t="s">
        <v>47</v>
      </c>
      <c r="J56" s="2" t="s">
        <v>48</v>
      </c>
      <c r="K56" t="s">
        <v>49</v>
      </c>
      <c r="L56" t="s">
        <v>50</v>
      </c>
      <c r="M56" s="3" t="s">
        <v>419</v>
      </c>
      <c r="N56" s="3" t="s">
        <v>51</v>
      </c>
      <c r="O56" s="3" t="s">
        <v>52</v>
      </c>
      <c r="Q56" s="3" t="b">
        <v>0</v>
      </c>
      <c r="R56" s="3" t="b">
        <v>0</v>
      </c>
      <c r="S56" s="3">
        <v>1</v>
      </c>
      <c r="U56" s="3" t="s">
        <v>392</v>
      </c>
      <c r="V56" t="s">
        <v>393</v>
      </c>
      <c r="W56" t="s">
        <v>394</v>
      </c>
      <c r="X56" s="4">
        <v>1</v>
      </c>
      <c r="Y56" s="4">
        <v>1</v>
      </c>
      <c r="Z56" s="5" t="s">
        <v>121</v>
      </c>
      <c r="AA56" t="s">
        <v>257</v>
      </c>
      <c r="AB56" t="s">
        <v>258</v>
      </c>
      <c r="AC56" t="s">
        <v>57</v>
      </c>
      <c r="AD56" s="6">
        <v>1</v>
      </c>
      <c r="AE56" s="6">
        <v>1</v>
      </c>
      <c r="AF56" s="7" t="s">
        <v>84</v>
      </c>
      <c r="AG56" s="7" t="s">
        <v>85</v>
      </c>
      <c r="AH56" s="7" t="s">
        <v>86</v>
      </c>
      <c r="AI56" s="7" t="s">
        <v>87</v>
      </c>
      <c r="AJ56" t="s">
        <v>88</v>
      </c>
      <c r="AK56" t="s">
        <v>87</v>
      </c>
      <c r="AL56" s="8">
        <v>1</v>
      </c>
    </row>
    <row r="57" spans="1:38" x14ac:dyDescent="0.2">
      <c r="A57" s="1" t="s">
        <v>39</v>
      </c>
      <c r="B57" t="s">
        <v>40</v>
      </c>
      <c r="C57" t="s">
        <v>41</v>
      </c>
      <c r="D57" s="2" t="s">
        <v>42</v>
      </c>
      <c r="E57" s="2" t="s">
        <v>43</v>
      </c>
      <c r="F57" s="2" t="s">
        <v>44</v>
      </c>
      <c r="G57" s="2" t="s">
        <v>45</v>
      </c>
      <c r="H57" s="2" t="s">
        <v>46</v>
      </c>
      <c r="I57" s="2" t="s">
        <v>47</v>
      </c>
      <c r="J57" s="2" t="s">
        <v>48</v>
      </c>
      <c r="K57" t="s">
        <v>49</v>
      </c>
      <c r="L57" t="s">
        <v>50</v>
      </c>
      <c r="M57" s="3" t="s">
        <v>419</v>
      </c>
      <c r="N57" s="3" t="s">
        <v>51</v>
      </c>
      <c r="O57" s="3" t="s">
        <v>52</v>
      </c>
      <c r="Q57" s="3" t="b">
        <v>0</v>
      </c>
      <c r="R57" s="3" t="b">
        <v>0</v>
      </c>
      <c r="S57" s="3">
        <v>1</v>
      </c>
      <c r="U57" s="3" t="s">
        <v>392</v>
      </c>
      <c r="V57" t="s">
        <v>393</v>
      </c>
      <c r="W57" t="s">
        <v>394</v>
      </c>
      <c r="X57" s="4">
        <v>1</v>
      </c>
      <c r="Y57" s="4">
        <v>1</v>
      </c>
      <c r="Z57" s="5" t="s">
        <v>121</v>
      </c>
      <c r="AA57" t="s">
        <v>257</v>
      </c>
      <c r="AB57" t="s">
        <v>258</v>
      </c>
      <c r="AC57" t="s">
        <v>57</v>
      </c>
      <c r="AD57" s="6">
        <v>1</v>
      </c>
      <c r="AE57" s="6">
        <v>1</v>
      </c>
      <c r="AF57" s="7" t="s">
        <v>84</v>
      </c>
      <c r="AG57" s="7" t="s">
        <v>85</v>
      </c>
      <c r="AH57" s="7" t="s">
        <v>86</v>
      </c>
      <c r="AI57" s="7" t="s">
        <v>84</v>
      </c>
      <c r="AJ57" t="s">
        <v>85</v>
      </c>
      <c r="AK57" t="s">
        <v>395</v>
      </c>
      <c r="AL57" s="8">
        <v>1</v>
      </c>
    </row>
    <row r="58" spans="1:38" x14ac:dyDescent="0.2">
      <c r="A58" s="1" t="s">
        <v>39</v>
      </c>
      <c r="B58" t="s">
        <v>40</v>
      </c>
      <c r="C58" t="s">
        <v>41</v>
      </c>
      <c r="D58" s="2" t="s">
        <v>42</v>
      </c>
      <c r="E58" s="2" t="s">
        <v>43</v>
      </c>
      <c r="F58" s="2" t="s">
        <v>44</v>
      </c>
      <c r="G58" s="2" t="s">
        <v>45</v>
      </c>
      <c r="H58" s="2" t="s">
        <v>46</v>
      </c>
      <c r="I58" s="2" t="s">
        <v>47</v>
      </c>
      <c r="J58" s="2" t="s">
        <v>48</v>
      </c>
      <c r="K58" t="s">
        <v>49</v>
      </c>
      <c r="L58" t="s">
        <v>50</v>
      </c>
      <c r="M58" s="3" t="s">
        <v>419</v>
      </c>
      <c r="N58" s="3" t="s">
        <v>51</v>
      </c>
      <c r="O58" s="3" t="s">
        <v>52</v>
      </c>
      <c r="Q58" s="3" t="b">
        <v>0</v>
      </c>
      <c r="R58" s="3" t="b">
        <v>0</v>
      </c>
      <c r="S58" s="3">
        <v>1</v>
      </c>
      <c r="U58" s="3" t="s">
        <v>392</v>
      </c>
      <c r="V58" t="s">
        <v>393</v>
      </c>
      <c r="W58" t="s">
        <v>394</v>
      </c>
      <c r="X58" s="4">
        <v>1</v>
      </c>
      <c r="Y58" s="4">
        <v>1</v>
      </c>
      <c r="Z58" s="5" t="s">
        <v>121</v>
      </c>
      <c r="AA58" t="s">
        <v>257</v>
      </c>
      <c r="AB58" t="s">
        <v>258</v>
      </c>
      <c r="AC58" t="s">
        <v>57</v>
      </c>
      <c r="AD58" s="6">
        <v>1</v>
      </c>
      <c r="AE58" s="6">
        <v>1</v>
      </c>
      <c r="AF58" s="7" t="s">
        <v>97</v>
      </c>
      <c r="AG58" s="7" t="s">
        <v>92</v>
      </c>
      <c r="AH58" s="7" t="s">
        <v>93</v>
      </c>
      <c r="AI58" s="7" t="s">
        <v>63</v>
      </c>
      <c r="AJ58" t="s">
        <v>64</v>
      </c>
      <c r="AK58" t="s">
        <v>65</v>
      </c>
      <c r="AL58" s="8">
        <v>1</v>
      </c>
    </row>
    <row r="59" spans="1:38" x14ac:dyDescent="0.2">
      <c r="A59" s="1" t="s">
        <v>39</v>
      </c>
      <c r="B59" t="s">
        <v>40</v>
      </c>
      <c r="C59" t="s">
        <v>41</v>
      </c>
      <c r="D59" s="2" t="s">
        <v>42</v>
      </c>
      <c r="E59" s="2" t="s">
        <v>43</v>
      </c>
      <c r="F59" s="2" t="s">
        <v>44</v>
      </c>
      <c r="G59" s="2" t="s">
        <v>45</v>
      </c>
      <c r="H59" s="2" t="s">
        <v>46</v>
      </c>
      <c r="I59" s="2" t="s">
        <v>47</v>
      </c>
      <c r="J59" s="2" t="s">
        <v>48</v>
      </c>
      <c r="K59" t="s">
        <v>49</v>
      </c>
      <c r="L59" t="s">
        <v>50</v>
      </c>
      <c r="M59" s="3" t="s">
        <v>419</v>
      </c>
      <c r="N59" s="3" t="s">
        <v>51</v>
      </c>
      <c r="O59" s="3" t="s">
        <v>52</v>
      </c>
      <c r="Q59" s="3" t="b">
        <v>0</v>
      </c>
      <c r="R59" s="3" t="b">
        <v>0</v>
      </c>
      <c r="S59" s="3">
        <v>1</v>
      </c>
      <c r="U59" s="3" t="s">
        <v>392</v>
      </c>
      <c r="V59" t="s">
        <v>393</v>
      </c>
      <c r="W59" t="s">
        <v>394</v>
      </c>
      <c r="X59" s="4">
        <v>1</v>
      </c>
      <c r="Y59" s="4">
        <v>1</v>
      </c>
      <c r="Z59" s="5" t="s">
        <v>121</v>
      </c>
      <c r="AA59" t="s">
        <v>257</v>
      </c>
      <c r="AB59" t="s">
        <v>258</v>
      </c>
      <c r="AC59" t="s">
        <v>57</v>
      </c>
      <c r="AD59" s="6">
        <v>1</v>
      </c>
      <c r="AE59" s="6">
        <v>1</v>
      </c>
      <c r="AF59" s="7" t="s">
        <v>97</v>
      </c>
      <c r="AG59" s="7" t="s">
        <v>92</v>
      </c>
      <c r="AH59" s="7" t="s">
        <v>93</v>
      </c>
      <c r="AI59" s="7" t="s">
        <v>94</v>
      </c>
      <c r="AJ59" t="s">
        <v>95</v>
      </c>
      <c r="AK59" t="s">
        <v>116</v>
      </c>
      <c r="AL59" s="8">
        <v>1</v>
      </c>
    </row>
    <row r="60" spans="1:38" x14ac:dyDescent="0.2">
      <c r="A60" s="1" t="s">
        <v>39</v>
      </c>
      <c r="B60" t="s">
        <v>40</v>
      </c>
      <c r="C60" t="s">
        <v>41</v>
      </c>
      <c r="D60" s="2" t="s">
        <v>42</v>
      </c>
      <c r="E60" s="2" t="s">
        <v>43</v>
      </c>
      <c r="F60" s="2" t="s">
        <v>44</v>
      </c>
      <c r="G60" s="2" t="s">
        <v>45</v>
      </c>
      <c r="H60" s="2" t="s">
        <v>46</v>
      </c>
      <c r="I60" s="2" t="s">
        <v>47</v>
      </c>
      <c r="J60" s="2" t="s">
        <v>48</v>
      </c>
      <c r="K60" t="s">
        <v>49</v>
      </c>
      <c r="L60" t="s">
        <v>50</v>
      </c>
      <c r="M60" s="3" t="s">
        <v>419</v>
      </c>
      <c r="N60" s="3" t="s">
        <v>51</v>
      </c>
      <c r="O60" s="3" t="s">
        <v>52</v>
      </c>
      <c r="Q60" s="3" t="b">
        <v>0</v>
      </c>
      <c r="R60" s="3" t="b">
        <v>0</v>
      </c>
      <c r="S60" s="3">
        <v>1</v>
      </c>
      <c r="U60" s="3" t="s">
        <v>392</v>
      </c>
      <c r="V60" t="s">
        <v>393</v>
      </c>
      <c r="W60" t="s">
        <v>394</v>
      </c>
      <c r="X60" s="4">
        <v>1</v>
      </c>
      <c r="Y60" s="4">
        <v>1</v>
      </c>
      <c r="Z60" s="5" t="s">
        <v>121</v>
      </c>
      <c r="AA60" t="s">
        <v>257</v>
      </c>
      <c r="AB60" t="s">
        <v>258</v>
      </c>
      <c r="AC60" t="s">
        <v>57</v>
      </c>
      <c r="AD60" s="6">
        <v>1</v>
      </c>
      <c r="AE60" s="6">
        <v>1</v>
      </c>
      <c r="AF60" s="7" t="s">
        <v>97</v>
      </c>
      <c r="AG60" s="7" t="s">
        <v>92</v>
      </c>
      <c r="AH60" s="7" t="s">
        <v>93</v>
      </c>
      <c r="AI60" s="7" t="s">
        <v>97</v>
      </c>
      <c r="AJ60" t="s">
        <v>98</v>
      </c>
      <c r="AK60" t="s">
        <v>117</v>
      </c>
      <c r="AL60" s="8">
        <v>1</v>
      </c>
    </row>
    <row r="61" spans="1:38" x14ac:dyDescent="0.2">
      <c r="A61" s="1" t="s">
        <v>39</v>
      </c>
      <c r="B61" t="s">
        <v>40</v>
      </c>
      <c r="C61" t="s">
        <v>41</v>
      </c>
      <c r="D61" s="2" t="s">
        <v>42</v>
      </c>
      <c r="E61" s="2" t="s">
        <v>43</v>
      </c>
      <c r="F61" s="2" t="s">
        <v>44</v>
      </c>
      <c r="G61" s="2" t="s">
        <v>45</v>
      </c>
      <c r="H61" s="2" t="s">
        <v>46</v>
      </c>
      <c r="I61" s="2" t="s">
        <v>47</v>
      </c>
      <c r="J61" s="2" t="s">
        <v>48</v>
      </c>
      <c r="K61" t="s">
        <v>49</v>
      </c>
      <c r="L61" t="s">
        <v>50</v>
      </c>
      <c r="M61" s="3" t="s">
        <v>419</v>
      </c>
      <c r="N61" s="3" t="s">
        <v>51</v>
      </c>
      <c r="O61" s="3" t="s">
        <v>52</v>
      </c>
      <c r="Q61" s="3" t="b">
        <v>0</v>
      </c>
      <c r="R61" s="3" t="b">
        <v>0</v>
      </c>
      <c r="S61" s="3">
        <v>1</v>
      </c>
      <c r="U61" s="3" t="s">
        <v>392</v>
      </c>
      <c r="V61" t="s">
        <v>393</v>
      </c>
      <c r="W61" t="s">
        <v>394</v>
      </c>
      <c r="X61" s="4">
        <v>1</v>
      </c>
      <c r="Y61" s="4">
        <v>1</v>
      </c>
      <c r="Z61" s="5" t="s">
        <v>121</v>
      </c>
      <c r="AA61" t="s">
        <v>257</v>
      </c>
      <c r="AB61" t="s">
        <v>258</v>
      </c>
      <c r="AC61" t="s">
        <v>57</v>
      </c>
      <c r="AD61" s="6">
        <v>1</v>
      </c>
      <c r="AE61" s="6">
        <v>1</v>
      </c>
      <c r="AF61" s="7" t="s">
        <v>100</v>
      </c>
      <c r="AG61" s="7" t="s">
        <v>101</v>
      </c>
      <c r="AH61" s="7" t="s">
        <v>102</v>
      </c>
      <c r="AI61" s="7" t="s">
        <v>63</v>
      </c>
      <c r="AJ61" t="s">
        <v>64</v>
      </c>
      <c r="AK61" t="s">
        <v>65</v>
      </c>
      <c r="AL61" s="8">
        <v>1</v>
      </c>
    </row>
    <row r="62" spans="1:38" x14ac:dyDescent="0.2">
      <c r="A62" s="1" t="s">
        <v>39</v>
      </c>
      <c r="B62" t="s">
        <v>40</v>
      </c>
      <c r="C62" t="s">
        <v>41</v>
      </c>
      <c r="D62" s="2" t="s">
        <v>42</v>
      </c>
      <c r="E62" s="2" t="s">
        <v>43</v>
      </c>
      <c r="F62" s="2" t="s">
        <v>44</v>
      </c>
      <c r="G62" s="2" t="s">
        <v>45</v>
      </c>
      <c r="H62" s="2" t="s">
        <v>46</v>
      </c>
      <c r="I62" s="2" t="s">
        <v>47</v>
      </c>
      <c r="J62" s="2" t="s">
        <v>48</v>
      </c>
      <c r="K62" t="s">
        <v>49</v>
      </c>
      <c r="L62" t="s">
        <v>50</v>
      </c>
      <c r="M62" s="3" t="s">
        <v>419</v>
      </c>
      <c r="N62" s="3" t="s">
        <v>51</v>
      </c>
      <c r="O62" s="3" t="s">
        <v>52</v>
      </c>
      <c r="Q62" s="3" t="b">
        <v>0</v>
      </c>
      <c r="R62" s="3" t="b">
        <v>0</v>
      </c>
      <c r="S62" s="3">
        <v>1</v>
      </c>
      <c r="U62" s="3" t="s">
        <v>392</v>
      </c>
      <c r="V62" t="s">
        <v>393</v>
      </c>
      <c r="W62" t="s">
        <v>394</v>
      </c>
      <c r="X62" s="4">
        <v>1</v>
      </c>
      <c r="Y62" s="4">
        <v>1</v>
      </c>
      <c r="Z62" s="5" t="s">
        <v>121</v>
      </c>
      <c r="AA62" t="s">
        <v>257</v>
      </c>
      <c r="AB62" t="s">
        <v>258</v>
      </c>
      <c r="AC62" t="s">
        <v>57</v>
      </c>
      <c r="AD62" s="6">
        <v>1</v>
      </c>
      <c r="AE62" s="6">
        <v>1</v>
      </c>
      <c r="AF62" s="7" t="s">
        <v>100</v>
      </c>
      <c r="AG62" s="7" t="s">
        <v>101</v>
      </c>
      <c r="AH62" s="7" t="s">
        <v>102</v>
      </c>
      <c r="AI62" s="7" t="s">
        <v>145</v>
      </c>
      <c r="AJ62" t="s">
        <v>104</v>
      </c>
      <c r="AK62" t="s">
        <v>105</v>
      </c>
      <c r="AL62" s="8">
        <v>1</v>
      </c>
    </row>
    <row r="63" spans="1:38" x14ac:dyDescent="0.2">
      <c r="A63" s="1" t="s">
        <v>39</v>
      </c>
      <c r="B63" t="s">
        <v>40</v>
      </c>
      <c r="C63" t="s">
        <v>41</v>
      </c>
      <c r="D63" s="2" t="s">
        <v>42</v>
      </c>
      <c r="E63" s="2" t="s">
        <v>43</v>
      </c>
      <c r="F63" s="2" t="s">
        <v>44</v>
      </c>
      <c r="G63" s="2" t="s">
        <v>45</v>
      </c>
      <c r="H63" s="2" t="s">
        <v>46</v>
      </c>
      <c r="I63" s="2" t="s">
        <v>47</v>
      </c>
      <c r="J63" s="2" t="s">
        <v>48</v>
      </c>
      <c r="K63" t="s">
        <v>49</v>
      </c>
      <c r="L63" t="s">
        <v>50</v>
      </c>
      <c r="M63" s="3" t="s">
        <v>419</v>
      </c>
      <c r="N63" s="3" t="s">
        <v>51</v>
      </c>
      <c r="O63" s="3" t="s">
        <v>52</v>
      </c>
      <c r="Q63" s="3" t="b">
        <v>0</v>
      </c>
      <c r="R63" s="3" t="b">
        <v>0</v>
      </c>
      <c r="S63" s="3">
        <v>1</v>
      </c>
      <c r="U63" s="3" t="s">
        <v>392</v>
      </c>
      <c r="V63" t="s">
        <v>393</v>
      </c>
      <c r="W63" t="s">
        <v>394</v>
      </c>
      <c r="X63" s="4">
        <v>1</v>
      </c>
      <c r="Y63" s="4">
        <v>1</v>
      </c>
      <c r="Z63" s="5" t="s">
        <v>397</v>
      </c>
      <c r="AA63" t="s">
        <v>398</v>
      </c>
      <c r="AB63" t="s">
        <v>399</v>
      </c>
      <c r="AC63" t="s">
        <v>57</v>
      </c>
      <c r="AD63" s="6">
        <v>1</v>
      </c>
      <c r="AE63" s="6">
        <v>1</v>
      </c>
      <c r="AF63" s="7" t="s">
        <v>60</v>
      </c>
      <c r="AG63" s="7" t="s">
        <v>61</v>
      </c>
      <c r="AH63" s="7" t="s">
        <v>62</v>
      </c>
      <c r="AI63" s="7" t="s">
        <v>63</v>
      </c>
      <c r="AJ63" t="s">
        <v>64</v>
      </c>
      <c r="AK63" t="s">
        <v>65</v>
      </c>
      <c r="AL63" s="8">
        <v>1</v>
      </c>
    </row>
    <row r="64" spans="1:38" x14ac:dyDescent="0.2">
      <c r="A64" s="1" t="s">
        <v>39</v>
      </c>
      <c r="B64" t="s">
        <v>40</v>
      </c>
      <c r="C64" t="s">
        <v>41</v>
      </c>
      <c r="D64" s="2" t="s">
        <v>42</v>
      </c>
      <c r="E64" s="2" t="s">
        <v>43</v>
      </c>
      <c r="F64" s="2" t="s">
        <v>44</v>
      </c>
      <c r="G64" s="2" t="s">
        <v>45</v>
      </c>
      <c r="H64" s="2" t="s">
        <v>46</v>
      </c>
      <c r="I64" s="2" t="s">
        <v>47</v>
      </c>
      <c r="J64" s="2" t="s">
        <v>48</v>
      </c>
      <c r="K64" t="s">
        <v>49</v>
      </c>
      <c r="L64" t="s">
        <v>50</v>
      </c>
      <c r="M64" s="3" t="s">
        <v>419</v>
      </c>
      <c r="N64" s="3" t="s">
        <v>51</v>
      </c>
      <c r="O64" s="3" t="s">
        <v>52</v>
      </c>
      <c r="Q64" s="3" t="b">
        <v>0</v>
      </c>
      <c r="R64" s="3" t="b">
        <v>0</v>
      </c>
      <c r="S64" s="3">
        <v>1</v>
      </c>
      <c r="U64" s="3" t="s">
        <v>392</v>
      </c>
      <c r="V64" t="s">
        <v>393</v>
      </c>
      <c r="W64" t="s">
        <v>394</v>
      </c>
      <c r="X64" s="4">
        <v>1</v>
      </c>
      <c r="Y64" s="4">
        <v>1</v>
      </c>
      <c r="Z64" s="5" t="s">
        <v>397</v>
      </c>
      <c r="AA64" t="s">
        <v>398</v>
      </c>
      <c r="AB64" t="s">
        <v>399</v>
      </c>
      <c r="AC64" t="s">
        <v>57</v>
      </c>
      <c r="AD64" s="6">
        <v>1</v>
      </c>
      <c r="AE64" s="6">
        <v>1</v>
      </c>
      <c r="AF64" s="7" t="s">
        <v>60</v>
      </c>
      <c r="AG64" s="7" t="s">
        <v>61</v>
      </c>
      <c r="AH64" s="7" t="s">
        <v>62</v>
      </c>
      <c r="AI64" s="7" t="s">
        <v>66</v>
      </c>
      <c r="AJ64" t="s">
        <v>67</v>
      </c>
      <c r="AK64" t="s">
        <v>68</v>
      </c>
      <c r="AL64" s="8">
        <v>1</v>
      </c>
    </row>
    <row r="65" spans="1:38" x14ac:dyDescent="0.2">
      <c r="A65" s="1" t="s">
        <v>39</v>
      </c>
      <c r="B65" t="s">
        <v>40</v>
      </c>
      <c r="C65" t="s">
        <v>41</v>
      </c>
      <c r="D65" s="2" t="s">
        <v>42</v>
      </c>
      <c r="E65" s="2" t="s">
        <v>43</v>
      </c>
      <c r="F65" s="2" t="s">
        <v>44</v>
      </c>
      <c r="G65" s="2" t="s">
        <v>45</v>
      </c>
      <c r="H65" s="2" t="s">
        <v>46</v>
      </c>
      <c r="I65" s="2" t="s">
        <v>47</v>
      </c>
      <c r="J65" s="2" t="s">
        <v>48</v>
      </c>
      <c r="K65" t="s">
        <v>49</v>
      </c>
      <c r="L65" t="s">
        <v>50</v>
      </c>
      <c r="M65" s="3" t="s">
        <v>419</v>
      </c>
      <c r="N65" s="3" t="s">
        <v>51</v>
      </c>
      <c r="O65" s="3" t="s">
        <v>52</v>
      </c>
      <c r="Q65" s="3" t="b">
        <v>0</v>
      </c>
      <c r="R65" s="3" t="b">
        <v>0</v>
      </c>
      <c r="S65" s="3">
        <v>1</v>
      </c>
      <c r="U65" s="3" t="s">
        <v>392</v>
      </c>
      <c r="V65" t="s">
        <v>393</v>
      </c>
      <c r="W65" t="s">
        <v>394</v>
      </c>
      <c r="X65" s="4">
        <v>1</v>
      </c>
      <c r="Y65" s="4">
        <v>1</v>
      </c>
      <c r="Z65" s="5" t="s">
        <v>397</v>
      </c>
      <c r="AA65" t="s">
        <v>398</v>
      </c>
      <c r="AB65" t="s">
        <v>399</v>
      </c>
      <c r="AC65" t="s">
        <v>57</v>
      </c>
      <c r="AD65" s="6">
        <v>1</v>
      </c>
      <c r="AE65" s="6">
        <v>1</v>
      </c>
      <c r="AF65" s="7" t="s">
        <v>60</v>
      </c>
      <c r="AG65" s="7" t="s">
        <v>61</v>
      </c>
      <c r="AH65" s="7" t="s">
        <v>62</v>
      </c>
      <c r="AI65" s="7" t="s">
        <v>69</v>
      </c>
      <c r="AJ65" t="s">
        <v>70</v>
      </c>
      <c r="AK65" t="s">
        <v>71</v>
      </c>
      <c r="AL65" s="8">
        <v>1</v>
      </c>
    </row>
    <row r="66" spans="1:38" x14ac:dyDescent="0.2">
      <c r="A66" s="1" t="s">
        <v>39</v>
      </c>
      <c r="B66" t="s">
        <v>40</v>
      </c>
      <c r="C66" t="s">
        <v>41</v>
      </c>
      <c r="D66" s="2" t="s">
        <v>42</v>
      </c>
      <c r="E66" s="2" t="s">
        <v>43</v>
      </c>
      <c r="F66" s="2" t="s">
        <v>44</v>
      </c>
      <c r="G66" s="2" t="s">
        <v>45</v>
      </c>
      <c r="H66" s="2" t="s">
        <v>46</v>
      </c>
      <c r="I66" s="2" t="s">
        <v>47</v>
      </c>
      <c r="J66" s="2" t="s">
        <v>48</v>
      </c>
      <c r="K66" t="s">
        <v>49</v>
      </c>
      <c r="L66" t="s">
        <v>50</v>
      </c>
      <c r="M66" s="3" t="s">
        <v>419</v>
      </c>
      <c r="N66" s="3" t="s">
        <v>51</v>
      </c>
      <c r="O66" s="3" t="s">
        <v>52</v>
      </c>
      <c r="Q66" s="3" t="b">
        <v>0</v>
      </c>
      <c r="R66" s="3" t="b">
        <v>0</v>
      </c>
      <c r="S66" s="3">
        <v>1</v>
      </c>
      <c r="U66" s="3" t="s">
        <v>392</v>
      </c>
      <c r="V66" t="s">
        <v>393</v>
      </c>
      <c r="W66" t="s">
        <v>394</v>
      </c>
      <c r="X66" s="4">
        <v>1</v>
      </c>
      <c r="Y66" s="4">
        <v>1</v>
      </c>
      <c r="Z66" s="5" t="s">
        <v>397</v>
      </c>
      <c r="AA66" t="s">
        <v>398</v>
      </c>
      <c r="AB66" t="s">
        <v>399</v>
      </c>
      <c r="AC66" t="s">
        <v>57</v>
      </c>
      <c r="AD66" s="6">
        <v>1</v>
      </c>
      <c r="AE66" s="6">
        <v>1</v>
      </c>
      <c r="AF66" s="7" t="s">
        <v>60</v>
      </c>
      <c r="AG66" s="7" t="s">
        <v>61</v>
      </c>
      <c r="AH66" s="7" t="s">
        <v>62</v>
      </c>
      <c r="AI66" s="7" t="s">
        <v>72</v>
      </c>
      <c r="AJ66" t="s">
        <v>73</v>
      </c>
      <c r="AK66" t="s">
        <v>74</v>
      </c>
      <c r="AL66" s="8">
        <v>1</v>
      </c>
    </row>
    <row r="67" spans="1:38" x14ac:dyDescent="0.2">
      <c r="A67" s="1" t="s">
        <v>39</v>
      </c>
      <c r="B67" t="s">
        <v>40</v>
      </c>
      <c r="C67" t="s">
        <v>41</v>
      </c>
      <c r="D67" s="2" t="s">
        <v>42</v>
      </c>
      <c r="E67" s="2" t="s">
        <v>43</v>
      </c>
      <c r="F67" s="2" t="s">
        <v>44</v>
      </c>
      <c r="G67" s="2" t="s">
        <v>45</v>
      </c>
      <c r="H67" s="2" t="s">
        <v>46</v>
      </c>
      <c r="I67" s="2" t="s">
        <v>47</v>
      </c>
      <c r="J67" s="2" t="s">
        <v>48</v>
      </c>
      <c r="K67" t="s">
        <v>49</v>
      </c>
      <c r="L67" t="s">
        <v>50</v>
      </c>
      <c r="M67" s="3" t="s">
        <v>419</v>
      </c>
      <c r="N67" s="3" t="s">
        <v>51</v>
      </c>
      <c r="O67" s="3" t="s">
        <v>52</v>
      </c>
      <c r="Q67" s="3" t="b">
        <v>0</v>
      </c>
      <c r="R67" s="3" t="b">
        <v>0</v>
      </c>
      <c r="S67" s="3">
        <v>1</v>
      </c>
      <c r="U67" s="3" t="s">
        <v>392</v>
      </c>
      <c r="V67" t="s">
        <v>393</v>
      </c>
      <c r="W67" t="s">
        <v>394</v>
      </c>
      <c r="X67" s="4">
        <v>1</v>
      </c>
      <c r="Y67" s="4">
        <v>1</v>
      </c>
      <c r="Z67" s="5" t="s">
        <v>397</v>
      </c>
      <c r="AA67" t="s">
        <v>398</v>
      </c>
      <c r="AB67" t="s">
        <v>399</v>
      </c>
      <c r="AC67" t="s">
        <v>57</v>
      </c>
      <c r="AD67" s="6">
        <v>1</v>
      </c>
      <c r="AE67" s="6">
        <v>1</v>
      </c>
      <c r="AF67" s="7" t="s">
        <v>75</v>
      </c>
      <c r="AG67" s="7" t="s">
        <v>76</v>
      </c>
      <c r="AH67" s="7" t="s">
        <v>77</v>
      </c>
      <c r="AI67" s="7" t="s">
        <v>63</v>
      </c>
      <c r="AJ67" t="s">
        <v>64</v>
      </c>
      <c r="AK67" t="s">
        <v>65</v>
      </c>
      <c r="AL67" s="8">
        <v>1</v>
      </c>
    </row>
    <row r="68" spans="1:38" x14ac:dyDescent="0.2">
      <c r="A68" s="1" t="s">
        <v>39</v>
      </c>
      <c r="B68" t="s">
        <v>40</v>
      </c>
      <c r="C68" t="s">
        <v>41</v>
      </c>
      <c r="D68" s="2" t="s">
        <v>42</v>
      </c>
      <c r="E68" s="2" t="s">
        <v>43</v>
      </c>
      <c r="F68" s="2" t="s">
        <v>44</v>
      </c>
      <c r="G68" s="2" t="s">
        <v>45</v>
      </c>
      <c r="H68" s="2" t="s">
        <v>46</v>
      </c>
      <c r="I68" s="2" t="s">
        <v>47</v>
      </c>
      <c r="J68" s="2" t="s">
        <v>48</v>
      </c>
      <c r="K68" t="s">
        <v>49</v>
      </c>
      <c r="L68" t="s">
        <v>50</v>
      </c>
      <c r="M68" s="3" t="s">
        <v>419</v>
      </c>
      <c r="N68" s="3" t="s">
        <v>51</v>
      </c>
      <c r="O68" s="3" t="s">
        <v>52</v>
      </c>
      <c r="Q68" s="3" t="b">
        <v>0</v>
      </c>
      <c r="R68" s="3" t="b">
        <v>0</v>
      </c>
      <c r="S68" s="3">
        <v>1</v>
      </c>
      <c r="U68" s="3" t="s">
        <v>392</v>
      </c>
      <c r="V68" t="s">
        <v>393</v>
      </c>
      <c r="W68" t="s">
        <v>394</v>
      </c>
      <c r="X68" s="4">
        <v>1</v>
      </c>
      <c r="Y68" s="4">
        <v>1</v>
      </c>
      <c r="Z68" s="5" t="s">
        <v>397</v>
      </c>
      <c r="AA68" t="s">
        <v>398</v>
      </c>
      <c r="AB68" t="s">
        <v>399</v>
      </c>
      <c r="AC68" t="s">
        <v>57</v>
      </c>
      <c r="AD68" s="6">
        <v>1</v>
      </c>
      <c r="AE68" s="6">
        <v>1</v>
      </c>
      <c r="AF68" s="7" t="s">
        <v>75</v>
      </c>
      <c r="AG68" s="7" t="s">
        <v>76</v>
      </c>
      <c r="AH68" s="7" t="s">
        <v>77</v>
      </c>
      <c r="AI68" s="7" t="s">
        <v>109</v>
      </c>
      <c r="AJ68" t="s">
        <v>110</v>
      </c>
      <c r="AK68" t="s">
        <v>111</v>
      </c>
      <c r="AL68" s="8">
        <v>1</v>
      </c>
    </row>
    <row r="69" spans="1:38" x14ac:dyDescent="0.2">
      <c r="A69" s="1" t="s">
        <v>39</v>
      </c>
      <c r="B69" t="s">
        <v>40</v>
      </c>
      <c r="C69" t="s">
        <v>41</v>
      </c>
      <c r="D69" s="2" t="s">
        <v>42</v>
      </c>
      <c r="E69" s="2" t="s">
        <v>43</v>
      </c>
      <c r="F69" s="2" t="s">
        <v>44</v>
      </c>
      <c r="G69" s="2" t="s">
        <v>45</v>
      </c>
      <c r="H69" s="2" t="s">
        <v>46</v>
      </c>
      <c r="I69" s="2" t="s">
        <v>47</v>
      </c>
      <c r="J69" s="2" t="s">
        <v>48</v>
      </c>
      <c r="K69" t="s">
        <v>49</v>
      </c>
      <c r="L69" t="s">
        <v>50</v>
      </c>
      <c r="M69" s="3" t="s">
        <v>419</v>
      </c>
      <c r="N69" s="3" t="s">
        <v>51</v>
      </c>
      <c r="O69" s="3" t="s">
        <v>52</v>
      </c>
      <c r="Q69" s="3" t="b">
        <v>0</v>
      </c>
      <c r="R69" s="3" t="b">
        <v>0</v>
      </c>
      <c r="S69" s="3">
        <v>1</v>
      </c>
      <c r="U69" s="3" t="s">
        <v>392</v>
      </c>
      <c r="V69" t="s">
        <v>393</v>
      </c>
      <c r="W69" t="s">
        <v>394</v>
      </c>
      <c r="X69" s="4">
        <v>1</v>
      </c>
      <c r="Y69" s="4">
        <v>1</v>
      </c>
      <c r="Z69" s="5" t="s">
        <v>397</v>
      </c>
      <c r="AA69" t="s">
        <v>398</v>
      </c>
      <c r="AB69" t="s">
        <v>399</v>
      </c>
      <c r="AC69" t="s">
        <v>57</v>
      </c>
      <c r="AD69" s="6">
        <v>1</v>
      </c>
      <c r="AE69" s="6">
        <v>1</v>
      </c>
      <c r="AF69" s="7" t="s">
        <v>75</v>
      </c>
      <c r="AG69" s="7" t="s">
        <v>76</v>
      </c>
      <c r="AH69" s="7" t="s">
        <v>77</v>
      </c>
      <c r="AI69" s="7" t="s">
        <v>81</v>
      </c>
      <c r="AJ69" t="s">
        <v>82</v>
      </c>
      <c r="AK69" t="s">
        <v>83</v>
      </c>
      <c r="AL69" s="8">
        <v>1</v>
      </c>
    </row>
    <row r="70" spans="1:38" x14ac:dyDescent="0.2">
      <c r="A70" s="1" t="s">
        <v>39</v>
      </c>
      <c r="B70" t="s">
        <v>40</v>
      </c>
      <c r="C70" t="s">
        <v>41</v>
      </c>
      <c r="D70" s="2" t="s">
        <v>42</v>
      </c>
      <c r="E70" s="2" t="s">
        <v>43</v>
      </c>
      <c r="F70" s="2" t="s">
        <v>44</v>
      </c>
      <c r="G70" s="2" t="s">
        <v>45</v>
      </c>
      <c r="H70" s="2" t="s">
        <v>46</v>
      </c>
      <c r="I70" s="2" t="s">
        <v>47</v>
      </c>
      <c r="J70" s="2" t="s">
        <v>48</v>
      </c>
      <c r="K70" t="s">
        <v>49</v>
      </c>
      <c r="L70" t="s">
        <v>50</v>
      </c>
      <c r="M70" s="3" t="s">
        <v>419</v>
      </c>
      <c r="N70" s="3" t="s">
        <v>51</v>
      </c>
      <c r="O70" s="3" t="s">
        <v>52</v>
      </c>
      <c r="Q70" s="3" t="b">
        <v>0</v>
      </c>
      <c r="R70" s="3" t="b">
        <v>0</v>
      </c>
      <c r="S70" s="3">
        <v>1</v>
      </c>
      <c r="U70" s="3" t="s">
        <v>392</v>
      </c>
      <c r="V70" t="s">
        <v>393</v>
      </c>
      <c r="W70" t="s">
        <v>394</v>
      </c>
      <c r="X70" s="4">
        <v>1</v>
      </c>
      <c r="Y70" s="4">
        <v>1</v>
      </c>
      <c r="Z70" s="5" t="s">
        <v>397</v>
      </c>
      <c r="AA70" t="s">
        <v>398</v>
      </c>
      <c r="AB70" t="s">
        <v>399</v>
      </c>
      <c r="AC70" t="s">
        <v>57</v>
      </c>
      <c r="AD70" s="6">
        <v>1</v>
      </c>
      <c r="AE70" s="6">
        <v>1</v>
      </c>
      <c r="AF70" s="7" t="s">
        <v>84</v>
      </c>
      <c r="AG70" s="7" t="s">
        <v>85</v>
      </c>
      <c r="AH70" s="7" t="s">
        <v>86</v>
      </c>
      <c r="AI70" s="7" t="s">
        <v>63</v>
      </c>
      <c r="AJ70" t="s">
        <v>64</v>
      </c>
      <c r="AK70" t="s">
        <v>65</v>
      </c>
      <c r="AL70" s="8">
        <v>1</v>
      </c>
    </row>
    <row r="71" spans="1:38" x14ac:dyDescent="0.2">
      <c r="A71" s="1" t="s">
        <v>39</v>
      </c>
      <c r="B71" t="s">
        <v>40</v>
      </c>
      <c r="C71" t="s">
        <v>41</v>
      </c>
      <c r="D71" s="2" t="s">
        <v>42</v>
      </c>
      <c r="E71" s="2" t="s">
        <v>43</v>
      </c>
      <c r="F71" s="2" t="s">
        <v>44</v>
      </c>
      <c r="G71" s="2" t="s">
        <v>45</v>
      </c>
      <c r="H71" s="2" t="s">
        <v>46</v>
      </c>
      <c r="I71" s="2" t="s">
        <v>47</v>
      </c>
      <c r="J71" s="2" t="s">
        <v>48</v>
      </c>
      <c r="K71" t="s">
        <v>49</v>
      </c>
      <c r="L71" t="s">
        <v>50</v>
      </c>
      <c r="M71" s="3" t="s">
        <v>419</v>
      </c>
      <c r="N71" s="3" t="s">
        <v>51</v>
      </c>
      <c r="O71" s="3" t="s">
        <v>52</v>
      </c>
      <c r="Q71" s="3" t="b">
        <v>0</v>
      </c>
      <c r="R71" s="3" t="b">
        <v>0</v>
      </c>
      <c r="S71" s="3">
        <v>1</v>
      </c>
      <c r="U71" s="3" t="s">
        <v>392</v>
      </c>
      <c r="V71" t="s">
        <v>393</v>
      </c>
      <c r="W71" t="s">
        <v>394</v>
      </c>
      <c r="X71" s="4">
        <v>1</v>
      </c>
      <c r="Y71" s="4">
        <v>1</v>
      </c>
      <c r="Z71" s="5" t="s">
        <v>397</v>
      </c>
      <c r="AA71" t="s">
        <v>398</v>
      </c>
      <c r="AB71" t="s">
        <v>399</v>
      </c>
      <c r="AC71" t="s">
        <v>57</v>
      </c>
      <c r="AD71" s="6">
        <v>1</v>
      </c>
      <c r="AE71" s="6">
        <v>1</v>
      </c>
      <c r="AF71" s="7" t="s">
        <v>84</v>
      </c>
      <c r="AG71" s="7" t="s">
        <v>85</v>
      </c>
      <c r="AH71" s="7" t="s">
        <v>86</v>
      </c>
      <c r="AI71" s="7" t="s">
        <v>87</v>
      </c>
      <c r="AJ71" t="s">
        <v>88</v>
      </c>
      <c r="AK71" t="s">
        <v>87</v>
      </c>
      <c r="AL71" s="8">
        <v>1</v>
      </c>
    </row>
    <row r="72" spans="1:38" x14ac:dyDescent="0.2">
      <c r="A72" s="1" t="s">
        <v>39</v>
      </c>
      <c r="B72" t="s">
        <v>40</v>
      </c>
      <c r="C72" t="s">
        <v>41</v>
      </c>
      <c r="D72" s="2" t="s">
        <v>42</v>
      </c>
      <c r="E72" s="2" t="s">
        <v>43</v>
      </c>
      <c r="F72" s="2" t="s">
        <v>44</v>
      </c>
      <c r="G72" s="2" t="s">
        <v>45</v>
      </c>
      <c r="H72" s="2" t="s">
        <v>46</v>
      </c>
      <c r="I72" s="2" t="s">
        <v>47</v>
      </c>
      <c r="J72" s="2" t="s">
        <v>48</v>
      </c>
      <c r="K72" t="s">
        <v>49</v>
      </c>
      <c r="L72" t="s">
        <v>50</v>
      </c>
      <c r="M72" s="3" t="s">
        <v>419</v>
      </c>
      <c r="N72" s="3" t="s">
        <v>51</v>
      </c>
      <c r="O72" s="3" t="s">
        <v>52</v>
      </c>
      <c r="Q72" s="3" t="b">
        <v>0</v>
      </c>
      <c r="R72" s="3" t="b">
        <v>0</v>
      </c>
      <c r="S72" s="3">
        <v>1</v>
      </c>
      <c r="U72" s="3" t="s">
        <v>392</v>
      </c>
      <c r="V72" t="s">
        <v>393</v>
      </c>
      <c r="W72" t="s">
        <v>394</v>
      </c>
      <c r="X72" s="4">
        <v>1</v>
      </c>
      <c r="Y72" s="4">
        <v>1</v>
      </c>
      <c r="Z72" s="5" t="s">
        <v>397</v>
      </c>
      <c r="AA72" t="s">
        <v>398</v>
      </c>
      <c r="AB72" t="s">
        <v>399</v>
      </c>
      <c r="AC72" t="s">
        <v>57</v>
      </c>
      <c r="AD72" s="6">
        <v>1</v>
      </c>
      <c r="AE72" s="6">
        <v>1</v>
      </c>
      <c r="AF72" s="7" t="s">
        <v>84</v>
      </c>
      <c r="AG72" s="7" t="s">
        <v>85</v>
      </c>
      <c r="AH72" s="7" t="s">
        <v>86</v>
      </c>
      <c r="AI72" s="7" t="s">
        <v>84</v>
      </c>
      <c r="AJ72" t="s">
        <v>85</v>
      </c>
      <c r="AK72" t="s">
        <v>395</v>
      </c>
      <c r="AL72" s="8">
        <v>1</v>
      </c>
    </row>
    <row r="73" spans="1:38" x14ac:dyDescent="0.2">
      <c r="A73" s="1" t="s">
        <v>39</v>
      </c>
      <c r="B73" t="s">
        <v>40</v>
      </c>
      <c r="C73" t="s">
        <v>41</v>
      </c>
      <c r="D73" s="2" t="s">
        <v>42</v>
      </c>
      <c r="E73" s="2" t="s">
        <v>43</v>
      </c>
      <c r="F73" s="2" t="s">
        <v>44</v>
      </c>
      <c r="G73" s="2" t="s">
        <v>45</v>
      </c>
      <c r="H73" s="2" t="s">
        <v>46</v>
      </c>
      <c r="I73" s="2" t="s">
        <v>47</v>
      </c>
      <c r="J73" s="2" t="s">
        <v>48</v>
      </c>
      <c r="K73" t="s">
        <v>49</v>
      </c>
      <c r="L73" t="s">
        <v>50</v>
      </c>
      <c r="M73" s="3" t="s">
        <v>419</v>
      </c>
      <c r="N73" s="3" t="s">
        <v>51</v>
      </c>
      <c r="O73" s="3" t="s">
        <v>52</v>
      </c>
      <c r="Q73" s="3" t="b">
        <v>0</v>
      </c>
      <c r="R73" s="3" t="b">
        <v>0</v>
      </c>
      <c r="S73" s="3">
        <v>1</v>
      </c>
      <c r="U73" s="3" t="s">
        <v>392</v>
      </c>
      <c r="V73" t="s">
        <v>393</v>
      </c>
      <c r="W73" t="s">
        <v>394</v>
      </c>
      <c r="X73" s="4">
        <v>1</v>
      </c>
      <c r="Y73" s="4">
        <v>1</v>
      </c>
      <c r="Z73" s="5" t="s">
        <v>397</v>
      </c>
      <c r="AA73" t="s">
        <v>398</v>
      </c>
      <c r="AB73" t="s">
        <v>399</v>
      </c>
      <c r="AC73" t="s">
        <v>57</v>
      </c>
      <c r="AD73" s="6">
        <v>1</v>
      </c>
      <c r="AE73" s="6">
        <v>1</v>
      </c>
      <c r="AF73" s="7" t="s">
        <v>97</v>
      </c>
      <c r="AG73" s="7" t="s">
        <v>92</v>
      </c>
      <c r="AH73" s="7" t="s">
        <v>93</v>
      </c>
      <c r="AI73" s="7" t="s">
        <v>63</v>
      </c>
      <c r="AJ73" t="s">
        <v>64</v>
      </c>
      <c r="AK73" t="s">
        <v>65</v>
      </c>
      <c r="AL73" s="8">
        <v>1</v>
      </c>
    </row>
    <row r="74" spans="1:38" x14ac:dyDescent="0.2">
      <c r="A74" s="1" t="s">
        <v>39</v>
      </c>
      <c r="B74" t="s">
        <v>40</v>
      </c>
      <c r="C74" t="s">
        <v>41</v>
      </c>
      <c r="D74" s="2" t="s">
        <v>42</v>
      </c>
      <c r="E74" s="2" t="s">
        <v>43</v>
      </c>
      <c r="F74" s="2" t="s">
        <v>44</v>
      </c>
      <c r="G74" s="2" t="s">
        <v>45</v>
      </c>
      <c r="H74" s="2" t="s">
        <v>46</v>
      </c>
      <c r="I74" s="2" t="s">
        <v>47</v>
      </c>
      <c r="J74" s="2" t="s">
        <v>48</v>
      </c>
      <c r="K74" t="s">
        <v>49</v>
      </c>
      <c r="L74" t="s">
        <v>50</v>
      </c>
      <c r="M74" s="3" t="s">
        <v>419</v>
      </c>
      <c r="N74" s="3" t="s">
        <v>51</v>
      </c>
      <c r="O74" s="3" t="s">
        <v>52</v>
      </c>
      <c r="Q74" s="3" t="b">
        <v>0</v>
      </c>
      <c r="R74" s="3" t="b">
        <v>0</v>
      </c>
      <c r="S74" s="3">
        <v>1</v>
      </c>
      <c r="U74" s="3" t="s">
        <v>392</v>
      </c>
      <c r="V74" t="s">
        <v>393</v>
      </c>
      <c r="W74" t="s">
        <v>394</v>
      </c>
      <c r="X74" s="4">
        <v>1</v>
      </c>
      <c r="Y74" s="4">
        <v>1</v>
      </c>
      <c r="Z74" s="5" t="s">
        <v>397</v>
      </c>
      <c r="AA74" t="s">
        <v>398</v>
      </c>
      <c r="AB74" t="s">
        <v>399</v>
      </c>
      <c r="AC74" t="s">
        <v>57</v>
      </c>
      <c r="AD74" s="6">
        <v>1</v>
      </c>
      <c r="AE74" s="6">
        <v>1</v>
      </c>
      <c r="AF74" s="7" t="s">
        <v>97</v>
      </c>
      <c r="AG74" s="7" t="s">
        <v>92</v>
      </c>
      <c r="AH74" s="7" t="s">
        <v>93</v>
      </c>
      <c r="AI74" s="7" t="s">
        <v>94</v>
      </c>
      <c r="AJ74" t="s">
        <v>95</v>
      </c>
      <c r="AK74" t="s">
        <v>116</v>
      </c>
      <c r="AL74" s="8">
        <v>1</v>
      </c>
    </row>
    <row r="75" spans="1:38" x14ac:dyDescent="0.2">
      <c r="A75" s="1" t="s">
        <v>39</v>
      </c>
      <c r="B75" t="s">
        <v>40</v>
      </c>
      <c r="C75" t="s">
        <v>41</v>
      </c>
      <c r="D75" s="2" t="s">
        <v>42</v>
      </c>
      <c r="E75" s="2" t="s">
        <v>43</v>
      </c>
      <c r="F75" s="2" t="s">
        <v>44</v>
      </c>
      <c r="G75" s="2" t="s">
        <v>45</v>
      </c>
      <c r="H75" s="2" t="s">
        <v>46</v>
      </c>
      <c r="I75" s="2" t="s">
        <v>47</v>
      </c>
      <c r="J75" s="2" t="s">
        <v>48</v>
      </c>
      <c r="K75" t="s">
        <v>49</v>
      </c>
      <c r="L75" t="s">
        <v>50</v>
      </c>
      <c r="M75" s="3" t="s">
        <v>419</v>
      </c>
      <c r="N75" s="3" t="s">
        <v>51</v>
      </c>
      <c r="O75" s="3" t="s">
        <v>52</v>
      </c>
      <c r="Q75" s="3" t="b">
        <v>0</v>
      </c>
      <c r="R75" s="3" t="b">
        <v>0</v>
      </c>
      <c r="S75" s="3">
        <v>1</v>
      </c>
      <c r="U75" s="3" t="s">
        <v>392</v>
      </c>
      <c r="V75" t="s">
        <v>393</v>
      </c>
      <c r="W75" t="s">
        <v>394</v>
      </c>
      <c r="X75" s="4">
        <v>1</v>
      </c>
      <c r="Y75" s="4">
        <v>1</v>
      </c>
      <c r="Z75" s="5" t="s">
        <v>397</v>
      </c>
      <c r="AA75" t="s">
        <v>398</v>
      </c>
      <c r="AB75" t="s">
        <v>399</v>
      </c>
      <c r="AC75" t="s">
        <v>57</v>
      </c>
      <c r="AD75" s="6">
        <v>1</v>
      </c>
      <c r="AE75" s="6">
        <v>1</v>
      </c>
      <c r="AF75" s="7" t="s">
        <v>97</v>
      </c>
      <c r="AG75" s="7" t="s">
        <v>92</v>
      </c>
      <c r="AH75" s="7" t="s">
        <v>93</v>
      </c>
      <c r="AI75" s="7" t="s">
        <v>97</v>
      </c>
      <c r="AJ75" t="s">
        <v>98</v>
      </c>
      <c r="AK75" t="s">
        <v>117</v>
      </c>
      <c r="AL75" s="8">
        <v>1</v>
      </c>
    </row>
    <row r="76" spans="1:38" x14ac:dyDescent="0.2">
      <c r="A76" s="1" t="s">
        <v>39</v>
      </c>
      <c r="B76" t="s">
        <v>40</v>
      </c>
      <c r="C76" t="s">
        <v>41</v>
      </c>
      <c r="D76" s="2" t="s">
        <v>42</v>
      </c>
      <c r="E76" s="2" t="s">
        <v>43</v>
      </c>
      <c r="F76" s="2" t="s">
        <v>44</v>
      </c>
      <c r="G76" s="2" t="s">
        <v>45</v>
      </c>
      <c r="H76" s="2" t="s">
        <v>46</v>
      </c>
      <c r="I76" s="2" t="s">
        <v>47</v>
      </c>
      <c r="J76" s="2" t="s">
        <v>48</v>
      </c>
      <c r="K76" t="s">
        <v>49</v>
      </c>
      <c r="L76" t="s">
        <v>50</v>
      </c>
      <c r="M76" s="3" t="s">
        <v>419</v>
      </c>
      <c r="N76" s="3" t="s">
        <v>51</v>
      </c>
      <c r="O76" s="3" t="s">
        <v>52</v>
      </c>
      <c r="Q76" s="3" t="b">
        <v>0</v>
      </c>
      <c r="R76" s="3" t="b">
        <v>0</v>
      </c>
      <c r="S76" s="3">
        <v>1</v>
      </c>
      <c r="U76" s="3" t="s">
        <v>392</v>
      </c>
      <c r="V76" t="s">
        <v>393</v>
      </c>
      <c r="W76" t="s">
        <v>394</v>
      </c>
      <c r="X76" s="4">
        <v>1</v>
      </c>
      <c r="Y76" s="4">
        <v>1</v>
      </c>
      <c r="Z76" s="5" t="s">
        <v>397</v>
      </c>
      <c r="AA76" t="s">
        <v>398</v>
      </c>
      <c r="AB76" t="s">
        <v>399</v>
      </c>
      <c r="AC76" t="s">
        <v>57</v>
      </c>
      <c r="AD76" s="6">
        <v>1</v>
      </c>
      <c r="AE76" s="6">
        <v>1</v>
      </c>
      <c r="AF76" s="7" t="s">
        <v>100</v>
      </c>
      <c r="AG76" s="7" t="s">
        <v>101</v>
      </c>
      <c r="AH76" s="7" t="s">
        <v>102</v>
      </c>
      <c r="AI76" s="7" t="s">
        <v>63</v>
      </c>
      <c r="AJ76" t="s">
        <v>64</v>
      </c>
      <c r="AK76" t="s">
        <v>65</v>
      </c>
      <c r="AL76" s="8">
        <v>1</v>
      </c>
    </row>
    <row r="77" spans="1:38" x14ac:dyDescent="0.2">
      <c r="A77" s="1" t="s">
        <v>39</v>
      </c>
      <c r="B77" t="s">
        <v>40</v>
      </c>
      <c r="C77" t="s">
        <v>41</v>
      </c>
      <c r="D77" s="2" t="s">
        <v>42</v>
      </c>
      <c r="E77" s="2" t="s">
        <v>43</v>
      </c>
      <c r="F77" s="2" t="s">
        <v>44</v>
      </c>
      <c r="G77" s="2" t="s">
        <v>45</v>
      </c>
      <c r="H77" s="2" t="s">
        <v>46</v>
      </c>
      <c r="I77" s="2" t="s">
        <v>47</v>
      </c>
      <c r="J77" s="2" t="s">
        <v>48</v>
      </c>
      <c r="K77" t="s">
        <v>49</v>
      </c>
      <c r="L77" t="s">
        <v>50</v>
      </c>
      <c r="M77" s="3" t="s">
        <v>419</v>
      </c>
      <c r="N77" s="3" t="s">
        <v>51</v>
      </c>
      <c r="O77" s="3" t="s">
        <v>52</v>
      </c>
      <c r="Q77" s="3" t="b">
        <v>0</v>
      </c>
      <c r="R77" s="3" t="b">
        <v>0</v>
      </c>
      <c r="S77" s="3">
        <v>1</v>
      </c>
      <c r="U77" s="3" t="s">
        <v>392</v>
      </c>
      <c r="V77" t="s">
        <v>393</v>
      </c>
      <c r="W77" t="s">
        <v>394</v>
      </c>
      <c r="X77" s="4">
        <v>1</v>
      </c>
      <c r="Y77" s="4">
        <v>1</v>
      </c>
      <c r="Z77" s="5" t="s">
        <v>397</v>
      </c>
      <c r="AA77" t="s">
        <v>398</v>
      </c>
      <c r="AB77" t="s">
        <v>399</v>
      </c>
      <c r="AC77" t="s">
        <v>57</v>
      </c>
      <c r="AD77" s="6">
        <v>1</v>
      </c>
      <c r="AE77" s="6">
        <v>1</v>
      </c>
      <c r="AF77" s="7" t="s">
        <v>100</v>
      </c>
      <c r="AG77" s="7" t="s">
        <v>101</v>
      </c>
      <c r="AH77" s="7" t="s">
        <v>102</v>
      </c>
      <c r="AI77" s="7" t="s">
        <v>145</v>
      </c>
      <c r="AJ77" t="s">
        <v>104</v>
      </c>
      <c r="AK77" t="s">
        <v>105</v>
      </c>
      <c r="AL77" s="8">
        <v>1</v>
      </c>
    </row>
    <row r="78" spans="1:38" x14ac:dyDescent="0.2">
      <c r="A78" s="1" t="s">
        <v>39</v>
      </c>
      <c r="B78" t="s">
        <v>40</v>
      </c>
      <c r="C78" t="s">
        <v>41</v>
      </c>
      <c r="D78" s="2" t="s">
        <v>42</v>
      </c>
      <c r="E78" s="2" t="s">
        <v>43</v>
      </c>
      <c r="F78" s="2" t="s">
        <v>44</v>
      </c>
      <c r="G78" s="2" t="s">
        <v>45</v>
      </c>
      <c r="H78" s="2" t="s">
        <v>46</v>
      </c>
      <c r="I78" s="2" t="s">
        <v>47</v>
      </c>
      <c r="J78" s="2" t="s">
        <v>48</v>
      </c>
      <c r="K78" t="s">
        <v>49</v>
      </c>
      <c r="L78" t="s">
        <v>50</v>
      </c>
      <c r="M78" s="3" t="s">
        <v>419</v>
      </c>
      <c r="N78" s="3" t="s">
        <v>51</v>
      </c>
      <c r="O78" s="3" t="s">
        <v>52</v>
      </c>
      <c r="Q78" s="3" t="b">
        <v>0</v>
      </c>
      <c r="R78" s="3" t="b">
        <v>0</v>
      </c>
      <c r="S78" s="3">
        <v>1</v>
      </c>
      <c r="U78" s="3" t="s">
        <v>392</v>
      </c>
      <c r="V78" t="s">
        <v>393</v>
      </c>
      <c r="W78" t="s">
        <v>394</v>
      </c>
      <c r="X78" s="4">
        <v>1</v>
      </c>
      <c r="Y78" s="4">
        <v>1</v>
      </c>
      <c r="Z78" s="5" t="s">
        <v>400</v>
      </c>
      <c r="AA78" t="s">
        <v>143</v>
      </c>
      <c r="AB78" t="s">
        <v>144</v>
      </c>
      <c r="AC78" t="s">
        <v>57</v>
      </c>
      <c r="AD78" s="6">
        <v>1</v>
      </c>
      <c r="AE78" s="6">
        <v>1</v>
      </c>
      <c r="AF78" s="7" t="s">
        <v>60</v>
      </c>
      <c r="AG78" s="7" t="s">
        <v>61</v>
      </c>
      <c r="AH78" s="7" t="s">
        <v>62</v>
      </c>
      <c r="AI78" s="7" t="s">
        <v>63</v>
      </c>
      <c r="AJ78" t="s">
        <v>64</v>
      </c>
      <c r="AK78" t="s">
        <v>65</v>
      </c>
      <c r="AL78" s="8">
        <v>1</v>
      </c>
    </row>
    <row r="79" spans="1:38" x14ac:dyDescent="0.2">
      <c r="A79" s="1" t="s">
        <v>39</v>
      </c>
      <c r="B79" t="s">
        <v>40</v>
      </c>
      <c r="C79" t="s">
        <v>41</v>
      </c>
      <c r="D79" s="2" t="s">
        <v>42</v>
      </c>
      <c r="E79" s="2" t="s">
        <v>43</v>
      </c>
      <c r="F79" s="2" t="s">
        <v>44</v>
      </c>
      <c r="G79" s="2" t="s">
        <v>45</v>
      </c>
      <c r="H79" s="2" t="s">
        <v>46</v>
      </c>
      <c r="I79" s="2" t="s">
        <v>47</v>
      </c>
      <c r="J79" s="2" t="s">
        <v>48</v>
      </c>
      <c r="K79" t="s">
        <v>49</v>
      </c>
      <c r="L79" t="s">
        <v>50</v>
      </c>
      <c r="M79" s="3" t="s">
        <v>419</v>
      </c>
      <c r="N79" s="3" t="s">
        <v>51</v>
      </c>
      <c r="O79" s="3" t="s">
        <v>52</v>
      </c>
      <c r="Q79" s="3" t="b">
        <v>0</v>
      </c>
      <c r="R79" s="3" t="b">
        <v>0</v>
      </c>
      <c r="S79" s="3">
        <v>1</v>
      </c>
      <c r="U79" s="3" t="s">
        <v>392</v>
      </c>
      <c r="V79" t="s">
        <v>393</v>
      </c>
      <c r="W79" t="s">
        <v>394</v>
      </c>
      <c r="X79" s="4">
        <v>1</v>
      </c>
      <c r="Y79" s="4">
        <v>1</v>
      </c>
      <c r="Z79" s="5" t="s">
        <v>400</v>
      </c>
      <c r="AA79" t="s">
        <v>143</v>
      </c>
      <c r="AB79" t="s">
        <v>144</v>
      </c>
      <c r="AC79" t="s">
        <v>57</v>
      </c>
      <c r="AD79" s="6">
        <v>1</v>
      </c>
      <c r="AE79" s="6">
        <v>1</v>
      </c>
      <c r="AF79" s="7" t="s">
        <v>60</v>
      </c>
      <c r="AG79" s="7" t="s">
        <v>61</v>
      </c>
      <c r="AH79" s="7" t="s">
        <v>62</v>
      </c>
      <c r="AI79" s="7" t="s">
        <v>66</v>
      </c>
      <c r="AJ79" t="s">
        <v>67</v>
      </c>
      <c r="AK79" t="s">
        <v>68</v>
      </c>
      <c r="AL79" s="8">
        <v>1</v>
      </c>
    </row>
    <row r="80" spans="1:38" x14ac:dyDescent="0.2">
      <c r="A80" s="1" t="s">
        <v>39</v>
      </c>
      <c r="B80" t="s">
        <v>40</v>
      </c>
      <c r="C80" t="s">
        <v>41</v>
      </c>
      <c r="D80" s="2" t="s">
        <v>42</v>
      </c>
      <c r="E80" s="2" t="s">
        <v>43</v>
      </c>
      <c r="F80" s="2" t="s">
        <v>44</v>
      </c>
      <c r="G80" s="2" t="s">
        <v>45</v>
      </c>
      <c r="H80" s="2" t="s">
        <v>46</v>
      </c>
      <c r="I80" s="2" t="s">
        <v>47</v>
      </c>
      <c r="J80" s="2" t="s">
        <v>48</v>
      </c>
      <c r="K80" t="s">
        <v>49</v>
      </c>
      <c r="L80" t="s">
        <v>50</v>
      </c>
      <c r="M80" s="3" t="s">
        <v>419</v>
      </c>
      <c r="N80" s="3" t="s">
        <v>51</v>
      </c>
      <c r="O80" s="3" t="s">
        <v>52</v>
      </c>
      <c r="Q80" s="3" t="b">
        <v>0</v>
      </c>
      <c r="R80" s="3" t="b">
        <v>0</v>
      </c>
      <c r="S80" s="3">
        <v>1</v>
      </c>
      <c r="U80" s="3" t="s">
        <v>392</v>
      </c>
      <c r="V80" t="s">
        <v>393</v>
      </c>
      <c r="W80" t="s">
        <v>394</v>
      </c>
      <c r="X80" s="4">
        <v>1</v>
      </c>
      <c r="Y80" s="4">
        <v>1</v>
      </c>
      <c r="Z80" s="5" t="s">
        <v>400</v>
      </c>
      <c r="AA80" t="s">
        <v>143</v>
      </c>
      <c r="AB80" t="s">
        <v>144</v>
      </c>
      <c r="AC80" t="s">
        <v>57</v>
      </c>
      <c r="AD80" s="6">
        <v>1</v>
      </c>
      <c r="AE80" s="6">
        <v>1</v>
      </c>
      <c r="AF80" s="7" t="s">
        <v>60</v>
      </c>
      <c r="AG80" s="7" t="s">
        <v>61</v>
      </c>
      <c r="AH80" s="7" t="s">
        <v>62</v>
      </c>
      <c r="AI80" s="7" t="s">
        <v>69</v>
      </c>
      <c r="AJ80" t="s">
        <v>70</v>
      </c>
      <c r="AK80" t="s">
        <v>71</v>
      </c>
      <c r="AL80" s="8">
        <v>1</v>
      </c>
    </row>
    <row r="81" spans="1:38" x14ac:dyDescent="0.2">
      <c r="A81" s="1" t="s">
        <v>39</v>
      </c>
      <c r="B81" t="s">
        <v>40</v>
      </c>
      <c r="C81" t="s">
        <v>41</v>
      </c>
      <c r="D81" s="2" t="s">
        <v>42</v>
      </c>
      <c r="E81" s="2" t="s">
        <v>43</v>
      </c>
      <c r="F81" s="2" t="s">
        <v>44</v>
      </c>
      <c r="G81" s="2" t="s">
        <v>45</v>
      </c>
      <c r="H81" s="2" t="s">
        <v>46</v>
      </c>
      <c r="I81" s="2" t="s">
        <v>47</v>
      </c>
      <c r="J81" s="2" t="s">
        <v>48</v>
      </c>
      <c r="K81" t="s">
        <v>49</v>
      </c>
      <c r="L81" t="s">
        <v>50</v>
      </c>
      <c r="M81" s="3" t="s">
        <v>419</v>
      </c>
      <c r="N81" s="3" t="s">
        <v>51</v>
      </c>
      <c r="O81" s="3" t="s">
        <v>52</v>
      </c>
      <c r="Q81" s="3" t="b">
        <v>0</v>
      </c>
      <c r="R81" s="3" t="b">
        <v>0</v>
      </c>
      <c r="S81" s="3">
        <v>1</v>
      </c>
      <c r="U81" s="3" t="s">
        <v>392</v>
      </c>
      <c r="V81" t="s">
        <v>393</v>
      </c>
      <c r="W81" t="s">
        <v>394</v>
      </c>
      <c r="X81" s="4">
        <v>1</v>
      </c>
      <c r="Y81" s="4">
        <v>1</v>
      </c>
      <c r="Z81" s="5" t="s">
        <v>400</v>
      </c>
      <c r="AA81" t="s">
        <v>143</v>
      </c>
      <c r="AB81" t="s">
        <v>144</v>
      </c>
      <c r="AC81" t="s">
        <v>57</v>
      </c>
      <c r="AD81" s="6">
        <v>1</v>
      </c>
      <c r="AE81" s="6">
        <v>1</v>
      </c>
      <c r="AF81" s="7" t="s">
        <v>60</v>
      </c>
      <c r="AG81" s="7" t="s">
        <v>61</v>
      </c>
      <c r="AH81" s="7" t="s">
        <v>62</v>
      </c>
      <c r="AI81" s="7" t="s">
        <v>72</v>
      </c>
      <c r="AJ81" t="s">
        <v>73</v>
      </c>
      <c r="AK81" t="s">
        <v>74</v>
      </c>
      <c r="AL81" s="8">
        <v>1</v>
      </c>
    </row>
    <row r="82" spans="1:38" x14ac:dyDescent="0.2">
      <c r="A82" s="1" t="s">
        <v>39</v>
      </c>
      <c r="B82" t="s">
        <v>40</v>
      </c>
      <c r="C82" t="s">
        <v>41</v>
      </c>
      <c r="D82" s="2" t="s">
        <v>42</v>
      </c>
      <c r="E82" s="2" t="s">
        <v>43</v>
      </c>
      <c r="F82" s="2" t="s">
        <v>44</v>
      </c>
      <c r="G82" s="2" t="s">
        <v>45</v>
      </c>
      <c r="H82" s="2" t="s">
        <v>46</v>
      </c>
      <c r="I82" s="2" t="s">
        <v>47</v>
      </c>
      <c r="J82" s="2" t="s">
        <v>48</v>
      </c>
      <c r="K82" t="s">
        <v>49</v>
      </c>
      <c r="L82" t="s">
        <v>50</v>
      </c>
      <c r="M82" s="3" t="s">
        <v>419</v>
      </c>
      <c r="N82" s="3" t="s">
        <v>51</v>
      </c>
      <c r="O82" s="3" t="s">
        <v>52</v>
      </c>
      <c r="Q82" s="3" t="b">
        <v>0</v>
      </c>
      <c r="R82" s="3" t="b">
        <v>0</v>
      </c>
      <c r="S82" s="3">
        <v>1</v>
      </c>
      <c r="U82" s="3" t="s">
        <v>392</v>
      </c>
      <c r="V82" t="s">
        <v>393</v>
      </c>
      <c r="W82" t="s">
        <v>394</v>
      </c>
      <c r="X82" s="4">
        <v>1</v>
      </c>
      <c r="Y82" s="4">
        <v>1</v>
      </c>
      <c r="Z82" s="5" t="s">
        <v>400</v>
      </c>
      <c r="AA82" t="s">
        <v>143</v>
      </c>
      <c r="AB82" t="s">
        <v>144</v>
      </c>
      <c r="AC82" t="s">
        <v>57</v>
      </c>
      <c r="AD82" s="6">
        <v>1</v>
      </c>
      <c r="AE82" s="6">
        <v>1</v>
      </c>
      <c r="AF82" s="7" t="s">
        <v>75</v>
      </c>
      <c r="AG82" s="7" t="s">
        <v>76</v>
      </c>
      <c r="AH82" s="7" t="s">
        <v>77</v>
      </c>
      <c r="AI82" s="7" t="s">
        <v>63</v>
      </c>
      <c r="AJ82" t="s">
        <v>64</v>
      </c>
      <c r="AK82" t="s">
        <v>65</v>
      </c>
      <c r="AL82" s="8">
        <v>1</v>
      </c>
    </row>
    <row r="83" spans="1:38" x14ac:dyDescent="0.2">
      <c r="A83" s="1" t="s">
        <v>39</v>
      </c>
      <c r="B83" t="s">
        <v>40</v>
      </c>
      <c r="C83" t="s">
        <v>41</v>
      </c>
      <c r="D83" s="2" t="s">
        <v>42</v>
      </c>
      <c r="E83" s="2" t="s">
        <v>43</v>
      </c>
      <c r="F83" s="2" t="s">
        <v>44</v>
      </c>
      <c r="G83" s="2" t="s">
        <v>45</v>
      </c>
      <c r="H83" s="2" t="s">
        <v>46</v>
      </c>
      <c r="I83" s="2" t="s">
        <v>47</v>
      </c>
      <c r="J83" s="2" t="s">
        <v>48</v>
      </c>
      <c r="K83" t="s">
        <v>49</v>
      </c>
      <c r="L83" t="s">
        <v>50</v>
      </c>
      <c r="M83" s="3" t="s">
        <v>419</v>
      </c>
      <c r="N83" s="3" t="s">
        <v>51</v>
      </c>
      <c r="O83" s="3" t="s">
        <v>52</v>
      </c>
      <c r="Q83" s="3" t="b">
        <v>0</v>
      </c>
      <c r="R83" s="3" t="b">
        <v>0</v>
      </c>
      <c r="S83" s="3">
        <v>1</v>
      </c>
      <c r="U83" s="3" t="s">
        <v>392</v>
      </c>
      <c r="V83" t="s">
        <v>393</v>
      </c>
      <c r="W83" t="s">
        <v>394</v>
      </c>
      <c r="X83" s="4">
        <v>1</v>
      </c>
      <c r="Y83" s="4">
        <v>1</v>
      </c>
      <c r="Z83" s="5" t="s">
        <v>400</v>
      </c>
      <c r="AA83" t="s">
        <v>143</v>
      </c>
      <c r="AB83" t="s">
        <v>144</v>
      </c>
      <c r="AC83" t="s">
        <v>57</v>
      </c>
      <c r="AD83" s="6">
        <v>1</v>
      </c>
      <c r="AE83" s="6">
        <v>1</v>
      </c>
      <c r="AF83" s="7" t="s">
        <v>75</v>
      </c>
      <c r="AG83" s="7" t="s">
        <v>76</v>
      </c>
      <c r="AH83" s="7" t="s">
        <v>77</v>
      </c>
      <c r="AI83" s="7" t="s">
        <v>109</v>
      </c>
      <c r="AJ83" t="s">
        <v>110</v>
      </c>
      <c r="AK83" t="s">
        <v>111</v>
      </c>
      <c r="AL83" s="8">
        <v>1</v>
      </c>
    </row>
    <row r="84" spans="1:38" x14ac:dyDescent="0.2">
      <c r="A84" s="1" t="s">
        <v>39</v>
      </c>
      <c r="B84" t="s">
        <v>40</v>
      </c>
      <c r="C84" t="s">
        <v>41</v>
      </c>
      <c r="D84" s="2" t="s">
        <v>42</v>
      </c>
      <c r="E84" s="2" t="s">
        <v>43</v>
      </c>
      <c r="F84" s="2" t="s">
        <v>44</v>
      </c>
      <c r="G84" s="2" t="s">
        <v>45</v>
      </c>
      <c r="H84" s="2" t="s">
        <v>46</v>
      </c>
      <c r="I84" s="2" t="s">
        <v>47</v>
      </c>
      <c r="J84" s="2" t="s">
        <v>48</v>
      </c>
      <c r="K84" t="s">
        <v>49</v>
      </c>
      <c r="L84" t="s">
        <v>50</v>
      </c>
      <c r="M84" s="3" t="s">
        <v>419</v>
      </c>
      <c r="N84" s="3" t="s">
        <v>51</v>
      </c>
      <c r="O84" s="3" t="s">
        <v>52</v>
      </c>
      <c r="Q84" s="3" t="b">
        <v>0</v>
      </c>
      <c r="R84" s="3" t="b">
        <v>0</v>
      </c>
      <c r="S84" s="3">
        <v>1</v>
      </c>
      <c r="U84" s="3" t="s">
        <v>392</v>
      </c>
      <c r="V84" t="s">
        <v>393</v>
      </c>
      <c r="W84" t="s">
        <v>394</v>
      </c>
      <c r="X84" s="4">
        <v>1</v>
      </c>
      <c r="Y84" s="4">
        <v>1</v>
      </c>
      <c r="Z84" s="5" t="s">
        <v>400</v>
      </c>
      <c r="AA84" t="s">
        <v>143</v>
      </c>
      <c r="AB84" t="s">
        <v>144</v>
      </c>
      <c r="AC84" t="s">
        <v>57</v>
      </c>
      <c r="AD84" s="6">
        <v>1</v>
      </c>
      <c r="AE84" s="6">
        <v>1</v>
      </c>
      <c r="AF84" s="7" t="s">
        <v>75</v>
      </c>
      <c r="AG84" s="7" t="s">
        <v>76</v>
      </c>
      <c r="AH84" s="7" t="s">
        <v>77</v>
      </c>
      <c r="AI84" s="7" t="s">
        <v>81</v>
      </c>
      <c r="AJ84" t="s">
        <v>82</v>
      </c>
      <c r="AK84" t="s">
        <v>83</v>
      </c>
      <c r="AL84" s="8">
        <v>1</v>
      </c>
    </row>
    <row r="85" spans="1:38" x14ac:dyDescent="0.2">
      <c r="A85" s="1" t="s">
        <v>39</v>
      </c>
      <c r="B85" t="s">
        <v>40</v>
      </c>
      <c r="C85" t="s">
        <v>41</v>
      </c>
      <c r="D85" s="2" t="s">
        <v>42</v>
      </c>
      <c r="E85" s="2" t="s">
        <v>43</v>
      </c>
      <c r="F85" s="2" t="s">
        <v>44</v>
      </c>
      <c r="G85" s="2" t="s">
        <v>45</v>
      </c>
      <c r="H85" s="2" t="s">
        <v>46</v>
      </c>
      <c r="I85" s="2" t="s">
        <v>47</v>
      </c>
      <c r="J85" s="2" t="s">
        <v>48</v>
      </c>
      <c r="K85" t="s">
        <v>49</v>
      </c>
      <c r="L85" t="s">
        <v>50</v>
      </c>
      <c r="M85" s="3" t="s">
        <v>419</v>
      </c>
      <c r="N85" s="3" t="s">
        <v>51</v>
      </c>
      <c r="O85" s="3" t="s">
        <v>52</v>
      </c>
      <c r="Q85" s="3" t="b">
        <v>0</v>
      </c>
      <c r="R85" s="3" t="b">
        <v>0</v>
      </c>
      <c r="S85" s="3">
        <v>1</v>
      </c>
      <c r="U85" s="3" t="s">
        <v>392</v>
      </c>
      <c r="V85" t="s">
        <v>393</v>
      </c>
      <c r="W85" t="s">
        <v>394</v>
      </c>
      <c r="X85" s="4">
        <v>1</v>
      </c>
      <c r="Y85" s="4">
        <v>1</v>
      </c>
      <c r="Z85" s="5" t="s">
        <v>400</v>
      </c>
      <c r="AA85" t="s">
        <v>143</v>
      </c>
      <c r="AB85" t="s">
        <v>144</v>
      </c>
      <c r="AC85" t="s">
        <v>57</v>
      </c>
      <c r="AD85" s="6">
        <v>1</v>
      </c>
      <c r="AE85" s="6">
        <v>1</v>
      </c>
      <c r="AF85" s="7" t="s">
        <v>84</v>
      </c>
      <c r="AG85" s="7" t="s">
        <v>85</v>
      </c>
      <c r="AH85" s="7" t="s">
        <v>86</v>
      </c>
      <c r="AI85" s="7" t="s">
        <v>63</v>
      </c>
      <c r="AJ85" t="s">
        <v>64</v>
      </c>
      <c r="AK85" t="s">
        <v>65</v>
      </c>
      <c r="AL85" s="8">
        <v>1</v>
      </c>
    </row>
    <row r="86" spans="1:38" x14ac:dyDescent="0.2">
      <c r="A86" s="1" t="s">
        <v>39</v>
      </c>
      <c r="B86" t="s">
        <v>40</v>
      </c>
      <c r="C86" t="s">
        <v>41</v>
      </c>
      <c r="D86" s="2" t="s">
        <v>42</v>
      </c>
      <c r="E86" s="2" t="s">
        <v>43</v>
      </c>
      <c r="F86" s="2" t="s">
        <v>44</v>
      </c>
      <c r="G86" s="2" t="s">
        <v>45</v>
      </c>
      <c r="H86" s="2" t="s">
        <v>46</v>
      </c>
      <c r="I86" s="2" t="s">
        <v>47</v>
      </c>
      <c r="J86" s="2" t="s">
        <v>48</v>
      </c>
      <c r="K86" t="s">
        <v>49</v>
      </c>
      <c r="L86" t="s">
        <v>50</v>
      </c>
      <c r="M86" s="3" t="s">
        <v>419</v>
      </c>
      <c r="N86" s="3" t="s">
        <v>51</v>
      </c>
      <c r="O86" s="3" t="s">
        <v>52</v>
      </c>
      <c r="Q86" s="3" t="b">
        <v>0</v>
      </c>
      <c r="R86" s="3" t="b">
        <v>0</v>
      </c>
      <c r="S86" s="3">
        <v>1</v>
      </c>
      <c r="U86" s="3" t="s">
        <v>392</v>
      </c>
      <c r="V86" t="s">
        <v>393</v>
      </c>
      <c r="W86" t="s">
        <v>394</v>
      </c>
      <c r="X86" s="4">
        <v>1</v>
      </c>
      <c r="Y86" s="4">
        <v>1</v>
      </c>
      <c r="Z86" s="5" t="s">
        <v>400</v>
      </c>
      <c r="AA86" t="s">
        <v>143</v>
      </c>
      <c r="AB86" t="s">
        <v>144</v>
      </c>
      <c r="AC86" t="s">
        <v>57</v>
      </c>
      <c r="AD86" s="6">
        <v>1</v>
      </c>
      <c r="AE86" s="6">
        <v>1</v>
      </c>
      <c r="AF86" s="7" t="s">
        <v>84</v>
      </c>
      <c r="AG86" s="7" t="s">
        <v>85</v>
      </c>
      <c r="AH86" s="7" t="s">
        <v>86</v>
      </c>
      <c r="AI86" s="7" t="s">
        <v>87</v>
      </c>
      <c r="AJ86" t="s">
        <v>88</v>
      </c>
      <c r="AK86" t="s">
        <v>87</v>
      </c>
      <c r="AL86" s="8">
        <v>1</v>
      </c>
    </row>
    <row r="87" spans="1:38" x14ac:dyDescent="0.2">
      <c r="A87" s="1" t="s">
        <v>39</v>
      </c>
      <c r="B87" t="s">
        <v>40</v>
      </c>
      <c r="C87" t="s">
        <v>41</v>
      </c>
      <c r="D87" s="2" t="s">
        <v>42</v>
      </c>
      <c r="E87" s="2" t="s">
        <v>43</v>
      </c>
      <c r="F87" s="2" t="s">
        <v>44</v>
      </c>
      <c r="G87" s="2" t="s">
        <v>45</v>
      </c>
      <c r="H87" s="2" t="s">
        <v>46</v>
      </c>
      <c r="I87" s="2" t="s">
        <v>47</v>
      </c>
      <c r="J87" s="2" t="s">
        <v>48</v>
      </c>
      <c r="K87" t="s">
        <v>49</v>
      </c>
      <c r="L87" t="s">
        <v>50</v>
      </c>
      <c r="M87" s="3" t="s">
        <v>419</v>
      </c>
      <c r="N87" s="3" t="s">
        <v>51</v>
      </c>
      <c r="O87" s="3" t="s">
        <v>52</v>
      </c>
      <c r="Q87" s="3" t="b">
        <v>0</v>
      </c>
      <c r="R87" s="3" t="b">
        <v>0</v>
      </c>
      <c r="S87" s="3">
        <v>1</v>
      </c>
      <c r="U87" s="3" t="s">
        <v>392</v>
      </c>
      <c r="V87" t="s">
        <v>393</v>
      </c>
      <c r="W87" t="s">
        <v>394</v>
      </c>
      <c r="X87" s="4">
        <v>1</v>
      </c>
      <c r="Y87" s="4">
        <v>1</v>
      </c>
      <c r="Z87" s="5" t="s">
        <v>400</v>
      </c>
      <c r="AA87" t="s">
        <v>143</v>
      </c>
      <c r="AB87" t="s">
        <v>144</v>
      </c>
      <c r="AC87" t="s">
        <v>57</v>
      </c>
      <c r="AD87" s="6">
        <v>1</v>
      </c>
      <c r="AE87" s="6">
        <v>1</v>
      </c>
      <c r="AF87" s="7" t="s">
        <v>84</v>
      </c>
      <c r="AG87" s="7" t="s">
        <v>85</v>
      </c>
      <c r="AH87" s="7" t="s">
        <v>86</v>
      </c>
      <c r="AI87" s="7" t="s">
        <v>84</v>
      </c>
      <c r="AJ87" t="s">
        <v>85</v>
      </c>
      <c r="AK87" t="s">
        <v>395</v>
      </c>
      <c r="AL87" s="8">
        <v>1</v>
      </c>
    </row>
    <row r="88" spans="1:38" x14ac:dyDescent="0.2">
      <c r="A88" s="1" t="s">
        <v>39</v>
      </c>
      <c r="B88" t="s">
        <v>40</v>
      </c>
      <c r="C88" t="s">
        <v>41</v>
      </c>
      <c r="D88" s="2" t="s">
        <v>42</v>
      </c>
      <c r="E88" s="2" t="s">
        <v>43</v>
      </c>
      <c r="F88" s="2" t="s">
        <v>44</v>
      </c>
      <c r="G88" s="2" t="s">
        <v>45</v>
      </c>
      <c r="H88" s="2" t="s">
        <v>46</v>
      </c>
      <c r="I88" s="2" t="s">
        <v>47</v>
      </c>
      <c r="J88" s="2" t="s">
        <v>48</v>
      </c>
      <c r="K88" t="s">
        <v>49</v>
      </c>
      <c r="L88" t="s">
        <v>50</v>
      </c>
      <c r="M88" s="3" t="s">
        <v>419</v>
      </c>
      <c r="N88" s="3" t="s">
        <v>51</v>
      </c>
      <c r="O88" s="3" t="s">
        <v>52</v>
      </c>
      <c r="Q88" s="3" t="b">
        <v>0</v>
      </c>
      <c r="R88" s="3" t="b">
        <v>0</v>
      </c>
      <c r="S88" s="3">
        <v>1</v>
      </c>
      <c r="U88" s="3" t="s">
        <v>392</v>
      </c>
      <c r="V88" t="s">
        <v>393</v>
      </c>
      <c r="W88" t="s">
        <v>394</v>
      </c>
      <c r="X88" s="4">
        <v>1</v>
      </c>
      <c r="Y88" s="4">
        <v>1</v>
      </c>
      <c r="Z88" s="5" t="s">
        <v>400</v>
      </c>
      <c r="AA88" t="s">
        <v>143</v>
      </c>
      <c r="AB88" t="s">
        <v>144</v>
      </c>
      <c r="AC88" t="s">
        <v>57</v>
      </c>
      <c r="AD88" s="6">
        <v>1</v>
      </c>
      <c r="AE88" s="6">
        <v>1</v>
      </c>
      <c r="AF88" s="7" t="s">
        <v>97</v>
      </c>
      <c r="AG88" s="7" t="s">
        <v>92</v>
      </c>
      <c r="AH88" s="7" t="s">
        <v>93</v>
      </c>
      <c r="AI88" s="7" t="s">
        <v>63</v>
      </c>
      <c r="AJ88" t="s">
        <v>64</v>
      </c>
      <c r="AK88" t="s">
        <v>65</v>
      </c>
      <c r="AL88" s="8">
        <v>1</v>
      </c>
    </row>
    <row r="89" spans="1:38" x14ac:dyDescent="0.2">
      <c r="A89" s="1" t="s">
        <v>39</v>
      </c>
      <c r="B89" t="s">
        <v>40</v>
      </c>
      <c r="C89" t="s">
        <v>41</v>
      </c>
      <c r="D89" s="2" t="s">
        <v>42</v>
      </c>
      <c r="E89" s="2" t="s">
        <v>43</v>
      </c>
      <c r="F89" s="2" t="s">
        <v>44</v>
      </c>
      <c r="G89" s="2" t="s">
        <v>45</v>
      </c>
      <c r="H89" s="2" t="s">
        <v>46</v>
      </c>
      <c r="I89" s="2" t="s">
        <v>47</v>
      </c>
      <c r="J89" s="2" t="s">
        <v>48</v>
      </c>
      <c r="K89" t="s">
        <v>49</v>
      </c>
      <c r="L89" t="s">
        <v>50</v>
      </c>
      <c r="M89" s="3" t="s">
        <v>419</v>
      </c>
      <c r="N89" s="3" t="s">
        <v>51</v>
      </c>
      <c r="O89" s="3" t="s">
        <v>52</v>
      </c>
      <c r="Q89" s="3" t="b">
        <v>0</v>
      </c>
      <c r="R89" s="3" t="b">
        <v>0</v>
      </c>
      <c r="S89" s="3">
        <v>1</v>
      </c>
      <c r="U89" s="3" t="s">
        <v>392</v>
      </c>
      <c r="V89" t="s">
        <v>393</v>
      </c>
      <c r="W89" t="s">
        <v>394</v>
      </c>
      <c r="X89" s="4">
        <v>1</v>
      </c>
      <c r="Y89" s="4">
        <v>1</v>
      </c>
      <c r="Z89" s="5" t="s">
        <v>400</v>
      </c>
      <c r="AA89" t="s">
        <v>143</v>
      </c>
      <c r="AB89" t="s">
        <v>144</v>
      </c>
      <c r="AC89" t="s">
        <v>57</v>
      </c>
      <c r="AD89" s="6">
        <v>1</v>
      </c>
      <c r="AE89" s="6">
        <v>1</v>
      </c>
      <c r="AF89" s="7" t="s">
        <v>97</v>
      </c>
      <c r="AG89" s="7" t="s">
        <v>92</v>
      </c>
      <c r="AH89" s="7" t="s">
        <v>93</v>
      </c>
      <c r="AI89" s="7" t="s">
        <v>94</v>
      </c>
      <c r="AJ89" t="s">
        <v>95</v>
      </c>
      <c r="AK89" t="s">
        <v>116</v>
      </c>
      <c r="AL89" s="8">
        <v>1</v>
      </c>
    </row>
    <row r="90" spans="1:38" x14ac:dyDescent="0.2">
      <c r="A90" s="1" t="s">
        <v>39</v>
      </c>
      <c r="B90" t="s">
        <v>40</v>
      </c>
      <c r="C90" t="s">
        <v>41</v>
      </c>
      <c r="D90" s="2" t="s">
        <v>42</v>
      </c>
      <c r="E90" s="2" t="s">
        <v>43</v>
      </c>
      <c r="F90" s="2" t="s">
        <v>44</v>
      </c>
      <c r="G90" s="2" t="s">
        <v>45</v>
      </c>
      <c r="H90" s="2" t="s">
        <v>46</v>
      </c>
      <c r="I90" s="2" t="s">
        <v>47</v>
      </c>
      <c r="J90" s="2" t="s">
        <v>48</v>
      </c>
      <c r="K90" t="s">
        <v>49</v>
      </c>
      <c r="L90" t="s">
        <v>50</v>
      </c>
      <c r="M90" s="3" t="s">
        <v>419</v>
      </c>
      <c r="N90" s="3" t="s">
        <v>51</v>
      </c>
      <c r="O90" s="3" t="s">
        <v>52</v>
      </c>
      <c r="Q90" s="3" t="b">
        <v>0</v>
      </c>
      <c r="R90" s="3" t="b">
        <v>0</v>
      </c>
      <c r="S90" s="3">
        <v>1</v>
      </c>
      <c r="U90" s="3" t="s">
        <v>392</v>
      </c>
      <c r="V90" t="s">
        <v>393</v>
      </c>
      <c r="W90" t="s">
        <v>394</v>
      </c>
      <c r="X90" s="4">
        <v>1</v>
      </c>
      <c r="Y90" s="4">
        <v>1</v>
      </c>
      <c r="Z90" s="5" t="s">
        <v>400</v>
      </c>
      <c r="AA90" t="s">
        <v>143</v>
      </c>
      <c r="AB90" t="s">
        <v>144</v>
      </c>
      <c r="AC90" t="s">
        <v>57</v>
      </c>
      <c r="AD90" s="6">
        <v>1</v>
      </c>
      <c r="AE90" s="6">
        <v>1</v>
      </c>
      <c r="AF90" s="7" t="s">
        <v>97</v>
      </c>
      <c r="AG90" s="7" t="s">
        <v>92</v>
      </c>
      <c r="AH90" s="7" t="s">
        <v>93</v>
      </c>
      <c r="AI90" s="7" t="s">
        <v>97</v>
      </c>
      <c r="AJ90" t="s">
        <v>98</v>
      </c>
      <c r="AK90" t="s">
        <v>117</v>
      </c>
      <c r="AL90" s="8">
        <v>1</v>
      </c>
    </row>
    <row r="91" spans="1:38" x14ac:dyDescent="0.2">
      <c r="A91" s="1" t="s">
        <v>39</v>
      </c>
      <c r="B91" t="s">
        <v>40</v>
      </c>
      <c r="C91" t="s">
        <v>41</v>
      </c>
      <c r="D91" s="2" t="s">
        <v>42</v>
      </c>
      <c r="E91" s="2" t="s">
        <v>43</v>
      </c>
      <c r="F91" s="2" t="s">
        <v>44</v>
      </c>
      <c r="G91" s="2" t="s">
        <v>45</v>
      </c>
      <c r="H91" s="2" t="s">
        <v>46</v>
      </c>
      <c r="I91" s="2" t="s">
        <v>47</v>
      </c>
      <c r="J91" s="2" t="s">
        <v>48</v>
      </c>
      <c r="K91" t="s">
        <v>49</v>
      </c>
      <c r="L91" t="s">
        <v>50</v>
      </c>
      <c r="M91" s="3" t="s">
        <v>419</v>
      </c>
      <c r="N91" s="3" t="s">
        <v>51</v>
      </c>
      <c r="O91" s="3" t="s">
        <v>52</v>
      </c>
      <c r="Q91" s="3" t="b">
        <v>0</v>
      </c>
      <c r="R91" s="3" t="b">
        <v>0</v>
      </c>
      <c r="S91" s="3">
        <v>1</v>
      </c>
      <c r="U91" s="3" t="s">
        <v>392</v>
      </c>
      <c r="V91" t="s">
        <v>393</v>
      </c>
      <c r="W91" t="s">
        <v>394</v>
      </c>
      <c r="X91" s="4">
        <v>1</v>
      </c>
      <c r="Y91" s="4">
        <v>1</v>
      </c>
      <c r="Z91" s="5" t="s">
        <v>400</v>
      </c>
      <c r="AA91" t="s">
        <v>143</v>
      </c>
      <c r="AB91" t="s">
        <v>144</v>
      </c>
      <c r="AC91" t="s">
        <v>57</v>
      </c>
      <c r="AD91" s="6">
        <v>1</v>
      </c>
      <c r="AE91" s="6">
        <v>1</v>
      </c>
      <c r="AF91" s="7" t="s">
        <v>100</v>
      </c>
      <c r="AG91" s="7" t="s">
        <v>101</v>
      </c>
      <c r="AH91" s="7" t="s">
        <v>102</v>
      </c>
      <c r="AI91" s="7" t="s">
        <v>63</v>
      </c>
      <c r="AJ91" t="s">
        <v>64</v>
      </c>
      <c r="AK91" t="s">
        <v>65</v>
      </c>
      <c r="AL91" s="8">
        <v>1</v>
      </c>
    </row>
    <row r="92" spans="1:38" x14ac:dyDescent="0.2">
      <c r="A92" s="1" t="s">
        <v>39</v>
      </c>
      <c r="B92" t="s">
        <v>40</v>
      </c>
      <c r="C92" t="s">
        <v>41</v>
      </c>
      <c r="D92" s="2" t="s">
        <v>42</v>
      </c>
      <c r="E92" s="2" t="s">
        <v>43</v>
      </c>
      <c r="F92" s="2" t="s">
        <v>44</v>
      </c>
      <c r="G92" s="2" t="s">
        <v>45</v>
      </c>
      <c r="H92" s="2" t="s">
        <v>46</v>
      </c>
      <c r="I92" s="2" t="s">
        <v>47</v>
      </c>
      <c r="J92" s="2" t="s">
        <v>48</v>
      </c>
      <c r="K92" t="s">
        <v>49</v>
      </c>
      <c r="L92" t="s">
        <v>50</v>
      </c>
      <c r="M92" s="3" t="s">
        <v>419</v>
      </c>
      <c r="N92" s="3" t="s">
        <v>51</v>
      </c>
      <c r="O92" s="3" t="s">
        <v>52</v>
      </c>
      <c r="Q92" s="3" t="b">
        <v>0</v>
      </c>
      <c r="R92" s="3" t="b">
        <v>0</v>
      </c>
      <c r="S92" s="3">
        <v>1</v>
      </c>
      <c r="U92" s="3" t="s">
        <v>392</v>
      </c>
      <c r="V92" t="s">
        <v>393</v>
      </c>
      <c r="W92" t="s">
        <v>394</v>
      </c>
      <c r="X92" s="4">
        <v>1</v>
      </c>
      <c r="Y92" s="4">
        <v>1</v>
      </c>
      <c r="Z92" s="5" t="s">
        <v>400</v>
      </c>
      <c r="AA92" t="s">
        <v>143</v>
      </c>
      <c r="AB92" t="s">
        <v>144</v>
      </c>
      <c r="AC92" t="s">
        <v>57</v>
      </c>
      <c r="AD92" s="6">
        <v>1</v>
      </c>
      <c r="AE92" s="6">
        <v>1</v>
      </c>
      <c r="AF92" s="7" t="s">
        <v>100</v>
      </c>
      <c r="AG92" s="7" t="s">
        <v>101</v>
      </c>
      <c r="AH92" s="7" t="s">
        <v>102</v>
      </c>
      <c r="AI92" s="7" t="s">
        <v>145</v>
      </c>
      <c r="AJ92" t="s">
        <v>104</v>
      </c>
      <c r="AK92" t="s">
        <v>105</v>
      </c>
      <c r="AL92" s="8">
        <v>1</v>
      </c>
    </row>
    <row r="93" spans="1:38" x14ac:dyDescent="0.2">
      <c r="A93" s="1" t="s">
        <v>39</v>
      </c>
      <c r="B93" t="s">
        <v>40</v>
      </c>
      <c r="C93" t="s">
        <v>41</v>
      </c>
      <c r="D93" s="2" t="s">
        <v>42</v>
      </c>
      <c r="E93" s="2" t="s">
        <v>43</v>
      </c>
      <c r="F93" s="2" t="s">
        <v>44</v>
      </c>
      <c r="G93" s="2" t="s">
        <v>45</v>
      </c>
      <c r="H93" s="2" t="s">
        <v>46</v>
      </c>
      <c r="I93" s="2" t="s">
        <v>47</v>
      </c>
      <c r="J93" s="2" t="s">
        <v>48</v>
      </c>
      <c r="K93" t="s">
        <v>49</v>
      </c>
      <c r="L93" t="s">
        <v>50</v>
      </c>
      <c r="M93" s="3" t="s">
        <v>419</v>
      </c>
      <c r="N93" s="3" t="s">
        <v>51</v>
      </c>
      <c r="O93" s="3" t="s">
        <v>52</v>
      </c>
      <c r="Q93" s="3" t="b">
        <v>0</v>
      </c>
      <c r="R93" s="3" t="b">
        <v>0</v>
      </c>
      <c r="S93" s="3">
        <v>1</v>
      </c>
      <c r="U93" s="3" t="s">
        <v>392</v>
      </c>
      <c r="V93" t="s">
        <v>393</v>
      </c>
      <c r="W93" t="s">
        <v>394</v>
      </c>
      <c r="X93" s="4">
        <v>1</v>
      </c>
      <c r="Y93" s="4">
        <v>1</v>
      </c>
      <c r="Z93" s="5" t="s">
        <v>146</v>
      </c>
      <c r="AA93" t="s">
        <v>147</v>
      </c>
      <c r="AB93" t="s">
        <v>148</v>
      </c>
      <c r="AC93" t="s">
        <v>57</v>
      </c>
      <c r="AD93" s="6">
        <v>1</v>
      </c>
      <c r="AE93" s="6">
        <v>1</v>
      </c>
      <c r="AF93" s="7" t="s">
        <v>60</v>
      </c>
      <c r="AG93" s="7" t="s">
        <v>61</v>
      </c>
      <c r="AH93" s="7" t="s">
        <v>62</v>
      </c>
      <c r="AI93" s="7" t="s">
        <v>63</v>
      </c>
      <c r="AJ93" t="s">
        <v>64</v>
      </c>
      <c r="AK93" t="s">
        <v>65</v>
      </c>
      <c r="AL93" s="8">
        <v>1</v>
      </c>
    </row>
    <row r="94" spans="1:38" x14ac:dyDescent="0.2">
      <c r="A94" s="1" t="s">
        <v>39</v>
      </c>
      <c r="B94" t="s">
        <v>40</v>
      </c>
      <c r="C94" t="s">
        <v>41</v>
      </c>
      <c r="D94" s="2" t="s">
        <v>42</v>
      </c>
      <c r="E94" s="2" t="s">
        <v>43</v>
      </c>
      <c r="F94" s="2" t="s">
        <v>44</v>
      </c>
      <c r="G94" s="2" t="s">
        <v>45</v>
      </c>
      <c r="H94" s="2" t="s">
        <v>46</v>
      </c>
      <c r="I94" s="2" t="s">
        <v>47</v>
      </c>
      <c r="J94" s="2" t="s">
        <v>48</v>
      </c>
      <c r="K94" t="s">
        <v>49</v>
      </c>
      <c r="L94" t="s">
        <v>50</v>
      </c>
      <c r="M94" s="3" t="s">
        <v>419</v>
      </c>
      <c r="N94" s="3" t="s">
        <v>51</v>
      </c>
      <c r="O94" s="3" t="s">
        <v>52</v>
      </c>
      <c r="Q94" s="3" t="b">
        <v>0</v>
      </c>
      <c r="R94" s="3" t="b">
        <v>0</v>
      </c>
      <c r="S94" s="3">
        <v>1</v>
      </c>
      <c r="U94" s="3" t="s">
        <v>392</v>
      </c>
      <c r="V94" t="s">
        <v>393</v>
      </c>
      <c r="W94" t="s">
        <v>394</v>
      </c>
      <c r="X94" s="4">
        <v>1</v>
      </c>
      <c r="Y94" s="4">
        <v>1</v>
      </c>
      <c r="Z94" s="5" t="s">
        <v>146</v>
      </c>
      <c r="AA94" t="s">
        <v>147</v>
      </c>
      <c r="AB94" t="s">
        <v>148</v>
      </c>
      <c r="AC94" t="s">
        <v>57</v>
      </c>
      <c r="AD94" s="6">
        <v>1</v>
      </c>
      <c r="AE94" s="6">
        <v>1</v>
      </c>
      <c r="AF94" s="7" t="s">
        <v>60</v>
      </c>
      <c r="AG94" s="7" t="s">
        <v>61</v>
      </c>
      <c r="AH94" s="7" t="s">
        <v>62</v>
      </c>
      <c r="AI94" s="7" t="s">
        <v>66</v>
      </c>
      <c r="AJ94" t="s">
        <v>67</v>
      </c>
      <c r="AK94" t="s">
        <v>68</v>
      </c>
      <c r="AL94" s="8">
        <v>1</v>
      </c>
    </row>
    <row r="95" spans="1:38" x14ac:dyDescent="0.2">
      <c r="A95" s="1" t="s">
        <v>39</v>
      </c>
      <c r="B95" t="s">
        <v>40</v>
      </c>
      <c r="C95" t="s">
        <v>41</v>
      </c>
      <c r="D95" s="2" t="s">
        <v>42</v>
      </c>
      <c r="E95" s="2" t="s">
        <v>43</v>
      </c>
      <c r="F95" s="2" t="s">
        <v>44</v>
      </c>
      <c r="G95" s="2" t="s">
        <v>45</v>
      </c>
      <c r="H95" s="2" t="s">
        <v>46</v>
      </c>
      <c r="I95" s="2" t="s">
        <v>47</v>
      </c>
      <c r="J95" s="2" t="s">
        <v>48</v>
      </c>
      <c r="K95" t="s">
        <v>49</v>
      </c>
      <c r="L95" t="s">
        <v>50</v>
      </c>
      <c r="M95" s="3" t="s">
        <v>419</v>
      </c>
      <c r="N95" s="3" t="s">
        <v>51</v>
      </c>
      <c r="O95" s="3" t="s">
        <v>52</v>
      </c>
      <c r="Q95" s="3" t="b">
        <v>0</v>
      </c>
      <c r="R95" s="3" t="b">
        <v>0</v>
      </c>
      <c r="S95" s="3">
        <v>1</v>
      </c>
      <c r="U95" s="3" t="s">
        <v>392</v>
      </c>
      <c r="V95" t="s">
        <v>393</v>
      </c>
      <c r="W95" t="s">
        <v>394</v>
      </c>
      <c r="X95" s="4">
        <v>1</v>
      </c>
      <c r="Y95" s="4">
        <v>1</v>
      </c>
      <c r="Z95" s="5" t="s">
        <v>146</v>
      </c>
      <c r="AA95" t="s">
        <v>147</v>
      </c>
      <c r="AB95" t="s">
        <v>148</v>
      </c>
      <c r="AC95" t="s">
        <v>57</v>
      </c>
      <c r="AD95" s="6">
        <v>1</v>
      </c>
      <c r="AE95" s="6">
        <v>1</v>
      </c>
      <c r="AF95" s="7" t="s">
        <v>60</v>
      </c>
      <c r="AG95" s="7" t="s">
        <v>61</v>
      </c>
      <c r="AH95" s="7" t="s">
        <v>62</v>
      </c>
      <c r="AI95" s="7" t="s">
        <v>69</v>
      </c>
      <c r="AJ95" t="s">
        <v>70</v>
      </c>
      <c r="AK95" t="s">
        <v>71</v>
      </c>
      <c r="AL95" s="8">
        <v>1</v>
      </c>
    </row>
    <row r="96" spans="1:38" x14ac:dyDescent="0.2">
      <c r="A96" s="1" t="s">
        <v>39</v>
      </c>
      <c r="B96" t="s">
        <v>40</v>
      </c>
      <c r="C96" t="s">
        <v>41</v>
      </c>
      <c r="D96" s="2" t="s">
        <v>42</v>
      </c>
      <c r="E96" s="2" t="s">
        <v>43</v>
      </c>
      <c r="F96" s="2" t="s">
        <v>44</v>
      </c>
      <c r="G96" s="2" t="s">
        <v>45</v>
      </c>
      <c r="H96" s="2" t="s">
        <v>46</v>
      </c>
      <c r="I96" s="2" t="s">
        <v>47</v>
      </c>
      <c r="J96" s="2" t="s">
        <v>48</v>
      </c>
      <c r="K96" t="s">
        <v>49</v>
      </c>
      <c r="L96" t="s">
        <v>50</v>
      </c>
      <c r="M96" s="3" t="s">
        <v>419</v>
      </c>
      <c r="N96" s="3" t="s">
        <v>51</v>
      </c>
      <c r="O96" s="3" t="s">
        <v>52</v>
      </c>
      <c r="Q96" s="3" t="b">
        <v>0</v>
      </c>
      <c r="R96" s="3" t="b">
        <v>0</v>
      </c>
      <c r="S96" s="3">
        <v>1</v>
      </c>
      <c r="U96" s="3" t="s">
        <v>392</v>
      </c>
      <c r="V96" t="s">
        <v>393</v>
      </c>
      <c r="W96" t="s">
        <v>394</v>
      </c>
      <c r="X96" s="4">
        <v>1</v>
      </c>
      <c r="Y96" s="4">
        <v>1</v>
      </c>
      <c r="Z96" s="5" t="s">
        <v>146</v>
      </c>
      <c r="AA96" t="s">
        <v>147</v>
      </c>
      <c r="AB96" t="s">
        <v>148</v>
      </c>
      <c r="AC96" t="s">
        <v>57</v>
      </c>
      <c r="AD96" s="6">
        <v>1</v>
      </c>
      <c r="AE96" s="6">
        <v>1</v>
      </c>
      <c r="AF96" s="7" t="s">
        <v>60</v>
      </c>
      <c r="AG96" s="7" t="s">
        <v>61</v>
      </c>
      <c r="AH96" s="7" t="s">
        <v>62</v>
      </c>
      <c r="AI96" s="7" t="s">
        <v>72</v>
      </c>
      <c r="AJ96" t="s">
        <v>73</v>
      </c>
      <c r="AK96" t="s">
        <v>74</v>
      </c>
      <c r="AL96" s="8">
        <v>1</v>
      </c>
    </row>
    <row r="97" spans="1:38" x14ac:dyDescent="0.2">
      <c r="A97" s="1" t="s">
        <v>39</v>
      </c>
      <c r="B97" t="s">
        <v>40</v>
      </c>
      <c r="C97" t="s">
        <v>41</v>
      </c>
      <c r="D97" s="2" t="s">
        <v>42</v>
      </c>
      <c r="E97" s="2" t="s">
        <v>43</v>
      </c>
      <c r="F97" s="2" t="s">
        <v>44</v>
      </c>
      <c r="G97" s="2" t="s">
        <v>45</v>
      </c>
      <c r="H97" s="2" t="s">
        <v>46</v>
      </c>
      <c r="I97" s="2" t="s">
        <v>47</v>
      </c>
      <c r="J97" s="2" t="s">
        <v>48</v>
      </c>
      <c r="K97" t="s">
        <v>49</v>
      </c>
      <c r="L97" t="s">
        <v>50</v>
      </c>
      <c r="M97" s="3" t="s">
        <v>419</v>
      </c>
      <c r="N97" s="3" t="s">
        <v>51</v>
      </c>
      <c r="O97" s="3" t="s">
        <v>52</v>
      </c>
      <c r="Q97" s="3" t="b">
        <v>0</v>
      </c>
      <c r="R97" s="3" t="b">
        <v>0</v>
      </c>
      <c r="S97" s="3">
        <v>1</v>
      </c>
      <c r="U97" s="3" t="s">
        <v>392</v>
      </c>
      <c r="V97" t="s">
        <v>393</v>
      </c>
      <c r="W97" t="s">
        <v>394</v>
      </c>
      <c r="X97" s="4">
        <v>1</v>
      </c>
      <c r="Y97" s="4">
        <v>1</v>
      </c>
      <c r="Z97" s="5" t="s">
        <v>146</v>
      </c>
      <c r="AA97" t="s">
        <v>147</v>
      </c>
      <c r="AB97" t="s">
        <v>148</v>
      </c>
      <c r="AC97" t="s">
        <v>57</v>
      </c>
      <c r="AD97" s="6">
        <v>1</v>
      </c>
      <c r="AE97" s="6">
        <v>1</v>
      </c>
      <c r="AF97" s="7" t="s">
        <v>75</v>
      </c>
      <c r="AG97" s="7" t="s">
        <v>76</v>
      </c>
      <c r="AH97" s="7" t="s">
        <v>77</v>
      </c>
      <c r="AI97" s="7" t="s">
        <v>63</v>
      </c>
      <c r="AJ97" t="s">
        <v>64</v>
      </c>
      <c r="AK97" t="s">
        <v>65</v>
      </c>
      <c r="AL97" s="8">
        <v>1</v>
      </c>
    </row>
    <row r="98" spans="1:38" x14ac:dyDescent="0.2">
      <c r="A98" s="1" t="s">
        <v>39</v>
      </c>
      <c r="B98" t="s">
        <v>40</v>
      </c>
      <c r="C98" t="s">
        <v>41</v>
      </c>
      <c r="D98" s="2" t="s">
        <v>42</v>
      </c>
      <c r="E98" s="2" t="s">
        <v>43</v>
      </c>
      <c r="F98" s="2" t="s">
        <v>44</v>
      </c>
      <c r="G98" s="2" t="s">
        <v>45</v>
      </c>
      <c r="H98" s="2" t="s">
        <v>46</v>
      </c>
      <c r="I98" s="2" t="s">
        <v>47</v>
      </c>
      <c r="J98" s="2" t="s">
        <v>48</v>
      </c>
      <c r="K98" t="s">
        <v>49</v>
      </c>
      <c r="L98" t="s">
        <v>50</v>
      </c>
      <c r="M98" s="3" t="s">
        <v>419</v>
      </c>
      <c r="N98" s="3" t="s">
        <v>51</v>
      </c>
      <c r="O98" s="3" t="s">
        <v>52</v>
      </c>
      <c r="Q98" s="3" t="b">
        <v>0</v>
      </c>
      <c r="R98" s="3" t="b">
        <v>0</v>
      </c>
      <c r="S98" s="3">
        <v>1</v>
      </c>
      <c r="U98" s="3" t="s">
        <v>392</v>
      </c>
      <c r="V98" t="s">
        <v>393</v>
      </c>
      <c r="W98" t="s">
        <v>394</v>
      </c>
      <c r="X98" s="4">
        <v>1</v>
      </c>
      <c r="Y98" s="4">
        <v>1</v>
      </c>
      <c r="Z98" s="5" t="s">
        <v>146</v>
      </c>
      <c r="AA98" t="s">
        <v>147</v>
      </c>
      <c r="AB98" t="s">
        <v>148</v>
      </c>
      <c r="AC98" t="s">
        <v>57</v>
      </c>
      <c r="AD98" s="6">
        <v>1</v>
      </c>
      <c r="AE98" s="6">
        <v>1</v>
      </c>
      <c r="AF98" s="7" t="s">
        <v>75</v>
      </c>
      <c r="AG98" s="7" t="s">
        <v>76</v>
      </c>
      <c r="AH98" s="7" t="s">
        <v>77</v>
      </c>
      <c r="AI98" s="7" t="s">
        <v>109</v>
      </c>
      <c r="AJ98" t="s">
        <v>110</v>
      </c>
      <c r="AK98" t="s">
        <v>111</v>
      </c>
      <c r="AL98" s="8">
        <v>1</v>
      </c>
    </row>
    <row r="99" spans="1:38" x14ac:dyDescent="0.2">
      <c r="A99" s="1" t="s">
        <v>39</v>
      </c>
      <c r="B99" t="s">
        <v>40</v>
      </c>
      <c r="C99" t="s">
        <v>41</v>
      </c>
      <c r="D99" s="2" t="s">
        <v>42</v>
      </c>
      <c r="E99" s="2" t="s">
        <v>43</v>
      </c>
      <c r="F99" s="2" t="s">
        <v>44</v>
      </c>
      <c r="G99" s="2" t="s">
        <v>45</v>
      </c>
      <c r="H99" s="2" t="s">
        <v>46</v>
      </c>
      <c r="I99" s="2" t="s">
        <v>47</v>
      </c>
      <c r="J99" s="2" t="s">
        <v>48</v>
      </c>
      <c r="K99" t="s">
        <v>49</v>
      </c>
      <c r="L99" t="s">
        <v>50</v>
      </c>
      <c r="M99" s="3" t="s">
        <v>419</v>
      </c>
      <c r="N99" s="3" t="s">
        <v>51</v>
      </c>
      <c r="O99" s="3" t="s">
        <v>52</v>
      </c>
      <c r="Q99" s="3" t="b">
        <v>0</v>
      </c>
      <c r="R99" s="3" t="b">
        <v>0</v>
      </c>
      <c r="S99" s="3">
        <v>1</v>
      </c>
      <c r="U99" s="3" t="s">
        <v>392</v>
      </c>
      <c r="V99" t="s">
        <v>393</v>
      </c>
      <c r="W99" t="s">
        <v>394</v>
      </c>
      <c r="X99" s="4">
        <v>1</v>
      </c>
      <c r="Y99" s="4">
        <v>1</v>
      </c>
      <c r="Z99" s="5" t="s">
        <v>146</v>
      </c>
      <c r="AA99" t="s">
        <v>147</v>
      </c>
      <c r="AB99" t="s">
        <v>148</v>
      </c>
      <c r="AC99" t="s">
        <v>57</v>
      </c>
      <c r="AD99" s="6">
        <v>1</v>
      </c>
      <c r="AE99" s="6">
        <v>1</v>
      </c>
      <c r="AF99" s="7" t="s">
        <v>75</v>
      </c>
      <c r="AG99" s="7" t="s">
        <v>76</v>
      </c>
      <c r="AH99" s="7" t="s">
        <v>77</v>
      </c>
      <c r="AI99" s="7" t="s">
        <v>81</v>
      </c>
      <c r="AJ99" t="s">
        <v>82</v>
      </c>
      <c r="AK99" t="s">
        <v>83</v>
      </c>
      <c r="AL99" s="8">
        <v>1</v>
      </c>
    </row>
    <row r="100" spans="1:38" x14ac:dyDescent="0.2">
      <c r="A100" s="1" t="s">
        <v>39</v>
      </c>
      <c r="B100" t="s">
        <v>40</v>
      </c>
      <c r="C100" t="s">
        <v>41</v>
      </c>
      <c r="D100" s="2" t="s">
        <v>42</v>
      </c>
      <c r="E100" s="2" t="s">
        <v>43</v>
      </c>
      <c r="F100" s="2" t="s">
        <v>44</v>
      </c>
      <c r="G100" s="2" t="s">
        <v>45</v>
      </c>
      <c r="H100" s="2" t="s">
        <v>46</v>
      </c>
      <c r="I100" s="2" t="s">
        <v>47</v>
      </c>
      <c r="J100" s="2" t="s">
        <v>48</v>
      </c>
      <c r="K100" t="s">
        <v>49</v>
      </c>
      <c r="L100" t="s">
        <v>50</v>
      </c>
      <c r="M100" s="3" t="s">
        <v>419</v>
      </c>
      <c r="N100" s="3" t="s">
        <v>51</v>
      </c>
      <c r="O100" s="3" t="s">
        <v>52</v>
      </c>
      <c r="Q100" s="3" t="b">
        <v>0</v>
      </c>
      <c r="R100" s="3" t="b">
        <v>0</v>
      </c>
      <c r="S100" s="3">
        <v>1</v>
      </c>
      <c r="U100" s="3" t="s">
        <v>392</v>
      </c>
      <c r="V100" t="s">
        <v>393</v>
      </c>
      <c r="W100" t="s">
        <v>394</v>
      </c>
      <c r="X100" s="4">
        <v>1</v>
      </c>
      <c r="Y100" s="4">
        <v>1</v>
      </c>
      <c r="Z100" s="5" t="s">
        <v>146</v>
      </c>
      <c r="AA100" t="s">
        <v>147</v>
      </c>
      <c r="AB100" t="s">
        <v>148</v>
      </c>
      <c r="AC100" t="s">
        <v>57</v>
      </c>
      <c r="AD100" s="6">
        <v>1</v>
      </c>
      <c r="AE100" s="6">
        <v>1</v>
      </c>
      <c r="AF100" s="7" t="s">
        <v>84</v>
      </c>
      <c r="AG100" s="7" t="s">
        <v>85</v>
      </c>
      <c r="AH100" s="7" t="s">
        <v>86</v>
      </c>
      <c r="AI100" s="7" t="s">
        <v>63</v>
      </c>
      <c r="AJ100" t="s">
        <v>64</v>
      </c>
      <c r="AK100" t="s">
        <v>65</v>
      </c>
      <c r="AL100" s="8">
        <v>1</v>
      </c>
    </row>
    <row r="101" spans="1:38" x14ac:dyDescent="0.2">
      <c r="A101" s="1" t="s">
        <v>39</v>
      </c>
      <c r="B101" t="s">
        <v>40</v>
      </c>
      <c r="C101" t="s">
        <v>41</v>
      </c>
      <c r="D101" s="2" t="s">
        <v>42</v>
      </c>
      <c r="E101" s="2" t="s">
        <v>43</v>
      </c>
      <c r="F101" s="2" t="s">
        <v>44</v>
      </c>
      <c r="G101" s="2" t="s">
        <v>45</v>
      </c>
      <c r="H101" s="2" t="s">
        <v>46</v>
      </c>
      <c r="I101" s="2" t="s">
        <v>47</v>
      </c>
      <c r="J101" s="2" t="s">
        <v>48</v>
      </c>
      <c r="K101" t="s">
        <v>49</v>
      </c>
      <c r="L101" t="s">
        <v>50</v>
      </c>
      <c r="M101" s="3" t="s">
        <v>419</v>
      </c>
      <c r="N101" s="3" t="s">
        <v>51</v>
      </c>
      <c r="O101" s="3" t="s">
        <v>52</v>
      </c>
      <c r="Q101" s="3" t="b">
        <v>0</v>
      </c>
      <c r="R101" s="3" t="b">
        <v>0</v>
      </c>
      <c r="S101" s="3">
        <v>1</v>
      </c>
      <c r="U101" s="3" t="s">
        <v>392</v>
      </c>
      <c r="V101" t="s">
        <v>393</v>
      </c>
      <c r="W101" t="s">
        <v>394</v>
      </c>
      <c r="X101" s="4">
        <v>1</v>
      </c>
      <c r="Y101" s="4">
        <v>1</v>
      </c>
      <c r="Z101" s="5" t="s">
        <v>146</v>
      </c>
      <c r="AA101" t="s">
        <v>147</v>
      </c>
      <c r="AB101" t="s">
        <v>148</v>
      </c>
      <c r="AC101" t="s">
        <v>57</v>
      </c>
      <c r="AD101" s="6">
        <v>1</v>
      </c>
      <c r="AE101" s="6">
        <v>1</v>
      </c>
      <c r="AF101" s="7" t="s">
        <v>84</v>
      </c>
      <c r="AG101" s="7" t="s">
        <v>85</v>
      </c>
      <c r="AH101" s="7" t="s">
        <v>86</v>
      </c>
      <c r="AI101" s="7" t="s">
        <v>87</v>
      </c>
      <c r="AJ101" t="s">
        <v>88</v>
      </c>
      <c r="AK101" t="s">
        <v>87</v>
      </c>
      <c r="AL101" s="8">
        <v>1</v>
      </c>
    </row>
    <row r="102" spans="1:38" x14ac:dyDescent="0.2">
      <c r="A102" s="1" t="s">
        <v>39</v>
      </c>
      <c r="B102" t="s">
        <v>40</v>
      </c>
      <c r="C102" t="s">
        <v>41</v>
      </c>
      <c r="D102" s="2" t="s">
        <v>42</v>
      </c>
      <c r="E102" s="2" t="s">
        <v>43</v>
      </c>
      <c r="F102" s="2" t="s">
        <v>44</v>
      </c>
      <c r="G102" s="2" t="s">
        <v>45</v>
      </c>
      <c r="H102" s="2" t="s">
        <v>46</v>
      </c>
      <c r="I102" s="2" t="s">
        <v>47</v>
      </c>
      <c r="J102" s="2" t="s">
        <v>48</v>
      </c>
      <c r="K102" t="s">
        <v>49</v>
      </c>
      <c r="L102" t="s">
        <v>50</v>
      </c>
      <c r="M102" s="3" t="s">
        <v>419</v>
      </c>
      <c r="N102" s="3" t="s">
        <v>51</v>
      </c>
      <c r="O102" s="3" t="s">
        <v>52</v>
      </c>
      <c r="Q102" s="3" t="b">
        <v>0</v>
      </c>
      <c r="R102" s="3" t="b">
        <v>0</v>
      </c>
      <c r="S102" s="3">
        <v>1</v>
      </c>
      <c r="U102" s="3" t="s">
        <v>392</v>
      </c>
      <c r="V102" t="s">
        <v>393</v>
      </c>
      <c r="W102" t="s">
        <v>394</v>
      </c>
      <c r="X102" s="4">
        <v>1</v>
      </c>
      <c r="Y102" s="4">
        <v>1</v>
      </c>
      <c r="Z102" s="5" t="s">
        <v>146</v>
      </c>
      <c r="AA102" t="s">
        <v>147</v>
      </c>
      <c r="AB102" t="s">
        <v>148</v>
      </c>
      <c r="AC102" t="s">
        <v>57</v>
      </c>
      <c r="AD102" s="6">
        <v>1</v>
      </c>
      <c r="AE102" s="6">
        <v>1</v>
      </c>
      <c r="AF102" s="7" t="s">
        <v>84</v>
      </c>
      <c r="AG102" s="7" t="s">
        <v>85</v>
      </c>
      <c r="AH102" s="7" t="s">
        <v>86</v>
      </c>
      <c r="AI102" s="7" t="s">
        <v>84</v>
      </c>
      <c r="AJ102" t="s">
        <v>85</v>
      </c>
      <c r="AK102" t="s">
        <v>395</v>
      </c>
      <c r="AL102" s="8">
        <v>1</v>
      </c>
    </row>
    <row r="103" spans="1:38" x14ac:dyDescent="0.2">
      <c r="A103" s="1" t="s">
        <v>39</v>
      </c>
      <c r="B103" t="s">
        <v>40</v>
      </c>
      <c r="C103" t="s">
        <v>41</v>
      </c>
      <c r="D103" s="2" t="s">
        <v>42</v>
      </c>
      <c r="E103" s="2" t="s">
        <v>43</v>
      </c>
      <c r="F103" s="2" t="s">
        <v>44</v>
      </c>
      <c r="G103" s="2" t="s">
        <v>45</v>
      </c>
      <c r="H103" s="2" t="s">
        <v>46</v>
      </c>
      <c r="I103" s="2" t="s">
        <v>47</v>
      </c>
      <c r="J103" s="2" t="s">
        <v>48</v>
      </c>
      <c r="K103" t="s">
        <v>49</v>
      </c>
      <c r="L103" t="s">
        <v>50</v>
      </c>
      <c r="M103" s="3" t="s">
        <v>419</v>
      </c>
      <c r="N103" s="3" t="s">
        <v>51</v>
      </c>
      <c r="O103" s="3" t="s">
        <v>52</v>
      </c>
      <c r="Q103" s="3" t="b">
        <v>0</v>
      </c>
      <c r="R103" s="3" t="b">
        <v>0</v>
      </c>
      <c r="S103" s="3">
        <v>1</v>
      </c>
      <c r="U103" s="3" t="s">
        <v>392</v>
      </c>
      <c r="V103" t="s">
        <v>393</v>
      </c>
      <c r="W103" t="s">
        <v>394</v>
      </c>
      <c r="X103" s="4">
        <v>1</v>
      </c>
      <c r="Y103" s="4">
        <v>1</v>
      </c>
      <c r="Z103" s="5" t="s">
        <v>146</v>
      </c>
      <c r="AA103" t="s">
        <v>147</v>
      </c>
      <c r="AB103" t="s">
        <v>148</v>
      </c>
      <c r="AC103" t="s">
        <v>57</v>
      </c>
      <c r="AD103" s="6">
        <v>1</v>
      </c>
      <c r="AE103" s="6">
        <v>1</v>
      </c>
      <c r="AF103" s="7" t="s">
        <v>97</v>
      </c>
      <c r="AG103" s="7" t="s">
        <v>92</v>
      </c>
      <c r="AH103" s="7" t="s">
        <v>93</v>
      </c>
      <c r="AI103" s="7" t="s">
        <v>63</v>
      </c>
      <c r="AJ103" t="s">
        <v>64</v>
      </c>
      <c r="AK103" t="s">
        <v>65</v>
      </c>
      <c r="AL103" s="8">
        <v>1</v>
      </c>
    </row>
    <row r="104" spans="1:38" x14ac:dyDescent="0.2">
      <c r="A104" s="1" t="s">
        <v>39</v>
      </c>
      <c r="B104" t="s">
        <v>40</v>
      </c>
      <c r="C104" t="s">
        <v>41</v>
      </c>
      <c r="D104" s="2" t="s">
        <v>42</v>
      </c>
      <c r="E104" s="2" t="s">
        <v>43</v>
      </c>
      <c r="F104" s="2" t="s">
        <v>44</v>
      </c>
      <c r="G104" s="2" t="s">
        <v>45</v>
      </c>
      <c r="H104" s="2" t="s">
        <v>46</v>
      </c>
      <c r="I104" s="2" t="s">
        <v>47</v>
      </c>
      <c r="J104" s="2" t="s">
        <v>48</v>
      </c>
      <c r="K104" t="s">
        <v>49</v>
      </c>
      <c r="L104" t="s">
        <v>50</v>
      </c>
      <c r="M104" s="3" t="s">
        <v>419</v>
      </c>
      <c r="N104" s="3" t="s">
        <v>51</v>
      </c>
      <c r="O104" s="3" t="s">
        <v>52</v>
      </c>
      <c r="Q104" s="3" t="b">
        <v>0</v>
      </c>
      <c r="R104" s="3" t="b">
        <v>0</v>
      </c>
      <c r="S104" s="3">
        <v>1</v>
      </c>
      <c r="U104" s="3" t="s">
        <v>392</v>
      </c>
      <c r="V104" t="s">
        <v>393</v>
      </c>
      <c r="W104" t="s">
        <v>394</v>
      </c>
      <c r="X104" s="4">
        <v>1</v>
      </c>
      <c r="Y104" s="4">
        <v>1</v>
      </c>
      <c r="Z104" s="5" t="s">
        <v>146</v>
      </c>
      <c r="AA104" t="s">
        <v>147</v>
      </c>
      <c r="AB104" t="s">
        <v>148</v>
      </c>
      <c r="AC104" t="s">
        <v>57</v>
      </c>
      <c r="AD104" s="6">
        <v>1</v>
      </c>
      <c r="AE104" s="6">
        <v>1</v>
      </c>
      <c r="AF104" s="7" t="s">
        <v>97</v>
      </c>
      <c r="AG104" s="7" t="s">
        <v>92</v>
      </c>
      <c r="AH104" s="7" t="s">
        <v>93</v>
      </c>
      <c r="AI104" s="7" t="s">
        <v>94</v>
      </c>
      <c r="AJ104" t="s">
        <v>95</v>
      </c>
      <c r="AK104" t="s">
        <v>116</v>
      </c>
      <c r="AL104" s="8">
        <v>1</v>
      </c>
    </row>
    <row r="105" spans="1:38" x14ac:dyDescent="0.2">
      <c r="A105" s="1" t="s">
        <v>39</v>
      </c>
      <c r="B105" t="s">
        <v>40</v>
      </c>
      <c r="C105" t="s">
        <v>41</v>
      </c>
      <c r="D105" s="2" t="s">
        <v>42</v>
      </c>
      <c r="E105" s="2" t="s">
        <v>43</v>
      </c>
      <c r="F105" s="2" t="s">
        <v>44</v>
      </c>
      <c r="G105" s="2" t="s">
        <v>45</v>
      </c>
      <c r="H105" s="2" t="s">
        <v>46</v>
      </c>
      <c r="I105" s="2" t="s">
        <v>47</v>
      </c>
      <c r="J105" s="2" t="s">
        <v>48</v>
      </c>
      <c r="K105" t="s">
        <v>49</v>
      </c>
      <c r="L105" t="s">
        <v>50</v>
      </c>
      <c r="M105" s="3" t="s">
        <v>419</v>
      </c>
      <c r="N105" s="3" t="s">
        <v>51</v>
      </c>
      <c r="O105" s="3" t="s">
        <v>52</v>
      </c>
      <c r="Q105" s="3" t="b">
        <v>0</v>
      </c>
      <c r="R105" s="3" t="b">
        <v>0</v>
      </c>
      <c r="S105" s="3">
        <v>1</v>
      </c>
      <c r="U105" s="3" t="s">
        <v>392</v>
      </c>
      <c r="V105" t="s">
        <v>393</v>
      </c>
      <c r="W105" t="s">
        <v>394</v>
      </c>
      <c r="X105" s="4">
        <v>1</v>
      </c>
      <c r="Y105" s="4">
        <v>1</v>
      </c>
      <c r="Z105" s="5" t="s">
        <v>146</v>
      </c>
      <c r="AA105" t="s">
        <v>147</v>
      </c>
      <c r="AB105" t="s">
        <v>148</v>
      </c>
      <c r="AC105" t="s">
        <v>57</v>
      </c>
      <c r="AD105" s="6">
        <v>1</v>
      </c>
      <c r="AE105" s="6">
        <v>1</v>
      </c>
      <c r="AF105" s="7" t="s">
        <v>97</v>
      </c>
      <c r="AG105" s="7" t="s">
        <v>92</v>
      </c>
      <c r="AH105" s="7" t="s">
        <v>93</v>
      </c>
      <c r="AI105" s="7" t="s">
        <v>97</v>
      </c>
      <c r="AJ105" t="s">
        <v>98</v>
      </c>
      <c r="AK105" t="s">
        <v>117</v>
      </c>
      <c r="AL105" s="8">
        <v>1</v>
      </c>
    </row>
    <row r="106" spans="1:38" x14ac:dyDescent="0.2">
      <c r="A106" s="1" t="s">
        <v>39</v>
      </c>
      <c r="B106" t="s">
        <v>40</v>
      </c>
      <c r="C106" t="s">
        <v>41</v>
      </c>
      <c r="D106" s="2" t="s">
        <v>42</v>
      </c>
      <c r="E106" s="2" t="s">
        <v>43</v>
      </c>
      <c r="F106" s="2" t="s">
        <v>44</v>
      </c>
      <c r="G106" s="2" t="s">
        <v>45</v>
      </c>
      <c r="H106" s="2" t="s">
        <v>46</v>
      </c>
      <c r="I106" s="2" t="s">
        <v>47</v>
      </c>
      <c r="J106" s="2" t="s">
        <v>48</v>
      </c>
      <c r="K106" t="s">
        <v>49</v>
      </c>
      <c r="L106" t="s">
        <v>50</v>
      </c>
      <c r="M106" s="3" t="s">
        <v>419</v>
      </c>
      <c r="N106" s="3" t="s">
        <v>51</v>
      </c>
      <c r="O106" s="3" t="s">
        <v>52</v>
      </c>
      <c r="Q106" s="3" t="b">
        <v>0</v>
      </c>
      <c r="R106" s="3" t="b">
        <v>0</v>
      </c>
      <c r="S106" s="3">
        <v>1</v>
      </c>
      <c r="U106" s="3" t="s">
        <v>392</v>
      </c>
      <c r="V106" t="s">
        <v>393</v>
      </c>
      <c r="W106" t="s">
        <v>394</v>
      </c>
      <c r="X106" s="4">
        <v>1</v>
      </c>
      <c r="Y106" s="4">
        <v>1</v>
      </c>
      <c r="Z106" s="5" t="s">
        <v>146</v>
      </c>
      <c r="AA106" t="s">
        <v>147</v>
      </c>
      <c r="AB106" t="s">
        <v>148</v>
      </c>
      <c r="AC106" t="s">
        <v>57</v>
      </c>
      <c r="AD106" s="6">
        <v>1</v>
      </c>
      <c r="AE106" s="6">
        <v>1</v>
      </c>
      <c r="AF106" s="7" t="s">
        <v>100</v>
      </c>
      <c r="AG106" s="7" t="s">
        <v>101</v>
      </c>
      <c r="AH106" s="7" t="s">
        <v>102</v>
      </c>
      <c r="AI106" s="7" t="s">
        <v>63</v>
      </c>
      <c r="AJ106" t="s">
        <v>64</v>
      </c>
      <c r="AK106" t="s">
        <v>65</v>
      </c>
      <c r="AL106" s="8">
        <v>1</v>
      </c>
    </row>
    <row r="107" spans="1:38" x14ac:dyDescent="0.2">
      <c r="A107" s="1" t="s">
        <v>39</v>
      </c>
      <c r="B107" t="s">
        <v>40</v>
      </c>
      <c r="C107" t="s">
        <v>41</v>
      </c>
      <c r="D107" s="2" t="s">
        <v>42</v>
      </c>
      <c r="E107" s="2" t="s">
        <v>43</v>
      </c>
      <c r="F107" s="2" t="s">
        <v>44</v>
      </c>
      <c r="G107" s="2" t="s">
        <v>45</v>
      </c>
      <c r="H107" s="2" t="s">
        <v>46</v>
      </c>
      <c r="I107" s="2" t="s">
        <v>47</v>
      </c>
      <c r="J107" s="2" t="s">
        <v>48</v>
      </c>
      <c r="K107" t="s">
        <v>49</v>
      </c>
      <c r="L107" t="s">
        <v>50</v>
      </c>
      <c r="M107" s="3" t="s">
        <v>419</v>
      </c>
      <c r="N107" s="3" t="s">
        <v>51</v>
      </c>
      <c r="O107" s="3" t="s">
        <v>52</v>
      </c>
      <c r="Q107" s="3" t="b">
        <v>0</v>
      </c>
      <c r="R107" s="3" t="b">
        <v>0</v>
      </c>
      <c r="S107" s="3">
        <v>1</v>
      </c>
      <c r="U107" s="3" t="s">
        <v>392</v>
      </c>
      <c r="V107" t="s">
        <v>393</v>
      </c>
      <c r="W107" t="s">
        <v>394</v>
      </c>
      <c r="X107" s="4">
        <v>1</v>
      </c>
      <c r="Y107" s="4">
        <v>1</v>
      </c>
      <c r="Z107" s="5" t="s">
        <v>146</v>
      </c>
      <c r="AA107" t="s">
        <v>147</v>
      </c>
      <c r="AB107" t="s">
        <v>148</v>
      </c>
      <c r="AC107" t="s">
        <v>57</v>
      </c>
      <c r="AD107" s="6">
        <v>1</v>
      </c>
      <c r="AE107" s="6">
        <v>1</v>
      </c>
      <c r="AF107" s="7" t="s">
        <v>100</v>
      </c>
      <c r="AG107" s="7" t="s">
        <v>101</v>
      </c>
      <c r="AH107" s="7" t="s">
        <v>102</v>
      </c>
      <c r="AI107" s="7" t="s">
        <v>145</v>
      </c>
      <c r="AJ107" t="s">
        <v>104</v>
      </c>
      <c r="AK107" t="s">
        <v>105</v>
      </c>
      <c r="AL107" s="8">
        <v>1</v>
      </c>
    </row>
    <row r="108" spans="1:38" x14ac:dyDescent="0.2">
      <c r="A108" s="1" t="s">
        <v>39</v>
      </c>
      <c r="B108" t="s">
        <v>40</v>
      </c>
      <c r="C108" t="s">
        <v>41</v>
      </c>
      <c r="D108" s="2" t="s">
        <v>42</v>
      </c>
      <c r="E108" s="2" t="s">
        <v>43</v>
      </c>
      <c r="F108" s="2" t="s">
        <v>44</v>
      </c>
      <c r="G108" s="2" t="s">
        <v>45</v>
      </c>
      <c r="H108" s="2" t="s">
        <v>46</v>
      </c>
      <c r="I108" s="2" t="s">
        <v>47</v>
      </c>
      <c r="J108" s="2" t="s">
        <v>48</v>
      </c>
      <c r="K108" t="s">
        <v>49</v>
      </c>
      <c r="L108" t="s">
        <v>50</v>
      </c>
      <c r="M108" s="3" t="s">
        <v>419</v>
      </c>
      <c r="N108" s="3" t="s">
        <v>51</v>
      </c>
      <c r="O108" s="3" t="s">
        <v>52</v>
      </c>
      <c r="Q108" s="3" t="b">
        <v>0</v>
      </c>
      <c r="R108" s="3" t="b">
        <v>0</v>
      </c>
      <c r="S108" s="3">
        <v>1</v>
      </c>
      <c r="U108" s="3" t="s">
        <v>392</v>
      </c>
      <c r="V108" t="s">
        <v>393</v>
      </c>
      <c r="W108" t="s">
        <v>394</v>
      </c>
      <c r="X108" s="4">
        <v>1</v>
      </c>
      <c r="Y108" s="4">
        <v>1</v>
      </c>
      <c r="Z108" s="5" t="s">
        <v>149</v>
      </c>
      <c r="AA108" t="s">
        <v>150</v>
      </c>
      <c r="AB108" t="s">
        <v>149</v>
      </c>
      <c r="AC108" t="s">
        <v>57</v>
      </c>
      <c r="AD108" s="6">
        <v>1</v>
      </c>
      <c r="AE108" s="6">
        <v>1</v>
      </c>
      <c r="AF108" s="7" t="s">
        <v>60</v>
      </c>
      <c r="AG108" s="7" t="s">
        <v>61</v>
      </c>
      <c r="AH108" s="7" t="s">
        <v>62</v>
      </c>
      <c r="AI108" s="7" t="s">
        <v>63</v>
      </c>
      <c r="AJ108" t="s">
        <v>64</v>
      </c>
      <c r="AK108" t="s">
        <v>65</v>
      </c>
      <c r="AL108" s="8">
        <v>1</v>
      </c>
    </row>
    <row r="109" spans="1:38" x14ac:dyDescent="0.2">
      <c r="A109" s="1" t="s">
        <v>39</v>
      </c>
      <c r="B109" t="s">
        <v>40</v>
      </c>
      <c r="C109" t="s">
        <v>41</v>
      </c>
      <c r="D109" s="2" t="s">
        <v>42</v>
      </c>
      <c r="E109" s="2" t="s">
        <v>43</v>
      </c>
      <c r="F109" s="2" t="s">
        <v>44</v>
      </c>
      <c r="G109" s="2" t="s">
        <v>45</v>
      </c>
      <c r="H109" s="2" t="s">
        <v>46</v>
      </c>
      <c r="I109" s="2" t="s">
        <v>47</v>
      </c>
      <c r="J109" s="2" t="s">
        <v>48</v>
      </c>
      <c r="K109" t="s">
        <v>49</v>
      </c>
      <c r="L109" t="s">
        <v>50</v>
      </c>
      <c r="M109" s="3" t="s">
        <v>419</v>
      </c>
      <c r="N109" s="3" t="s">
        <v>51</v>
      </c>
      <c r="O109" s="3" t="s">
        <v>52</v>
      </c>
      <c r="Q109" s="3" t="b">
        <v>0</v>
      </c>
      <c r="R109" s="3" t="b">
        <v>0</v>
      </c>
      <c r="S109" s="3">
        <v>1</v>
      </c>
      <c r="U109" s="3" t="s">
        <v>392</v>
      </c>
      <c r="V109" t="s">
        <v>393</v>
      </c>
      <c r="W109" t="s">
        <v>394</v>
      </c>
      <c r="X109" s="4">
        <v>1</v>
      </c>
      <c r="Y109" s="4">
        <v>1</v>
      </c>
      <c r="Z109" s="5" t="s">
        <v>149</v>
      </c>
      <c r="AA109" t="s">
        <v>150</v>
      </c>
      <c r="AB109" t="s">
        <v>149</v>
      </c>
      <c r="AC109" t="s">
        <v>57</v>
      </c>
      <c r="AD109" s="6">
        <v>1</v>
      </c>
      <c r="AE109" s="6">
        <v>1</v>
      </c>
      <c r="AF109" s="7" t="s">
        <v>60</v>
      </c>
      <c r="AG109" s="7" t="s">
        <v>61</v>
      </c>
      <c r="AH109" s="7" t="s">
        <v>62</v>
      </c>
      <c r="AI109" s="7" t="s">
        <v>66</v>
      </c>
      <c r="AJ109" t="s">
        <v>67</v>
      </c>
      <c r="AK109" t="s">
        <v>68</v>
      </c>
      <c r="AL109" s="8">
        <v>1</v>
      </c>
    </row>
    <row r="110" spans="1:38" x14ac:dyDescent="0.2">
      <c r="A110" s="1" t="s">
        <v>39</v>
      </c>
      <c r="B110" t="s">
        <v>40</v>
      </c>
      <c r="C110" t="s">
        <v>41</v>
      </c>
      <c r="D110" s="2" t="s">
        <v>42</v>
      </c>
      <c r="E110" s="2" t="s">
        <v>43</v>
      </c>
      <c r="F110" s="2" t="s">
        <v>44</v>
      </c>
      <c r="G110" s="2" t="s">
        <v>45</v>
      </c>
      <c r="H110" s="2" t="s">
        <v>46</v>
      </c>
      <c r="I110" s="2" t="s">
        <v>47</v>
      </c>
      <c r="J110" s="2" t="s">
        <v>48</v>
      </c>
      <c r="K110" t="s">
        <v>49</v>
      </c>
      <c r="L110" t="s">
        <v>50</v>
      </c>
      <c r="M110" s="3" t="s">
        <v>419</v>
      </c>
      <c r="N110" s="3" t="s">
        <v>51</v>
      </c>
      <c r="O110" s="3" t="s">
        <v>52</v>
      </c>
      <c r="Q110" s="3" t="b">
        <v>0</v>
      </c>
      <c r="R110" s="3" t="b">
        <v>0</v>
      </c>
      <c r="S110" s="3">
        <v>1</v>
      </c>
      <c r="U110" s="3" t="s">
        <v>392</v>
      </c>
      <c r="V110" t="s">
        <v>393</v>
      </c>
      <c r="W110" t="s">
        <v>394</v>
      </c>
      <c r="X110" s="4">
        <v>1</v>
      </c>
      <c r="Y110" s="4">
        <v>1</v>
      </c>
      <c r="Z110" s="5" t="s">
        <v>149</v>
      </c>
      <c r="AA110" t="s">
        <v>150</v>
      </c>
      <c r="AB110" t="s">
        <v>149</v>
      </c>
      <c r="AC110" t="s">
        <v>57</v>
      </c>
      <c r="AD110" s="6">
        <v>1</v>
      </c>
      <c r="AE110" s="6">
        <v>1</v>
      </c>
      <c r="AF110" s="7" t="s">
        <v>60</v>
      </c>
      <c r="AG110" s="7" t="s">
        <v>61</v>
      </c>
      <c r="AH110" s="7" t="s">
        <v>62</v>
      </c>
      <c r="AI110" s="7" t="s">
        <v>69</v>
      </c>
      <c r="AJ110" t="s">
        <v>70</v>
      </c>
      <c r="AK110" t="s">
        <v>71</v>
      </c>
      <c r="AL110" s="8">
        <v>1</v>
      </c>
    </row>
    <row r="111" spans="1:38" x14ac:dyDescent="0.2">
      <c r="A111" s="1" t="s">
        <v>39</v>
      </c>
      <c r="B111" t="s">
        <v>40</v>
      </c>
      <c r="C111" t="s">
        <v>41</v>
      </c>
      <c r="D111" s="2" t="s">
        <v>42</v>
      </c>
      <c r="E111" s="2" t="s">
        <v>43</v>
      </c>
      <c r="F111" s="2" t="s">
        <v>44</v>
      </c>
      <c r="G111" s="2" t="s">
        <v>45</v>
      </c>
      <c r="H111" s="2" t="s">
        <v>46</v>
      </c>
      <c r="I111" s="2" t="s">
        <v>47</v>
      </c>
      <c r="J111" s="2" t="s">
        <v>48</v>
      </c>
      <c r="K111" t="s">
        <v>49</v>
      </c>
      <c r="L111" t="s">
        <v>50</v>
      </c>
      <c r="M111" s="3" t="s">
        <v>419</v>
      </c>
      <c r="N111" s="3" t="s">
        <v>51</v>
      </c>
      <c r="O111" s="3" t="s">
        <v>52</v>
      </c>
      <c r="Q111" s="3" t="b">
        <v>0</v>
      </c>
      <c r="R111" s="3" t="b">
        <v>0</v>
      </c>
      <c r="S111" s="3">
        <v>1</v>
      </c>
      <c r="U111" s="3" t="s">
        <v>392</v>
      </c>
      <c r="V111" t="s">
        <v>393</v>
      </c>
      <c r="W111" t="s">
        <v>394</v>
      </c>
      <c r="X111" s="4">
        <v>1</v>
      </c>
      <c r="Y111" s="4">
        <v>1</v>
      </c>
      <c r="Z111" s="5" t="s">
        <v>149</v>
      </c>
      <c r="AA111" t="s">
        <v>150</v>
      </c>
      <c r="AB111" t="s">
        <v>149</v>
      </c>
      <c r="AC111" t="s">
        <v>57</v>
      </c>
      <c r="AD111" s="6">
        <v>1</v>
      </c>
      <c r="AE111" s="6">
        <v>1</v>
      </c>
      <c r="AF111" s="7" t="s">
        <v>60</v>
      </c>
      <c r="AG111" s="7" t="s">
        <v>61</v>
      </c>
      <c r="AH111" s="7" t="s">
        <v>62</v>
      </c>
      <c r="AI111" s="7" t="s">
        <v>72</v>
      </c>
      <c r="AJ111" t="s">
        <v>73</v>
      </c>
      <c r="AK111" t="s">
        <v>74</v>
      </c>
      <c r="AL111" s="8">
        <v>1</v>
      </c>
    </row>
    <row r="112" spans="1:38" x14ac:dyDescent="0.2">
      <c r="A112" s="1" t="s">
        <v>39</v>
      </c>
      <c r="B112" t="s">
        <v>40</v>
      </c>
      <c r="C112" t="s">
        <v>41</v>
      </c>
      <c r="D112" s="2" t="s">
        <v>42</v>
      </c>
      <c r="E112" s="2" t="s">
        <v>43</v>
      </c>
      <c r="F112" s="2" t="s">
        <v>44</v>
      </c>
      <c r="G112" s="2" t="s">
        <v>45</v>
      </c>
      <c r="H112" s="2" t="s">
        <v>46</v>
      </c>
      <c r="I112" s="2" t="s">
        <v>47</v>
      </c>
      <c r="J112" s="2" t="s">
        <v>48</v>
      </c>
      <c r="K112" t="s">
        <v>49</v>
      </c>
      <c r="L112" t="s">
        <v>50</v>
      </c>
      <c r="M112" s="3" t="s">
        <v>419</v>
      </c>
      <c r="N112" s="3" t="s">
        <v>51</v>
      </c>
      <c r="O112" s="3" t="s">
        <v>52</v>
      </c>
      <c r="Q112" s="3" t="b">
        <v>0</v>
      </c>
      <c r="R112" s="3" t="b">
        <v>0</v>
      </c>
      <c r="S112" s="3">
        <v>1</v>
      </c>
      <c r="U112" s="3" t="s">
        <v>392</v>
      </c>
      <c r="V112" t="s">
        <v>393</v>
      </c>
      <c r="W112" t="s">
        <v>394</v>
      </c>
      <c r="X112" s="4">
        <v>1</v>
      </c>
      <c r="Y112" s="4">
        <v>1</v>
      </c>
      <c r="Z112" s="5" t="s">
        <v>149</v>
      </c>
      <c r="AA112" t="s">
        <v>150</v>
      </c>
      <c r="AB112" t="s">
        <v>149</v>
      </c>
      <c r="AC112" t="s">
        <v>57</v>
      </c>
      <c r="AD112" s="6">
        <v>1</v>
      </c>
      <c r="AE112" s="6">
        <v>1</v>
      </c>
      <c r="AF112" s="7" t="s">
        <v>75</v>
      </c>
      <c r="AG112" s="7" t="s">
        <v>76</v>
      </c>
      <c r="AH112" s="7" t="s">
        <v>77</v>
      </c>
      <c r="AI112" s="7" t="s">
        <v>63</v>
      </c>
      <c r="AJ112" t="s">
        <v>64</v>
      </c>
      <c r="AK112" t="s">
        <v>65</v>
      </c>
      <c r="AL112" s="8">
        <v>1</v>
      </c>
    </row>
    <row r="113" spans="1:38" x14ac:dyDescent="0.2">
      <c r="A113" s="1" t="s">
        <v>39</v>
      </c>
      <c r="B113" t="s">
        <v>40</v>
      </c>
      <c r="C113" t="s">
        <v>41</v>
      </c>
      <c r="D113" s="2" t="s">
        <v>42</v>
      </c>
      <c r="E113" s="2" t="s">
        <v>43</v>
      </c>
      <c r="F113" s="2" t="s">
        <v>44</v>
      </c>
      <c r="G113" s="2" t="s">
        <v>45</v>
      </c>
      <c r="H113" s="2" t="s">
        <v>46</v>
      </c>
      <c r="I113" s="2" t="s">
        <v>47</v>
      </c>
      <c r="J113" s="2" t="s">
        <v>48</v>
      </c>
      <c r="K113" t="s">
        <v>49</v>
      </c>
      <c r="L113" t="s">
        <v>50</v>
      </c>
      <c r="M113" s="3" t="s">
        <v>419</v>
      </c>
      <c r="N113" s="3" t="s">
        <v>51</v>
      </c>
      <c r="O113" s="3" t="s">
        <v>52</v>
      </c>
      <c r="Q113" s="3" t="b">
        <v>0</v>
      </c>
      <c r="R113" s="3" t="b">
        <v>0</v>
      </c>
      <c r="S113" s="3">
        <v>1</v>
      </c>
      <c r="U113" s="3" t="s">
        <v>392</v>
      </c>
      <c r="V113" t="s">
        <v>393</v>
      </c>
      <c r="W113" t="s">
        <v>394</v>
      </c>
      <c r="X113" s="4">
        <v>1</v>
      </c>
      <c r="Y113" s="4">
        <v>1</v>
      </c>
      <c r="Z113" s="5" t="s">
        <v>149</v>
      </c>
      <c r="AA113" t="s">
        <v>150</v>
      </c>
      <c r="AB113" t="s">
        <v>149</v>
      </c>
      <c r="AC113" t="s">
        <v>57</v>
      </c>
      <c r="AD113" s="6">
        <v>1</v>
      </c>
      <c r="AE113" s="6">
        <v>1</v>
      </c>
      <c r="AF113" s="7" t="s">
        <v>75</v>
      </c>
      <c r="AG113" s="7" t="s">
        <v>76</v>
      </c>
      <c r="AH113" s="7" t="s">
        <v>77</v>
      </c>
      <c r="AI113" s="7" t="s">
        <v>109</v>
      </c>
      <c r="AJ113" t="s">
        <v>110</v>
      </c>
      <c r="AK113" t="s">
        <v>111</v>
      </c>
      <c r="AL113" s="8">
        <v>1</v>
      </c>
    </row>
    <row r="114" spans="1:38" x14ac:dyDescent="0.2">
      <c r="A114" s="1" t="s">
        <v>39</v>
      </c>
      <c r="B114" t="s">
        <v>40</v>
      </c>
      <c r="C114" t="s">
        <v>41</v>
      </c>
      <c r="D114" s="2" t="s">
        <v>42</v>
      </c>
      <c r="E114" s="2" t="s">
        <v>43</v>
      </c>
      <c r="F114" s="2" t="s">
        <v>44</v>
      </c>
      <c r="G114" s="2" t="s">
        <v>45</v>
      </c>
      <c r="H114" s="2" t="s">
        <v>46</v>
      </c>
      <c r="I114" s="2" t="s">
        <v>47</v>
      </c>
      <c r="J114" s="2" t="s">
        <v>48</v>
      </c>
      <c r="K114" t="s">
        <v>49</v>
      </c>
      <c r="L114" t="s">
        <v>50</v>
      </c>
      <c r="M114" s="3" t="s">
        <v>419</v>
      </c>
      <c r="N114" s="3" t="s">
        <v>51</v>
      </c>
      <c r="O114" s="3" t="s">
        <v>52</v>
      </c>
      <c r="Q114" s="3" t="b">
        <v>0</v>
      </c>
      <c r="R114" s="3" t="b">
        <v>0</v>
      </c>
      <c r="S114" s="3">
        <v>1</v>
      </c>
      <c r="U114" s="3" t="s">
        <v>392</v>
      </c>
      <c r="V114" t="s">
        <v>393</v>
      </c>
      <c r="W114" t="s">
        <v>394</v>
      </c>
      <c r="X114" s="4">
        <v>1</v>
      </c>
      <c r="Y114" s="4">
        <v>1</v>
      </c>
      <c r="Z114" s="5" t="s">
        <v>149</v>
      </c>
      <c r="AA114" t="s">
        <v>150</v>
      </c>
      <c r="AB114" t="s">
        <v>149</v>
      </c>
      <c r="AC114" t="s">
        <v>57</v>
      </c>
      <c r="AD114" s="6">
        <v>1</v>
      </c>
      <c r="AE114" s="6">
        <v>1</v>
      </c>
      <c r="AF114" s="7" t="s">
        <v>75</v>
      </c>
      <c r="AG114" s="7" t="s">
        <v>76</v>
      </c>
      <c r="AH114" s="7" t="s">
        <v>77</v>
      </c>
      <c r="AI114" s="7" t="s">
        <v>81</v>
      </c>
      <c r="AJ114" t="s">
        <v>82</v>
      </c>
      <c r="AK114" t="s">
        <v>83</v>
      </c>
      <c r="AL114" s="8">
        <v>1</v>
      </c>
    </row>
    <row r="115" spans="1:38" x14ac:dyDescent="0.2">
      <c r="A115" s="1" t="s">
        <v>39</v>
      </c>
      <c r="B115" t="s">
        <v>40</v>
      </c>
      <c r="C115" t="s">
        <v>41</v>
      </c>
      <c r="D115" s="2" t="s">
        <v>42</v>
      </c>
      <c r="E115" s="2" t="s">
        <v>43</v>
      </c>
      <c r="F115" s="2" t="s">
        <v>44</v>
      </c>
      <c r="G115" s="2" t="s">
        <v>45</v>
      </c>
      <c r="H115" s="2" t="s">
        <v>46</v>
      </c>
      <c r="I115" s="2" t="s">
        <v>47</v>
      </c>
      <c r="J115" s="2" t="s">
        <v>48</v>
      </c>
      <c r="K115" t="s">
        <v>49</v>
      </c>
      <c r="L115" t="s">
        <v>50</v>
      </c>
      <c r="M115" s="3" t="s">
        <v>419</v>
      </c>
      <c r="N115" s="3" t="s">
        <v>51</v>
      </c>
      <c r="O115" s="3" t="s">
        <v>52</v>
      </c>
      <c r="Q115" s="3" t="b">
        <v>0</v>
      </c>
      <c r="R115" s="3" t="b">
        <v>0</v>
      </c>
      <c r="S115" s="3">
        <v>1</v>
      </c>
      <c r="U115" s="3" t="s">
        <v>392</v>
      </c>
      <c r="V115" t="s">
        <v>393</v>
      </c>
      <c r="W115" t="s">
        <v>394</v>
      </c>
      <c r="X115" s="4">
        <v>1</v>
      </c>
      <c r="Y115" s="4">
        <v>1</v>
      </c>
      <c r="Z115" s="5" t="s">
        <v>149</v>
      </c>
      <c r="AA115" t="s">
        <v>150</v>
      </c>
      <c r="AB115" t="s">
        <v>149</v>
      </c>
      <c r="AC115" t="s">
        <v>57</v>
      </c>
      <c r="AD115" s="6">
        <v>1</v>
      </c>
      <c r="AE115" s="6">
        <v>1</v>
      </c>
      <c r="AF115" s="7" t="s">
        <v>84</v>
      </c>
      <c r="AG115" s="7" t="s">
        <v>85</v>
      </c>
      <c r="AH115" s="7" t="s">
        <v>86</v>
      </c>
      <c r="AI115" s="7" t="s">
        <v>63</v>
      </c>
      <c r="AJ115" t="s">
        <v>64</v>
      </c>
      <c r="AK115" t="s">
        <v>65</v>
      </c>
      <c r="AL115" s="8">
        <v>1</v>
      </c>
    </row>
    <row r="116" spans="1:38" x14ac:dyDescent="0.2">
      <c r="A116" s="1" t="s">
        <v>39</v>
      </c>
      <c r="B116" t="s">
        <v>40</v>
      </c>
      <c r="C116" t="s">
        <v>41</v>
      </c>
      <c r="D116" s="2" t="s">
        <v>42</v>
      </c>
      <c r="E116" s="2" t="s">
        <v>43</v>
      </c>
      <c r="F116" s="2" t="s">
        <v>44</v>
      </c>
      <c r="G116" s="2" t="s">
        <v>45</v>
      </c>
      <c r="H116" s="2" t="s">
        <v>46</v>
      </c>
      <c r="I116" s="2" t="s">
        <v>47</v>
      </c>
      <c r="J116" s="2" t="s">
        <v>48</v>
      </c>
      <c r="K116" t="s">
        <v>49</v>
      </c>
      <c r="L116" t="s">
        <v>50</v>
      </c>
      <c r="M116" s="3" t="s">
        <v>419</v>
      </c>
      <c r="N116" s="3" t="s">
        <v>51</v>
      </c>
      <c r="O116" s="3" t="s">
        <v>52</v>
      </c>
      <c r="Q116" s="3" t="b">
        <v>0</v>
      </c>
      <c r="R116" s="3" t="b">
        <v>0</v>
      </c>
      <c r="S116" s="3">
        <v>1</v>
      </c>
      <c r="U116" s="3" t="s">
        <v>392</v>
      </c>
      <c r="V116" t="s">
        <v>393</v>
      </c>
      <c r="W116" t="s">
        <v>394</v>
      </c>
      <c r="X116" s="4">
        <v>1</v>
      </c>
      <c r="Y116" s="4">
        <v>1</v>
      </c>
      <c r="Z116" s="5" t="s">
        <v>149</v>
      </c>
      <c r="AA116" t="s">
        <v>150</v>
      </c>
      <c r="AB116" t="s">
        <v>149</v>
      </c>
      <c r="AC116" t="s">
        <v>57</v>
      </c>
      <c r="AD116" s="6">
        <v>1</v>
      </c>
      <c r="AE116" s="6">
        <v>1</v>
      </c>
      <c r="AF116" s="7" t="s">
        <v>84</v>
      </c>
      <c r="AG116" s="7" t="s">
        <v>85</v>
      </c>
      <c r="AH116" s="7" t="s">
        <v>86</v>
      </c>
      <c r="AI116" s="7" t="s">
        <v>87</v>
      </c>
      <c r="AJ116" t="s">
        <v>88</v>
      </c>
      <c r="AK116" t="s">
        <v>87</v>
      </c>
      <c r="AL116" s="8">
        <v>1</v>
      </c>
    </row>
    <row r="117" spans="1:38" x14ac:dyDescent="0.2">
      <c r="A117" s="1" t="s">
        <v>39</v>
      </c>
      <c r="B117" t="s">
        <v>40</v>
      </c>
      <c r="C117" t="s">
        <v>41</v>
      </c>
      <c r="D117" s="2" t="s">
        <v>42</v>
      </c>
      <c r="E117" s="2" t="s">
        <v>43</v>
      </c>
      <c r="F117" s="2" t="s">
        <v>44</v>
      </c>
      <c r="G117" s="2" t="s">
        <v>45</v>
      </c>
      <c r="H117" s="2" t="s">
        <v>46</v>
      </c>
      <c r="I117" s="2" t="s">
        <v>47</v>
      </c>
      <c r="J117" s="2" t="s">
        <v>48</v>
      </c>
      <c r="K117" t="s">
        <v>49</v>
      </c>
      <c r="L117" t="s">
        <v>50</v>
      </c>
      <c r="M117" s="3" t="s">
        <v>419</v>
      </c>
      <c r="N117" s="3" t="s">
        <v>51</v>
      </c>
      <c r="O117" s="3" t="s">
        <v>52</v>
      </c>
      <c r="Q117" s="3" t="b">
        <v>0</v>
      </c>
      <c r="R117" s="3" t="b">
        <v>0</v>
      </c>
      <c r="S117" s="3">
        <v>1</v>
      </c>
      <c r="U117" s="3" t="s">
        <v>392</v>
      </c>
      <c r="V117" t="s">
        <v>393</v>
      </c>
      <c r="W117" t="s">
        <v>394</v>
      </c>
      <c r="X117" s="4">
        <v>1</v>
      </c>
      <c r="Y117" s="4">
        <v>1</v>
      </c>
      <c r="Z117" s="5" t="s">
        <v>149</v>
      </c>
      <c r="AA117" t="s">
        <v>150</v>
      </c>
      <c r="AB117" t="s">
        <v>149</v>
      </c>
      <c r="AC117" t="s">
        <v>57</v>
      </c>
      <c r="AD117" s="6">
        <v>1</v>
      </c>
      <c r="AE117" s="6">
        <v>1</v>
      </c>
      <c r="AF117" s="7" t="s">
        <v>84</v>
      </c>
      <c r="AG117" s="7" t="s">
        <v>85</v>
      </c>
      <c r="AH117" s="7" t="s">
        <v>86</v>
      </c>
      <c r="AI117" s="7" t="s">
        <v>84</v>
      </c>
      <c r="AJ117" t="s">
        <v>85</v>
      </c>
      <c r="AK117" t="s">
        <v>395</v>
      </c>
      <c r="AL117" s="8">
        <v>1</v>
      </c>
    </row>
    <row r="118" spans="1:38" x14ac:dyDescent="0.2">
      <c r="A118" s="1" t="s">
        <v>39</v>
      </c>
      <c r="B118" t="s">
        <v>40</v>
      </c>
      <c r="C118" t="s">
        <v>41</v>
      </c>
      <c r="D118" s="2" t="s">
        <v>42</v>
      </c>
      <c r="E118" s="2" t="s">
        <v>43</v>
      </c>
      <c r="F118" s="2" t="s">
        <v>44</v>
      </c>
      <c r="G118" s="2" t="s">
        <v>45</v>
      </c>
      <c r="H118" s="2" t="s">
        <v>46</v>
      </c>
      <c r="I118" s="2" t="s">
        <v>47</v>
      </c>
      <c r="J118" s="2" t="s">
        <v>48</v>
      </c>
      <c r="K118" t="s">
        <v>49</v>
      </c>
      <c r="L118" t="s">
        <v>50</v>
      </c>
      <c r="M118" s="3" t="s">
        <v>419</v>
      </c>
      <c r="N118" s="3" t="s">
        <v>51</v>
      </c>
      <c r="O118" s="3" t="s">
        <v>52</v>
      </c>
      <c r="Q118" s="3" t="b">
        <v>0</v>
      </c>
      <c r="R118" s="3" t="b">
        <v>0</v>
      </c>
      <c r="S118" s="3">
        <v>1</v>
      </c>
      <c r="U118" s="3" t="s">
        <v>392</v>
      </c>
      <c r="V118" t="s">
        <v>393</v>
      </c>
      <c r="W118" t="s">
        <v>394</v>
      </c>
      <c r="X118" s="4">
        <v>1</v>
      </c>
      <c r="Y118" s="4">
        <v>1</v>
      </c>
      <c r="Z118" s="5" t="s">
        <v>149</v>
      </c>
      <c r="AA118" t="s">
        <v>150</v>
      </c>
      <c r="AB118" t="s">
        <v>149</v>
      </c>
      <c r="AC118" t="s">
        <v>57</v>
      </c>
      <c r="AD118" s="6">
        <v>1</v>
      </c>
      <c r="AE118" s="6">
        <v>1</v>
      </c>
      <c r="AF118" s="7" t="s">
        <v>97</v>
      </c>
      <c r="AG118" s="7" t="s">
        <v>92</v>
      </c>
      <c r="AH118" s="7" t="s">
        <v>93</v>
      </c>
      <c r="AI118" s="7" t="s">
        <v>63</v>
      </c>
      <c r="AJ118" t="s">
        <v>64</v>
      </c>
      <c r="AK118" t="s">
        <v>65</v>
      </c>
      <c r="AL118" s="8">
        <v>1</v>
      </c>
    </row>
    <row r="119" spans="1:38" x14ac:dyDescent="0.2">
      <c r="A119" s="1" t="s">
        <v>39</v>
      </c>
      <c r="B119" t="s">
        <v>40</v>
      </c>
      <c r="C119" t="s">
        <v>41</v>
      </c>
      <c r="D119" s="2" t="s">
        <v>42</v>
      </c>
      <c r="E119" s="2" t="s">
        <v>43</v>
      </c>
      <c r="F119" s="2" t="s">
        <v>44</v>
      </c>
      <c r="G119" s="2" t="s">
        <v>45</v>
      </c>
      <c r="H119" s="2" t="s">
        <v>46</v>
      </c>
      <c r="I119" s="2" t="s">
        <v>47</v>
      </c>
      <c r="J119" s="2" t="s">
        <v>48</v>
      </c>
      <c r="K119" t="s">
        <v>49</v>
      </c>
      <c r="L119" t="s">
        <v>50</v>
      </c>
      <c r="M119" s="3" t="s">
        <v>419</v>
      </c>
      <c r="N119" s="3" t="s">
        <v>51</v>
      </c>
      <c r="O119" s="3" t="s">
        <v>52</v>
      </c>
      <c r="Q119" s="3" t="b">
        <v>0</v>
      </c>
      <c r="R119" s="3" t="b">
        <v>0</v>
      </c>
      <c r="S119" s="3">
        <v>1</v>
      </c>
      <c r="U119" s="3" t="s">
        <v>392</v>
      </c>
      <c r="V119" t="s">
        <v>393</v>
      </c>
      <c r="W119" t="s">
        <v>394</v>
      </c>
      <c r="X119" s="4">
        <v>1</v>
      </c>
      <c r="Y119" s="4">
        <v>1</v>
      </c>
      <c r="Z119" s="5" t="s">
        <v>149</v>
      </c>
      <c r="AA119" t="s">
        <v>150</v>
      </c>
      <c r="AB119" t="s">
        <v>149</v>
      </c>
      <c r="AC119" t="s">
        <v>57</v>
      </c>
      <c r="AD119" s="6">
        <v>1</v>
      </c>
      <c r="AE119" s="6">
        <v>1</v>
      </c>
      <c r="AF119" s="7" t="s">
        <v>97</v>
      </c>
      <c r="AG119" s="7" t="s">
        <v>92</v>
      </c>
      <c r="AH119" s="7" t="s">
        <v>93</v>
      </c>
      <c r="AI119" s="7" t="s">
        <v>94</v>
      </c>
      <c r="AJ119" t="s">
        <v>95</v>
      </c>
      <c r="AK119" t="s">
        <v>116</v>
      </c>
      <c r="AL119" s="8">
        <v>1</v>
      </c>
    </row>
    <row r="120" spans="1:38" x14ac:dyDescent="0.2">
      <c r="A120" s="1" t="s">
        <v>39</v>
      </c>
      <c r="B120" t="s">
        <v>40</v>
      </c>
      <c r="C120" t="s">
        <v>41</v>
      </c>
      <c r="D120" s="2" t="s">
        <v>42</v>
      </c>
      <c r="E120" s="2" t="s">
        <v>43</v>
      </c>
      <c r="F120" s="2" t="s">
        <v>44</v>
      </c>
      <c r="G120" s="2" t="s">
        <v>45</v>
      </c>
      <c r="H120" s="2" t="s">
        <v>46</v>
      </c>
      <c r="I120" s="2" t="s">
        <v>47</v>
      </c>
      <c r="J120" s="2" t="s">
        <v>48</v>
      </c>
      <c r="K120" t="s">
        <v>49</v>
      </c>
      <c r="L120" t="s">
        <v>50</v>
      </c>
      <c r="M120" s="3" t="s">
        <v>419</v>
      </c>
      <c r="N120" s="3" t="s">
        <v>51</v>
      </c>
      <c r="O120" s="3" t="s">
        <v>52</v>
      </c>
      <c r="Q120" s="3" t="b">
        <v>0</v>
      </c>
      <c r="R120" s="3" t="b">
        <v>0</v>
      </c>
      <c r="S120" s="3">
        <v>1</v>
      </c>
      <c r="U120" s="3" t="s">
        <v>392</v>
      </c>
      <c r="V120" t="s">
        <v>393</v>
      </c>
      <c r="W120" t="s">
        <v>394</v>
      </c>
      <c r="X120" s="4">
        <v>1</v>
      </c>
      <c r="Y120" s="4">
        <v>1</v>
      </c>
      <c r="Z120" s="5" t="s">
        <v>149</v>
      </c>
      <c r="AA120" t="s">
        <v>150</v>
      </c>
      <c r="AB120" t="s">
        <v>149</v>
      </c>
      <c r="AC120" t="s">
        <v>57</v>
      </c>
      <c r="AD120" s="6">
        <v>1</v>
      </c>
      <c r="AE120" s="6">
        <v>1</v>
      </c>
      <c r="AF120" s="7" t="s">
        <v>97</v>
      </c>
      <c r="AG120" s="7" t="s">
        <v>92</v>
      </c>
      <c r="AH120" s="7" t="s">
        <v>93</v>
      </c>
      <c r="AI120" s="7" t="s">
        <v>97</v>
      </c>
      <c r="AJ120" t="s">
        <v>98</v>
      </c>
      <c r="AK120" t="s">
        <v>117</v>
      </c>
      <c r="AL120" s="8">
        <v>1</v>
      </c>
    </row>
    <row r="121" spans="1:38" x14ac:dyDescent="0.2">
      <c r="A121" s="1" t="s">
        <v>39</v>
      </c>
      <c r="B121" t="s">
        <v>40</v>
      </c>
      <c r="C121" t="s">
        <v>41</v>
      </c>
      <c r="D121" s="2" t="s">
        <v>42</v>
      </c>
      <c r="E121" s="2" t="s">
        <v>43</v>
      </c>
      <c r="F121" s="2" t="s">
        <v>44</v>
      </c>
      <c r="G121" s="2" t="s">
        <v>45</v>
      </c>
      <c r="H121" s="2" t="s">
        <v>46</v>
      </c>
      <c r="I121" s="2" t="s">
        <v>47</v>
      </c>
      <c r="J121" s="2" t="s">
        <v>48</v>
      </c>
      <c r="K121" t="s">
        <v>49</v>
      </c>
      <c r="L121" t="s">
        <v>50</v>
      </c>
      <c r="M121" s="3" t="s">
        <v>419</v>
      </c>
      <c r="N121" s="3" t="s">
        <v>51</v>
      </c>
      <c r="O121" s="3" t="s">
        <v>52</v>
      </c>
      <c r="Q121" s="3" t="b">
        <v>0</v>
      </c>
      <c r="R121" s="3" t="b">
        <v>0</v>
      </c>
      <c r="S121" s="3">
        <v>1</v>
      </c>
      <c r="U121" s="3" t="s">
        <v>392</v>
      </c>
      <c r="V121" t="s">
        <v>393</v>
      </c>
      <c r="W121" t="s">
        <v>394</v>
      </c>
      <c r="X121" s="4">
        <v>1</v>
      </c>
      <c r="Y121" s="4">
        <v>1</v>
      </c>
      <c r="Z121" s="5" t="s">
        <v>149</v>
      </c>
      <c r="AA121" t="s">
        <v>150</v>
      </c>
      <c r="AB121" t="s">
        <v>149</v>
      </c>
      <c r="AC121" t="s">
        <v>57</v>
      </c>
      <c r="AD121" s="6">
        <v>1</v>
      </c>
      <c r="AE121" s="6">
        <v>1</v>
      </c>
      <c r="AF121" s="7" t="s">
        <v>100</v>
      </c>
      <c r="AG121" s="7" t="s">
        <v>101</v>
      </c>
      <c r="AH121" s="7" t="s">
        <v>102</v>
      </c>
      <c r="AI121" s="7" t="s">
        <v>63</v>
      </c>
      <c r="AJ121" t="s">
        <v>64</v>
      </c>
      <c r="AK121" t="s">
        <v>65</v>
      </c>
      <c r="AL121" s="8">
        <v>1</v>
      </c>
    </row>
    <row r="122" spans="1:38" x14ac:dyDescent="0.2">
      <c r="A122" s="1" t="s">
        <v>39</v>
      </c>
      <c r="B122" t="s">
        <v>40</v>
      </c>
      <c r="C122" t="s">
        <v>41</v>
      </c>
      <c r="D122" s="2" t="s">
        <v>42</v>
      </c>
      <c r="E122" s="2" t="s">
        <v>43</v>
      </c>
      <c r="F122" s="2" t="s">
        <v>44</v>
      </c>
      <c r="G122" s="2" t="s">
        <v>45</v>
      </c>
      <c r="H122" s="2" t="s">
        <v>46</v>
      </c>
      <c r="I122" s="2" t="s">
        <v>47</v>
      </c>
      <c r="J122" s="2" t="s">
        <v>48</v>
      </c>
      <c r="K122" t="s">
        <v>49</v>
      </c>
      <c r="L122" t="s">
        <v>50</v>
      </c>
      <c r="M122" s="3" t="s">
        <v>419</v>
      </c>
      <c r="N122" s="3" t="s">
        <v>51</v>
      </c>
      <c r="O122" s="3" t="s">
        <v>52</v>
      </c>
      <c r="Q122" s="3" t="b">
        <v>0</v>
      </c>
      <c r="R122" s="3" t="b">
        <v>0</v>
      </c>
      <c r="S122" s="3">
        <v>1</v>
      </c>
      <c r="U122" s="3" t="s">
        <v>392</v>
      </c>
      <c r="V122" t="s">
        <v>393</v>
      </c>
      <c r="W122" t="s">
        <v>394</v>
      </c>
      <c r="X122" s="4">
        <v>1</v>
      </c>
      <c r="Y122" s="4">
        <v>1</v>
      </c>
      <c r="Z122" s="5" t="s">
        <v>149</v>
      </c>
      <c r="AA122" t="s">
        <v>150</v>
      </c>
      <c r="AB122" t="s">
        <v>149</v>
      </c>
      <c r="AC122" t="s">
        <v>57</v>
      </c>
      <c r="AD122" s="6">
        <v>1</v>
      </c>
      <c r="AE122" s="6">
        <v>1</v>
      </c>
      <c r="AF122" s="7" t="s">
        <v>100</v>
      </c>
      <c r="AG122" s="7" t="s">
        <v>101</v>
      </c>
      <c r="AH122" s="7" t="s">
        <v>102</v>
      </c>
      <c r="AI122" s="7" t="s">
        <v>145</v>
      </c>
      <c r="AJ122" t="s">
        <v>104</v>
      </c>
      <c r="AK122" t="s">
        <v>105</v>
      </c>
      <c r="AL122" s="8">
        <v>1</v>
      </c>
    </row>
    <row r="123" spans="1:38" x14ac:dyDescent="0.2">
      <c r="A123" s="1" t="s">
        <v>39</v>
      </c>
      <c r="B123" t="s">
        <v>40</v>
      </c>
      <c r="C123" t="s">
        <v>41</v>
      </c>
      <c r="D123" s="2" t="s">
        <v>42</v>
      </c>
      <c r="E123" s="2" t="s">
        <v>43</v>
      </c>
      <c r="F123" s="2" t="s">
        <v>44</v>
      </c>
      <c r="G123" s="2" t="s">
        <v>45</v>
      </c>
      <c r="H123" s="2" t="s">
        <v>46</v>
      </c>
      <c r="I123" s="2" t="s">
        <v>47</v>
      </c>
      <c r="J123" s="2" t="s">
        <v>48</v>
      </c>
      <c r="K123" t="s">
        <v>49</v>
      </c>
      <c r="L123" t="s">
        <v>50</v>
      </c>
      <c r="M123" s="3" t="s">
        <v>419</v>
      </c>
      <c r="N123" s="3" t="s">
        <v>51</v>
      </c>
      <c r="O123" s="3" t="s">
        <v>52</v>
      </c>
      <c r="Q123" s="3" t="b">
        <v>0</v>
      </c>
      <c r="R123" s="3" t="b">
        <v>0</v>
      </c>
      <c r="S123" s="3">
        <v>1</v>
      </c>
      <c r="U123" s="3" t="s">
        <v>392</v>
      </c>
      <c r="V123" t="s">
        <v>393</v>
      </c>
      <c r="W123" t="s">
        <v>394</v>
      </c>
      <c r="X123" s="4">
        <v>1</v>
      </c>
      <c r="Y123" s="4">
        <v>1</v>
      </c>
      <c r="Z123" s="5" t="s">
        <v>152</v>
      </c>
      <c r="AA123" t="s">
        <v>153</v>
      </c>
      <c r="AB123" t="s">
        <v>401</v>
      </c>
      <c r="AC123" t="s">
        <v>57</v>
      </c>
      <c r="AD123" s="6">
        <v>1</v>
      </c>
      <c r="AE123" s="6">
        <v>1</v>
      </c>
      <c r="AF123" s="7" t="s">
        <v>60</v>
      </c>
      <c r="AG123" s="7" t="s">
        <v>61</v>
      </c>
      <c r="AH123" s="7" t="s">
        <v>62</v>
      </c>
      <c r="AI123" s="7" t="s">
        <v>63</v>
      </c>
      <c r="AJ123" t="s">
        <v>64</v>
      </c>
      <c r="AK123" t="s">
        <v>65</v>
      </c>
      <c r="AL123" s="8">
        <v>1</v>
      </c>
    </row>
    <row r="124" spans="1:38" x14ac:dyDescent="0.2">
      <c r="A124" s="1" t="s">
        <v>39</v>
      </c>
      <c r="B124" t="s">
        <v>40</v>
      </c>
      <c r="C124" t="s">
        <v>41</v>
      </c>
      <c r="D124" s="2" t="s">
        <v>42</v>
      </c>
      <c r="E124" s="2" t="s">
        <v>43</v>
      </c>
      <c r="F124" s="2" t="s">
        <v>44</v>
      </c>
      <c r="G124" s="2" t="s">
        <v>45</v>
      </c>
      <c r="H124" s="2" t="s">
        <v>46</v>
      </c>
      <c r="I124" s="2" t="s">
        <v>47</v>
      </c>
      <c r="J124" s="2" t="s">
        <v>48</v>
      </c>
      <c r="K124" t="s">
        <v>49</v>
      </c>
      <c r="L124" t="s">
        <v>50</v>
      </c>
      <c r="M124" s="3" t="s">
        <v>419</v>
      </c>
      <c r="N124" s="3" t="s">
        <v>51</v>
      </c>
      <c r="O124" s="3" t="s">
        <v>52</v>
      </c>
      <c r="Q124" s="3" t="b">
        <v>0</v>
      </c>
      <c r="R124" s="3" t="b">
        <v>0</v>
      </c>
      <c r="S124" s="3">
        <v>1</v>
      </c>
      <c r="U124" s="3" t="s">
        <v>392</v>
      </c>
      <c r="V124" t="s">
        <v>393</v>
      </c>
      <c r="W124" t="s">
        <v>394</v>
      </c>
      <c r="X124" s="4">
        <v>1</v>
      </c>
      <c r="Y124" s="4">
        <v>1</v>
      </c>
      <c r="Z124" s="5" t="s">
        <v>152</v>
      </c>
      <c r="AA124" t="s">
        <v>153</v>
      </c>
      <c r="AB124" t="s">
        <v>401</v>
      </c>
      <c r="AC124" t="s">
        <v>57</v>
      </c>
      <c r="AD124" s="6">
        <v>1</v>
      </c>
      <c r="AE124" s="6">
        <v>1</v>
      </c>
      <c r="AF124" s="7" t="s">
        <v>60</v>
      </c>
      <c r="AG124" s="7" t="s">
        <v>61</v>
      </c>
      <c r="AH124" s="7" t="s">
        <v>62</v>
      </c>
      <c r="AI124" s="7" t="s">
        <v>66</v>
      </c>
      <c r="AJ124" t="s">
        <v>67</v>
      </c>
      <c r="AK124" t="s">
        <v>68</v>
      </c>
      <c r="AL124" s="8">
        <v>1</v>
      </c>
    </row>
    <row r="125" spans="1:38" x14ac:dyDescent="0.2">
      <c r="A125" s="1" t="s">
        <v>39</v>
      </c>
      <c r="B125" t="s">
        <v>40</v>
      </c>
      <c r="C125" t="s">
        <v>41</v>
      </c>
      <c r="D125" s="2" t="s">
        <v>42</v>
      </c>
      <c r="E125" s="2" t="s">
        <v>43</v>
      </c>
      <c r="F125" s="2" t="s">
        <v>44</v>
      </c>
      <c r="G125" s="2" t="s">
        <v>45</v>
      </c>
      <c r="H125" s="2" t="s">
        <v>46</v>
      </c>
      <c r="I125" s="2" t="s">
        <v>47</v>
      </c>
      <c r="J125" s="2" t="s">
        <v>48</v>
      </c>
      <c r="K125" t="s">
        <v>49</v>
      </c>
      <c r="L125" t="s">
        <v>50</v>
      </c>
      <c r="M125" s="3" t="s">
        <v>419</v>
      </c>
      <c r="N125" s="3" t="s">
        <v>51</v>
      </c>
      <c r="O125" s="3" t="s">
        <v>52</v>
      </c>
      <c r="Q125" s="3" t="b">
        <v>0</v>
      </c>
      <c r="R125" s="3" t="b">
        <v>0</v>
      </c>
      <c r="S125" s="3">
        <v>1</v>
      </c>
      <c r="U125" s="3" t="s">
        <v>392</v>
      </c>
      <c r="V125" t="s">
        <v>393</v>
      </c>
      <c r="W125" t="s">
        <v>394</v>
      </c>
      <c r="X125" s="4">
        <v>1</v>
      </c>
      <c r="Y125" s="4">
        <v>1</v>
      </c>
      <c r="Z125" s="5" t="s">
        <v>152</v>
      </c>
      <c r="AA125" t="s">
        <v>153</v>
      </c>
      <c r="AB125" t="s">
        <v>401</v>
      </c>
      <c r="AC125" t="s">
        <v>57</v>
      </c>
      <c r="AD125" s="6">
        <v>1</v>
      </c>
      <c r="AE125" s="6">
        <v>1</v>
      </c>
      <c r="AF125" s="7" t="s">
        <v>60</v>
      </c>
      <c r="AG125" s="7" t="s">
        <v>61</v>
      </c>
      <c r="AH125" s="7" t="s">
        <v>62</v>
      </c>
      <c r="AI125" s="7" t="s">
        <v>69</v>
      </c>
      <c r="AJ125" t="s">
        <v>70</v>
      </c>
      <c r="AK125" t="s">
        <v>71</v>
      </c>
      <c r="AL125" s="8">
        <v>1</v>
      </c>
    </row>
    <row r="126" spans="1:38" x14ac:dyDescent="0.2">
      <c r="A126" s="1" t="s">
        <v>39</v>
      </c>
      <c r="B126" t="s">
        <v>40</v>
      </c>
      <c r="C126" t="s">
        <v>41</v>
      </c>
      <c r="D126" s="2" t="s">
        <v>42</v>
      </c>
      <c r="E126" s="2" t="s">
        <v>43</v>
      </c>
      <c r="F126" s="2" t="s">
        <v>44</v>
      </c>
      <c r="G126" s="2" t="s">
        <v>45</v>
      </c>
      <c r="H126" s="2" t="s">
        <v>46</v>
      </c>
      <c r="I126" s="2" t="s">
        <v>47</v>
      </c>
      <c r="J126" s="2" t="s">
        <v>48</v>
      </c>
      <c r="K126" t="s">
        <v>49</v>
      </c>
      <c r="L126" t="s">
        <v>50</v>
      </c>
      <c r="M126" s="3" t="s">
        <v>419</v>
      </c>
      <c r="N126" s="3" t="s">
        <v>51</v>
      </c>
      <c r="O126" s="3" t="s">
        <v>52</v>
      </c>
      <c r="Q126" s="3" t="b">
        <v>0</v>
      </c>
      <c r="R126" s="3" t="b">
        <v>0</v>
      </c>
      <c r="S126" s="3">
        <v>1</v>
      </c>
      <c r="U126" s="3" t="s">
        <v>392</v>
      </c>
      <c r="V126" t="s">
        <v>393</v>
      </c>
      <c r="W126" t="s">
        <v>394</v>
      </c>
      <c r="X126" s="4">
        <v>1</v>
      </c>
      <c r="Y126" s="4">
        <v>1</v>
      </c>
      <c r="Z126" s="5" t="s">
        <v>152</v>
      </c>
      <c r="AA126" t="s">
        <v>153</v>
      </c>
      <c r="AB126" t="s">
        <v>401</v>
      </c>
      <c r="AC126" t="s">
        <v>57</v>
      </c>
      <c r="AD126" s="6">
        <v>1</v>
      </c>
      <c r="AE126" s="6">
        <v>1</v>
      </c>
      <c r="AF126" s="7" t="s">
        <v>60</v>
      </c>
      <c r="AG126" s="7" t="s">
        <v>61</v>
      </c>
      <c r="AH126" s="7" t="s">
        <v>62</v>
      </c>
      <c r="AI126" s="7" t="s">
        <v>72</v>
      </c>
      <c r="AJ126" t="s">
        <v>73</v>
      </c>
      <c r="AK126" t="s">
        <v>74</v>
      </c>
      <c r="AL126" s="8">
        <v>1</v>
      </c>
    </row>
    <row r="127" spans="1:38" x14ac:dyDescent="0.2">
      <c r="A127" s="1" t="s">
        <v>39</v>
      </c>
      <c r="B127" t="s">
        <v>40</v>
      </c>
      <c r="C127" t="s">
        <v>41</v>
      </c>
      <c r="D127" s="2" t="s">
        <v>42</v>
      </c>
      <c r="E127" s="2" t="s">
        <v>43</v>
      </c>
      <c r="F127" s="2" t="s">
        <v>44</v>
      </c>
      <c r="G127" s="2" t="s">
        <v>45</v>
      </c>
      <c r="H127" s="2" t="s">
        <v>46</v>
      </c>
      <c r="I127" s="2" t="s">
        <v>47</v>
      </c>
      <c r="J127" s="2" t="s">
        <v>48</v>
      </c>
      <c r="K127" t="s">
        <v>49</v>
      </c>
      <c r="L127" t="s">
        <v>50</v>
      </c>
      <c r="M127" s="3" t="s">
        <v>419</v>
      </c>
      <c r="N127" s="3" t="s">
        <v>51</v>
      </c>
      <c r="O127" s="3" t="s">
        <v>52</v>
      </c>
      <c r="Q127" s="3" t="b">
        <v>0</v>
      </c>
      <c r="R127" s="3" t="b">
        <v>0</v>
      </c>
      <c r="S127" s="3">
        <v>1</v>
      </c>
      <c r="U127" s="3" t="s">
        <v>392</v>
      </c>
      <c r="V127" t="s">
        <v>393</v>
      </c>
      <c r="W127" t="s">
        <v>394</v>
      </c>
      <c r="X127" s="4">
        <v>1</v>
      </c>
      <c r="Y127" s="4">
        <v>1</v>
      </c>
      <c r="Z127" s="5" t="s">
        <v>152</v>
      </c>
      <c r="AA127" t="s">
        <v>153</v>
      </c>
      <c r="AB127" t="s">
        <v>401</v>
      </c>
      <c r="AC127" t="s">
        <v>57</v>
      </c>
      <c r="AD127" s="6">
        <v>1</v>
      </c>
      <c r="AE127" s="6">
        <v>1</v>
      </c>
      <c r="AF127" s="7" t="s">
        <v>75</v>
      </c>
      <c r="AG127" s="7" t="s">
        <v>76</v>
      </c>
      <c r="AH127" s="7" t="s">
        <v>77</v>
      </c>
      <c r="AI127" s="7" t="s">
        <v>63</v>
      </c>
      <c r="AJ127" t="s">
        <v>64</v>
      </c>
      <c r="AK127" t="s">
        <v>65</v>
      </c>
      <c r="AL127" s="8">
        <v>1</v>
      </c>
    </row>
    <row r="128" spans="1:38" x14ac:dyDescent="0.2">
      <c r="A128" s="1" t="s">
        <v>39</v>
      </c>
      <c r="B128" t="s">
        <v>40</v>
      </c>
      <c r="C128" t="s">
        <v>41</v>
      </c>
      <c r="D128" s="2" t="s">
        <v>42</v>
      </c>
      <c r="E128" s="2" t="s">
        <v>43</v>
      </c>
      <c r="F128" s="2" t="s">
        <v>44</v>
      </c>
      <c r="G128" s="2" t="s">
        <v>45</v>
      </c>
      <c r="H128" s="2" t="s">
        <v>46</v>
      </c>
      <c r="I128" s="2" t="s">
        <v>47</v>
      </c>
      <c r="J128" s="2" t="s">
        <v>48</v>
      </c>
      <c r="K128" t="s">
        <v>49</v>
      </c>
      <c r="L128" t="s">
        <v>50</v>
      </c>
      <c r="M128" s="3" t="s">
        <v>419</v>
      </c>
      <c r="N128" s="3" t="s">
        <v>51</v>
      </c>
      <c r="O128" s="3" t="s">
        <v>52</v>
      </c>
      <c r="Q128" s="3" t="b">
        <v>0</v>
      </c>
      <c r="R128" s="3" t="b">
        <v>0</v>
      </c>
      <c r="S128" s="3">
        <v>1</v>
      </c>
      <c r="U128" s="3" t="s">
        <v>392</v>
      </c>
      <c r="V128" t="s">
        <v>393</v>
      </c>
      <c r="W128" t="s">
        <v>394</v>
      </c>
      <c r="X128" s="4">
        <v>1</v>
      </c>
      <c r="Y128" s="4">
        <v>1</v>
      </c>
      <c r="Z128" s="5" t="s">
        <v>152</v>
      </c>
      <c r="AA128" t="s">
        <v>153</v>
      </c>
      <c r="AB128" t="s">
        <v>401</v>
      </c>
      <c r="AC128" t="s">
        <v>57</v>
      </c>
      <c r="AD128" s="6">
        <v>1</v>
      </c>
      <c r="AE128" s="6">
        <v>1</v>
      </c>
      <c r="AF128" s="7" t="s">
        <v>75</v>
      </c>
      <c r="AG128" s="7" t="s">
        <v>76</v>
      </c>
      <c r="AH128" s="7" t="s">
        <v>77</v>
      </c>
      <c r="AI128" s="7" t="s">
        <v>109</v>
      </c>
      <c r="AJ128" t="s">
        <v>110</v>
      </c>
      <c r="AK128" t="s">
        <v>111</v>
      </c>
      <c r="AL128" s="8">
        <v>1</v>
      </c>
    </row>
    <row r="129" spans="1:38" x14ac:dyDescent="0.2">
      <c r="A129" s="1" t="s">
        <v>39</v>
      </c>
      <c r="B129" t="s">
        <v>40</v>
      </c>
      <c r="C129" t="s">
        <v>41</v>
      </c>
      <c r="D129" s="2" t="s">
        <v>42</v>
      </c>
      <c r="E129" s="2" t="s">
        <v>43</v>
      </c>
      <c r="F129" s="2" t="s">
        <v>44</v>
      </c>
      <c r="G129" s="2" t="s">
        <v>45</v>
      </c>
      <c r="H129" s="2" t="s">
        <v>46</v>
      </c>
      <c r="I129" s="2" t="s">
        <v>47</v>
      </c>
      <c r="J129" s="2" t="s">
        <v>48</v>
      </c>
      <c r="K129" t="s">
        <v>49</v>
      </c>
      <c r="L129" t="s">
        <v>50</v>
      </c>
      <c r="M129" s="3" t="s">
        <v>419</v>
      </c>
      <c r="N129" s="3" t="s">
        <v>51</v>
      </c>
      <c r="O129" s="3" t="s">
        <v>52</v>
      </c>
      <c r="Q129" s="3" t="b">
        <v>0</v>
      </c>
      <c r="R129" s="3" t="b">
        <v>0</v>
      </c>
      <c r="S129" s="3">
        <v>1</v>
      </c>
      <c r="U129" s="3" t="s">
        <v>392</v>
      </c>
      <c r="V129" t="s">
        <v>393</v>
      </c>
      <c r="W129" t="s">
        <v>394</v>
      </c>
      <c r="X129" s="4">
        <v>1</v>
      </c>
      <c r="Y129" s="4">
        <v>1</v>
      </c>
      <c r="Z129" s="5" t="s">
        <v>152</v>
      </c>
      <c r="AA129" t="s">
        <v>153</v>
      </c>
      <c r="AB129" t="s">
        <v>401</v>
      </c>
      <c r="AC129" t="s">
        <v>57</v>
      </c>
      <c r="AD129" s="6">
        <v>1</v>
      </c>
      <c r="AE129" s="6">
        <v>1</v>
      </c>
      <c r="AF129" s="7" t="s">
        <v>75</v>
      </c>
      <c r="AG129" s="7" t="s">
        <v>76</v>
      </c>
      <c r="AH129" s="7" t="s">
        <v>77</v>
      </c>
      <c r="AI129" s="7" t="s">
        <v>81</v>
      </c>
      <c r="AJ129" t="s">
        <v>82</v>
      </c>
      <c r="AK129" t="s">
        <v>83</v>
      </c>
      <c r="AL129" s="8">
        <v>1</v>
      </c>
    </row>
    <row r="130" spans="1:38" x14ac:dyDescent="0.2">
      <c r="A130" s="1" t="s">
        <v>39</v>
      </c>
      <c r="B130" t="s">
        <v>40</v>
      </c>
      <c r="C130" t="s">
        <v>41</v>
      </c>
      <c r="D130" s="2" t="s">
        <v>42</v>
      </c>
      <c r="E130" s="2" t="s">
        <v>43</v>
      </c>
      <c r="F130" s="2" t="s">
        <v>44</v>
      </c>
      <c r="G130" s="2" t="s">
        <v>45</v>
      </c>
      <c r="H130" s="2" t="s">
        <v>46</v>
      </c>
      <c r="I130" s="2" t="s">
        <v>47</v>
      </c>
      <c r="J130" s="2" t="s">
        <v>48</v>
      </c>
      <c r="K130" t="s">
        <v>49</v>
      </c>
      <c r="L130" t="s">
        <v>50</v>
      </c>
      <c r="M130" s="3" t="s">
        <v>419</v>
      </c>
      <c r="N130" s="3" t="s">
        <v>51</v>
      </c>
      <c r="O130" s="3" t="s">
        <v>52</v>
      </c>
      <c r="Q130" s="3" t="b">
        <v>0</v>
      </c>
      <c r="R130" s="3" t="b">
        <v>0</v>
      </c>
      <c r="S130" s="3">
        <v>1</v>
      </c>
      <c r="U130" s="3" t="s">
        <v>392</v>
      </c>
      <c r="V130" t="s">
        <v>393</v>
      </c>
      <c r="W130" t="s">
        <v>394</v>
      </c>
      <c r="X130" s="4">
        <v>1</v>
      </c>
      <c r="Y130" s="4">
        <v>1</v>
      </c>
      <c r="Z130" s="5" t="s">
        <v>152</v>
      </c>
      <c r="AA130" t="s">
        <v>153</v>
      </c>
      <c r="AB130" t="s">
        <v>401</v>
      </c>
      <c r="AC130" t="s">
        <v>57</v>
      </c>
      <c r="AD130" s="6">
        <v>1</v>
      </c>
      <c r="AE130" s="6">
        <v>1</v>
      </c>
      <c r="AF130" s="7" t="s">
        <v>84</v>
      </c>
      <c r="AG130" s="7" t="s">
        <v>85</v>
      </c>
      <c r="AH130" s="7" t="s">
        <v>86</v>
      </c>
      <c r="AI130" s="7" t="s">
        <v>63</v>
      </c>
      <c r="AJ130" t="s">
        <v>64</v>
      </c>
      <c r="AK130" t="s">
        <v>65</v>
      </c>
      <c r="AL130" s="8">
        <v>1</v>
      </c>
    </row>
    <row r="131" spans="1:38" x14ac:dyDescent="0.2">
      <c r="A131" s="1" t="s">
        <v>39</v>
      </c>
      <c r="B131" t="s">
        <v>40</v>
      </c>
      <c r="C131" t="s">
        <v>41</v>
      </c>
      <c r="D131" s="2" t="s">
        <v>42</v>
      </c>
      <c r="E131" s="2" t="s">
        <v>43</v>
      </c>
      <c r="F131" s="2" t="s">
        <v>44</v>
      </c>
      <c r="G131" s="2" t="s">
        <v>45</v>
      </c>
      <c r="H131" s="2" t="s">
        <v>46</v>
      </c>
      <c r="I131" s="2" t="s">
        <v>47</v>
      </c>
      <c r="J131" s="2" t="s">
        <v>48</v>
      </c>
      <c r="K131" t="s">
        <v>49</v>
      </c>
      <c r="L131" t="s">
        <v>50</v>
      </c>
      <c r="M131" s="3" t="s">
        <v>419</v>
      </c>
      <c r="N131" s="3" t="s">
        <v>51</v>
      </c>
      <c r="O131" s="3" t="s">
        <v>52</v>
      </c>
      <c r="Q131" s="3" t="b">
        <v>0</v>
      </c>
      <c r="R131" s="3" t="b">
        <v>0</v>
      </c>
      <c r="S131" s="3">
        <v>1</v>
      </c>
      <c r="U131" s="3" t="s">
        <v>392</v>
      </c>
      <c r="V131" t="s">
        <v>393</v>
      </c>
      <c r="W131" t="s">
        <v>394</v>
      </c>
      <c r="X131" s="4">
        <v>1</v>
      </c>
      <c r="Y131" s="4">
        <v>1</v>
      </c>
      <c r="Z131" s="5" t="s">
        <v>152</v>
      </c>
      <c r="AA131" t="s">
        <v>153</v>
      </c>
      <c r="AB131" t="s">
        <v>401</v>
      </c>
      <c r="AC131" t="s">
        <v>57</v>
      </c>
      <c r="AD131" s="6">
        <v>1</v>
      </c>
      <c r="AE131" s="6">
        <v>1</v>
      </c>
      <c r="AF131" s="7" t="s">
        <v>84</v>
      </c>
      <c r="AG131" s="7" t="s">
        <v>85</v>
      </c>
      <c r="AH131" s="7" t="s">
        <v>86</v>
      </c>
      <c r="AI131" s="7" t="s">
        <v>87</v>
      </c>
      <c r="AJ131" t="s">
        <v>88</v>
      </c>
      <c r="AK131" t="s">
        <v>87</v>
      </c>
      <c r="AL131" s="8">
        <v>1</v>
      </c>
    </row>
    <row r="132" spans="1:38" x14ac:dyDescent="0.2">
      <c r="A132" s="1" t="s">
        <v>39</v>
      </c>
      <c r="B132" t="s">
        <v>40</v>
      </c>
      <c r="C132" t="s">
        <v>41</v>
      </c>
      <c r="D132" s="2" t="s">
        <v>42</v>
      </c>
      <c r="E132" s="2" t="s">
        <v>43</v>
      </c>
      <c r="F132" s="2" t="s">
        <v>44</v>
      </c>
      <c r="G132" s="2" t="s">
        <v>45</v>
      </c>
      <c r="H132" s="2" t="s">
        <v>46</v>
      </c>
      <c r="I132" s="2" t="s">
        <v>47</v>
      </c>
      <c r="J132" s="2" t="s">
        <v>48</v>
      </c>
      <c r="K132" t="s">
        <v>49</v>
      </c>
      <c r="L132" t="s">
        <v>50</v>
      </c>
      <c r="M132" s="3" t="s">
        <v>419</v>
      </c>
      <c r="N132" s="3" t="s">
        <v>51</v>
      </c>
      <c r="O132" s="3" t="s">
        <v>52</v>
      </c>
      <c r="Q132" s="3" t="b">
        <v>0</v>
      </c>
      <c r="R132" s="3" t="b">
        <v>0</v>
      </c>
      <c r="S132" s="3">
        <v>1</v>
      </c>
      <c r="U132" s="3" t="s">
        <v>392</v>
      </c>
      <c r="V132" t="s">
        <v>393</v>
      </c>
      <c r="W132" t="s">
        <v>394</v>
      </c>
      <c r="X132" s="4">
        <v>1</v>
      </c>
      <c r="Y132" s="4">
        <v>1</v>
      </c>
      <c r="Z132" s="5" t="s">
        <v>152</v>
      </c>
      <c r="AA132" t="s">
        <v>153</v>
      </c>
      <c r="AB132" t="s">
        <v>401</v>
      </c>
      <c r="AC132" t="s">
        <v>57</v>
      </c>
      <c r="AD132" s="6">
        <v>1</v>
      </c>
      <c r="AE132" s="6">
        <v>1</v>
      </c>
      <c r="AF132" s="7" t="s">
        <v>84</v>
      </c>
      <c r="AG132" s="7" t="s">
        <v>85</v>
      </c>
      <c r="AH132" s="7" t="s">
        <v>86</v>
      </c>
      <c r="AI132" s="7" t="s">
        <v>84</v>
      </c>
      <c r="AJ132" t="s">
        <v>85</v>
      </c>
      <c r="AK132" t="s">
        <v>395</v>
      </c>
      <c r="AL132" s="8">
        <v>1</v>
      </c>
    </row>
    <row r="133" spans="1:38" x14ac:dyDescent="0.2">
      <c r="A133" s="1" t="s">
        <v>39</v>
      </c>
      <c r="B133" t="s">
        <v>40</v>
      </c>
      <c r="C133" t="s">
        <v>41</v>
      </c>
      <c r="D133" s="2" t="s">
        <v>42</v>
      </c>
      <c r="E133" s="2" t="s">
        <v>43</v>
      </c>
      <c r="F133" s="2" t="s">
        <v>44</v>
      </c>
      <c r="G133" s="2" t="s">
        <v>45</v>
      </c>
      <c r="H133" s="2" t="s">
        <v>46</v>
      </c>
      <c r="I133" s="2" t="s">
        <v>47</v>
      </c>
      <c r="J133" s="2" t="s">
        <v>48</v>
      </c>
      <c r="K133" t="s">
        <v>49</v>
      </c>
      <c r="L133" t="s">
        <v>50</v>
      </c>
      <c r="M133" s="3" t="s">
        <v>419</v>
      </c>
      <c r="N133" s="3" t="s">
        <v>51</v>
      </c>
      <c r="O133" s="3" t="s">
        <v>52</v>
      </c>
      <c r="Q133" s="3" t="b">
        <v>0</v>
      </c>
      <c r="R133" s="3" t="b">
        <v>0</v>
      </c>
      <c r="S133" s="3">
        <v>1</v>
      </c>
      <c r="U133" s="3" t="s">
        <v>392</v>
      </c>
      <c r="V133" t="s">
        <v>393</v>
      </c>
      <c r="W133" t="s">
        <v>394</v>
      </c>
      <c r="X133" s="4">
        <v>1</v>
      </c>
      <c r="Y133" s="4">
        <v>1</v>
      </c>
      <c r="Z133" s="5" t="s">
        <v>152</v>
      </c>
      <c r="AA133" t="s">
        <v>153</v>
      </c>
      <c r="AB133" t="s">
        <v>401</v>
      </c>
      <c r="AC133" t="s">
        <v>57</v>
      </c>
      <c r="AD133" s="6">
        <v>1</v>
      </c>
      <c r="AE133" s="6">
        <v>1</v>
      </c>
      <c r="AF133" s="7" t="s">
        <v>97</v>
      </c>
      <c r="AG133" s="7" t="s">
        <v>92</v>
      </c>
      <c r="AH133" s="7" t="s">
        <v>93</v>
      </c>
      <c r="AI133" s="7" t="s">
        <v>63</v>
      </c>
      <c r="AJ133" t="s">
        <v>64</v>
      </c>
      <c r="AK133" t="s">
        <v>65</v>
      </c>
      <c r="AL133" s="8">
        <v>1</v>
      </c>
    </row>
    <row r="134" spans="1:38" x14ac:dyDescent="0.2">
      <c r="A134" s="1" t="s">
        <v>39</v>
      </c>
      <c r="B134" t="s">
        <v>40</v>
      </c>
      <c r="C134" t="s">
        <v>41</v>
      </c>
      <c r="D134" s="2" t="s">
        <v>42</v>
      </c>
      <c r="E134" s="2" t="s">
        <v>43</v>
      </c>
      <c r="F134" s="2" t="s">
        <v>44</v>
      </c>
      <c r="G134" s="2" t="s">
        <v>45</v>
      </c>
      <c r="H134" s="2" t="s">
        <v>46</v>
      </c>
      <c r="I134" s="2" t="s">
        <v>47</v>
      </c>
      <c r="J134" s="2" t="s">
        <v>48</v>
      </c>
      <c r="K134" t="s">
        <v>49</v>
      </c>
      <c r="L134" t="s">
        <v>50</v>
      </c>
      <c r="M134" s="3" t="s">
        <v>419</v>
      </c>
      <c r="N134" s="3" t="s">
        <v>51</v>
      </c>
      <c r="O134" s="3" t="s">
        <v>52</v>
      </c>
      <c r="Q134" s="3" t="b">
        <v>0</v>
      </c>
      <c r="R134" s="3" t="b">
        <v>0</v>
      </c>
      <c r="S134" s="3">
        <v>1</v>
      </c>
      <c r="U134" s="3" t="s">
        <v>392</v>
      </c>
      <c r="V134" t="s">
        <v>393</v>
      </c>
      <c r="W134" t="s">
        <v>394</v>
      </c>
      <c r="X134" s="4">
        <v>1</v>
      </c>
      <c r="Y134" s="4">
        <v>1</v>
      </c>
      <c r="Z134" s="5" t="s">
        <v>152</v>
      </c>
      <c r="AA134" t="s">
        <v>153</v>
      </c>
      <c r="AB134" t="s">
        <v>401</v>
      </c>
      <c r="AC134" t="s">
        <v>57</v>
      </c>
      <c r="AD134" s="6">
        <v>1</v>
      </c>
      <c r="AE134" s="6">
        <v>1</v>
      </c>
      <c r="AF134" s="7" t="s">
        <v>97</v>
      </c>
      <c r="AG134" s="7" t="s">
        <v>92</v>
      </c>
      <c r="AH134" s="7" t="s">
        <v>93</v>
      </c>
      <c r="AI134" s="7" t="s">
        <v>94</v>
      </c>
      <c r="AJ134" t="s">
        <v>95</v>
      </c>
      <c r="AK134" t="s">
        <v>116</v>
      </c>
      <c r="AL134" s="8">
        <v>1</v>
      </c>
    </row>
    <row r="135" spans="1:38" x14ac:dyDescent="0.2">
      <c r="A135" s="1" t="s">
        <v>39</v>
      </c>
      <c r="B135" t="s">
        <v>40</v>
      </c>
      <c r="C135" t="s">
        <v>41</v>
      </c>
      <c r="D135" s="2" t="s">
        <v>42</v>
      </c>
      <c r="E135" s="2" t="s">
        <v>43</v>
      </c>
      <c r="F135" s="2" t="s">
        <v>44</v>
      </c>
      <c r="G135" s="2" t="s">
        <v>45</v>
      </c>
      <c r="H135" s="2" t="s">
        <v>46</v>
      </c>
      <c r="I135" s="2" t="s">
        <v>47</v>
      </c>
      <c r="J135" s="2" t="s">
        <v>48</v>
      </c>
      <c r="K135" t="s">
        <v>49</v>
      </c>
      <c r="L135" t="s">
        <v>50</v>
      </c>
      <c r="M135" s="3" t="s">
        <v>419</v>
      </c>
      <c r="N135" s="3" t="s">
        <v>51</v>
      </c>
      <c r="O135" s="3" t="s">
        <v>52</v>
      </c>
      <c r="Q135" s="3" t="b">
        <v>0</v>
      </c>
      <c r="R135" s="3" t="b">
        <v>0</v>
      </c>
      <c r="S135" s="3">
        <v>1</v>
      </c>
      <c r="U135" s="3" t="s">
        <v>392</v>
      </c>
      <c r="V135" t="s">
        <v>393</v>
      </c>
      <c r="W135" t="s">
        <v>394</v>
      </c>
      <c r="X135" s="4">
        <v>1</v>
      </c>
      <c r="Y135" s="4">
        <v>1</v>
      </c>
      <c r="Z135" s="5" t="s">
        <v>152</v>
      </c>
      <c r="AA135" t="s">
        <v>153</v>
      </c>
      <c r="AB135" t="s">
        <v>401</v>
      </c>
      <c r="AC135" t="s">
        <v>57</v>
      </c>
      <c r="AD135" s="6">
        <v>1</v>
      </c>
      <c r="AE135" s="6">
        <v>1</v>
      </c>
      <c r="AF135" s="7" t="s">
        <v>97</v>
      </c>
      <c r="AG135" s="7" t="s">
        <v>92</v>
      </c>
      <c r="AH135" s="7" t="s">
        <v>93</v>
      </c>
      <c r="AI135" s="7" t="s">
        <v>97</v>
      </c>
      <c r="AJ135" t="s">
        <v>98</v>
      </c>
      <c r="AK135" t="s">
        <v>117</v>
      </c>
      <c r="AL135" s="8">
        <v>1</v>
      </c>
    </row>
    <row r="136" spans="1:38" x14ac:dyDescent="0.2">
      <c r="A136" s="1" t="s">
        <v>39</v>
      </c>
      <c r="B136" t="s">
        <v>40</v>
      </c>
      <c r="C136" t="s">
        <v>41</v>
      </c>
      <c r="D136" s="2" t="s">
        <v>42</v>
      </c>
      <c r="E136" s="2" t="s">
        <v>43</v>
      </c>
      <c r="F136" s="2" t="s">
        <v>44</v>
      </c>
      <c r="G136" s="2" t="s">
        <v>45</v>
      </c>
      <c r="H136" s="2" t="s">
        <v>46</v>
      </c>
      <c r="I136" s="2" t="s">
        <v>47</v>
      </c>
      <c r="J136" s="2" t="s">
        <v>48</v>
      </c>
      <c r="K136" t="s">
        <v>49</v>
      </c>
      <c r="L136" t="s">
        <v>50</v>
      </c>
      <c r="M136" s="3" t="s">
        <v>419</v>
      </c>
      <c r="N136" s="3" t="s">
        <v>51</v>
      </c>
      <c r="O136" s="3" t="s">
        <v>52</v>
      </c>
      <c r="Q136" s="3" t="b">
        <v>0</v>
      </c>
      <c r="R136" s="3" t="b">
        <v>0</v>
      </c>
      <c r="S136" s="3">
        <v>1</v>
      </c>
      <c r="U136" s="3" t="s">
        <v>392</v>
      </c>
      <c r="V136" t="s">
        <v>393</v>
      </c>
      <c r="W136" t="s">
        <v>394</v>
      </c>
      <c r="X136" s="4">
        <v>1</v>
      </c>
      <c r="Y136" s="4">
        <v>1</v>
      </c>
      <c r="Z136" s="5" t="s">
        <v>152</v>
      </c>
      <c r="AA136" t="s">
        <v>153</v>
      </c>
      <c r="AB136" t="s">
        <v>401</v>
      </c>
      <c r="AC136" t="s">
        <v>57</v>
      </c>
      <c r="AD136" s="6">
        <v>1</v>
      </c>
      <c r="AE136" s="6">
        <v>1</v>
      </c>
      <c r="AF136" s="7" t="s">
        <v>100</v>
      </c>
      <c r="AG136" s="7" t="s">
        <v>101</v>
      </c>
      <c r="AH136" s="7" t="s">
        <v>102</v>
      </c>
      <c r="AI136" s="7" t="s">
        <v>63</v>
      </c>
      <c r="AJ136" t="s">
        <v>64</v>
      </c>
      <c r="AK136" t="s">
        <v>65</v>
      </c>
      <c r="AL136" s="8">
        <v>1</v>
      </c>
    </row>
    <row r="137" spans="1:38" x14ac:dyDescent="0.2">
      <c r="A137" s="1" t="s">
        <v>39</v>
      </c>
      <c r="B137" t="s">
        <v>40</v>
      </c>
      <c r="C137" t="s">
        <v>41</v>
      </c>
      <c r="D137" s="2" t="s">
        <v>42</v>
      </c>
      <c r="E137" s="2" t="s">
        <v>43</v>
      </c>
      <c r="F137" s="2" t="s">
        <v>44</v>
      </c>
      <c r="G137" s="2" t="s">
        <v>45</v>
      </c>
      <c r="H137" s="2" t="s">
        <v>46</v>
      </c>
      <c r="I137" s="2" t="s">
        <v>47</v>
      </c>
      <c r="J137" s="2" t="s">
        <v>48</v>
      </c>
      <c r="K137" t="s">
        <v>49</v>
      </c>
      <c r="L137" t="s">
        <v>50</v>
      </c>
      <c r="M137" s="3" t="s">
        <v>419</v>
      </c>
      <c r="N137" s="3" t="s">
        <v>51</v>
      </c>
      <c r="O137" s="3" t="s">
        <v>52</v>
      </c>
      <c r="Q137" s="3" t="b">
        <v>0</v>
      </c>
      <c r="R137" s="3" t="b">
        <v>0</v>
      </c>
      <c r="S137" s="3">
        <v>1</v>
      </c>
      <c r="U137" s="3" t="s">
        <v>392</v>
      </c>
      <c r="V137" t="s">
        <v>393</v>
      </c>
      <c r="W137" t="s">
        <v>394</v>
      </c>
      <c r="X137" s="4">
        <v>1</v>
      </c>
      <c r="Y137" s="4">
        <v>1</v>
      </c>
      <c r="Z137" s="5" t="s">
        <v>152</v>
      </c>
      <c r="AA137" t="s">
        <v>153</v>
      </c>
      <c r="AB137" t="s">
        <v>401</v>
      </c>
      <c r="AC137" t="s">
        <v>57</v>
      </c>
      <c r="AD137" s="6">
        <v>1</v>
      </c>
      <c r="AE137" s="6">
        <v>1</v>
      </c>
      <c r="AF137" s="7" t="s">
        <v>100</v>
      </c>
      <c r="AG137" s="7" t="s">
        <v>101</v>
      </c>
      <c r="AH137" s="7" t="s">
        <v>102</v>
      </c>
      <c r="AI137" s="7" t="s">
        <v>145</v>
      </c>
      <c r="AJ137" t="s">
        <v>104</v>
      </c>
      <c r="AK137" t="s">
        <v>105</v>
      </c>
      <c r="AL137" s="8">
        <v>1</v>
      </c>
    </row>
    <row r="138" spans="1:38" x14ac:dyDescent="0.2">
      <c r="A138" s="1" t="s">
        <v>39</v>
      </c>
      <c r="B138" t="s">
        <v>40</v>
      </c>
      <c r="C138" t="s">
        <v>41</v>
      </c>
      <c r="D138" s="2" t="s">
        <v>42</v>
      </c>
      <c r="E138" s="2" t="s">
        <v>43</v>
      </c>
      <c r="F138" s="2" t="s">
        <v>44</v>
      </c>
      <c r="G138" s="2" t="s">
        <v>45</v>
      </c>
      <c r="H138" s="2" t="s">
        <v>46</v>
      </c>
      <c r="I138" s="2" t="s">
        <v>47</v>
      </c>
      <c r="J138" s="2" t="s">
        <v>48</v>
      </c>
      <c r="K138" t="s">
        <v>49</v>
      </c>
      <c r="L138" t="s">
        <v>50</v>
      </c>
      <c r="M138" s="3" t="s">
        <v>419</v>
      </c>
      <c r="N138" s="3" t="s">
        <v>51</v>
      </c>
      <c r="O138" s="3" t="s">
        <v>52</v>
      </c>
      <c r="Q138" s="3" t="b">
        <v>0</v>
      </c>
      <c r="R138" s="3" t="b">
        <v>0</v>
      </c>
      <c r="S138" s="3">
        <v>1</v>
      </c>
      <c r="U138" s="3" t="s">
        <v>392</v>
      </c>
      <c r="V138" t="s">
        <v>393</v>
      </c>
      <c r="W138" t="s">
        <v>394</v>
      </c>
      <c r="X138" s="4">
        <v>1</v>
      </c>
      <c r="Y138" s="4">
        <v>1</v>
      </c>
      <c r="Z138" s="5" t="s">
        <v>155</v>
      </c>
      <c r="AA138" t="s">
        <v>156</v>
      </c>
      <c r="AB138" t="s">
        <v>157</v>
      </c>
      <c r="AC138" t="s">
        <v>57</v>
      </c>
      <c r="AD138" s="6">
        <v>1</v>
      </c>
      <c r="AE138" s="6">
        <v>1</v>
      </c>
      <c r="AF138" s="7" t="s">
        <v>60</v>
      </c>
      <c r="AG138" s="7" t="s">
        <v>61</v>
      </c>
      <c r="AH138" s="7" t="s">
        <v>62</v>
      </c>
      <c r="AI138" s="7" t="s">
        <v>63</v>
      </c>
      <c r="AJ138" t="s">
        <v>64</v>
      </c>
      <c r="AK138" t="s">
        <v>65</v>
      </c>
      <c r="AL138" s="8">
        <v>1</v>
      </c>
    </row>
    <row r="139" spans="1:38" x14ac:dyDescent="0.2">
      <c r="A139" s="1" t="s">
        <v>39</v>
      </c>
      <c r="B139" t="s">
        <v>40</v>
      </c>
      <c r="C139" t="s">
        <v>41</v>
      </c>
      <c r="D139" s="2" t="s">
        <v>42</v>
      </c>
      <c r="E139" s="2" t="s">
        <v>43</v>
      </c>
      <c r="F139" s="2" t="s">
        <v>44</v>
      </c>
      <c r="G139" s="2" t="s">
        <v>45</v>
      </c>
      <c r="H139" s="2" t="s">
        <v>46</v>
      </c>
      <c r="I139" s="2" t="s">
        <v>47</v>
      </c>
      <c r="J139" s="2" t="s">
        <v>48</v>
      </c>
      <c r="K139" t="s">
        <v>49</v>
      </c>
      <c r="L139" t="s">
        <v>50</v>
      </c>
      <c r="M139" s="3" t="s">
        <v>419</v>
      </c>
      <c r="N139" s="3" t="s">
        <v>51</v>
      </c>
      <c r="O139" s="3" t="s">
        <v>52</v>
      </c>
      <c r="Q139" s="3" t="b">
        <v>0</v>
      </c>
      <c r="R139" s="3" t="b">
        <v>0</v>
      </c>
      <c r="S139" s="3">
        <v>1</v>
      </c>
      <c r="U139" s="3" t="s">
        <v>392</v>
      </c>
      <c r="V139" t="s">
        <v>393</v>
      </c>
      <c r="W139" t="s">
        <v>394</v>
      </c>
      <c r="X139" s="4">
        <v>1</v>
      </c>
      <c r="Y139" s="4">
        <v>1</v>
      </c>
      <c r="Z139" s="5" t="s">
        <v>155</v>
      </c>
      <c r="AA139" t="s">
        <v>156</v>
      </c>
      <c r="AB139" t="s">
        <v>157</v>
      </c>
      <c r="AC139" t="s">
        <v>57</v>
      </c>
      <c r="AD139" s="6">
        <v>1</v>
      </c>
      <c r="AE139" s="6">
        <v>1</v>
      </c>
      <c r="AF139" s="7" t="s">
        <v>60</v>
      </c>
      <c r="AG139" s="7" t="s">
        <v>61</v>
      </c>
      <c r="AH139" s="7" t="s">
        <v>62</v>
      </c>
      <c r="AI139" s="7" t="s">
        <v>66</v>
      </c>
      <c r="AJ139" t="s">
        <v>67</v>
      </c>
      <c r="AK139" t="s">
        <v>68</v>
      </c>
      <c r="AL139" s="8">
        <v>1</v>
      </c>
    </row>
    <row r="140" spans="1:38" x14ac:dyDescent="0.2">
      <c r="A140" s="1" t="s">
        <v>39</v>
      </c>
      <c r="B140" t="s">
        <v>40</v>
      </c>
      <c r="C140" t="s">
        <v>41</v>
      </c>
      <c r="D140" s="2" t="s">
        <v>42</v>
      </c>
      <c r="E140" s="2" t="s">
        <v>43</v>
      </c>
      <c r="F140" s="2" t="s">
        <v>44</v>
      </c>
      <c r="G140" s="2" t="s">
        <v>45</v>
      </c>
      <c r="H140" s="2" t="s">
        <v>46</v>
      </c>
      <c r="I140" s="2" t="s">
        <v>47</v>
      </c>
      <c r="J140" s="2" t="s">
        <v>48</v>
      </c>
      <c r="K140" t="s">
        <v>49</v>
      </c>
      <c r="L140" t="s">
        <v>50</v>
      </c>
      <c r="M140" s="3" t="s">
        <v>419</v>
      </c>
      <c r="N140" s="3" t="s">
        <v>51</v>
      </c>
      <c r="O140" s="3" t="s">
        <v>52</v>
      </c>
      <c r="Q140" s="3" t="b">
        <v>0</v>
      </c>
      <c r="R140" s="3" t="b">
        <v>0</v>
      </c>
      <c r="S140" s="3">
        <v>1</v>
      </c>
      <c r="U140" s="3" t="s">
        <v>392</v>
      </c>
      <c r="V140" t="s">
        <v>393</v>
      </c>
      <c r="W140" t="s">
        <v>394</v>
      </c>
      <c r="X140" s="4">
        <v>1</v>
      </c>
      <c r="Y140" s="4">
        <v>1</v>
      </c>
      <c r="Z140" s="5" t="s">
        <v>155</v>
      </c>
      <c r="AA140" t="s">
        <v>156</v>
      </c>
      <c r="AB140" t="s">
        <v>157</v>
      </c>
      <c r="AC140" t="s">
        <v>57</v>
      </c>
      <c r="AD140" s="6">
        <v>1</v>
      </c>
      <c r="AE140" s="6">
        <v>1</v>
      </c>
      <c r="AF140" s="7" t="s">
        <v>60</v>
      </c>
      <c r="AG140" s="7" t="s">
        <v>61</v>
      </c>
      <c r="AH140" s="7" t="s">
        <v>62</v>
      </c>
      <c r="AI140" s="7" t="s">
        <v>69</v>
      </c>
      <c r="AJ140" t="s">
        <v>70</v>
      </c>
      <c r="AK140" t="s">
        <v>71</v>
      </c>
      <c r="AL140" s="8">
        <v>1</v>
      </c>
    </row>
    <row r="141" spans="1:38" x14ac:dyDescent="0.2">
      <c r="A141" s="1" t="s">
        <v>39</v>
      </c>
      <c r="B141" t="s">
        <v>40</v>
      </c>
      <c r="C141" t="s">
        <v>41</v>
      </c>
      <c r="D141" s="2" t="s">
        <v>42</v>
      </c>
      <c r="E141" s="2" t="s">
        <v>43</v>
      </c>
      <c r="F141" s="2" t="s">
        <v>44</v>
      </c>
      <c r="G141" s="2" t="s">
        <v>45</v>
      </c>
      <c r="H141" s="2" t="s">
        <v>46</v>
      </c>
      <c r="I141" s="2" t="s">
        <v>47</v>
      </c>
      <c r="J141" s="2" t="s">
        <v>48</v>
      </c>
      <c r="K141" t="s">
        <v>49</v>
      </c>
      <c r="L141" t="s">
        <v>50</v>
      </c>
      <c r="M141" s="3" t="s">
        <v>419</v>
      </c>
      <c r="N141" s="3" t="s">
        <v>51</v>
      </c>
      <c r="O141" s="3" t="s">
        <v>52</v>
      </c>
      <c r="Q141" s="3" t="b">
        <v>0</v>
      </c>
      <c r="R141" s="3" t="b">
        <v>0</v>
      </c>
      <c r="S141" s="3">
        <v>1</v>
      </c>
      <c r="U141" s="3" t="s">
        <v>392</v>
      </c>
      <c r="V141" t="s">
        <v>393</v>
      </c>
      <c r="W141" t="s">
        <v>394</v>
      </c>
      <c r="X141" s="4">
        <v>1</v>
      </c>
      <c r="Y141" s="4">
        <v>1</v>
      </c>
      <c r="Z141" s="5" t="s">
        <v>155</v>
      </c>
      <c r="AA141" t="s">
        <v>156</v>
      </c>
      <c r="AB141" t="s">
        <v>157</v>
      </c>
      <c r="AC141" t="s">
        <v>57</v>
      </c>
      <c r="AD141" s="6">
        <v>1</v>
      </c>
      <c r="AE141" s="6">
        <v>1</v>
      </c>
      <c r="AF141" s="7" t="s">
        <v>60</v>
      </c>
      <c r="AG141" s="7" t="s">
        <v>61</v>
      </c>
      <c r="AH141" s="7" t="s">
        <v>62</v>
      </c>
      <c r="AI141" s="7" t="s">
        <v>72</v>
      </c>
      <c r="AJ141" t="s">
        <v>73</v>
      </c>
      <c r="AK141" t="s">
        <v>74</v>
      </c>
      <c r="AL141" s="8">
        <v>1</v>
      </c>
    </row>
    <row r="142" spans="1:38" x14ac:dyDescent="0.2">
      <c r="A142" s="1" t="s">
        <v>39</v>
      </c>
      <c r="B142" t="s">
        <v>40</v>
      </c>
      <c r="C142" t="s">
        <v>41</v>
      </c>
      <c r="D142" s="2" t="s">
        <v>42</v>
      </c>
      <c r="E142" s="2" t="s">
        <v>43</v>
      </c>
      <c r="F142" s="2" t="s">
        <v>44</v>
      </c>
      <c r="G142" s="2" t="s">
        <v>45</v>
      </c>
      <c r="H142" s="2" t="s">
        <v>46</v>
      </c>
      <c r="I142" s="2" t="s">
        <v>47</v>
      </c>
      <c r="J142" s="2" t="s">
        <v>48</v>
      </c>
      <c r="K142" t="s">
        <v>49</v>
      </c>
      <c r="L142" t="s">
        <v>50</v>
      </c>
      <c r="M142" s="3" t="s">
        <v>419</v>
      </c>
      <c r="N142" s="3" t="s">
        <v>51</v>
      </c>
      <c r="O142" s="3" t="s">
        <v>52</v>
      </c>
      <c r="Q142" s="3" t="b">
        <v>0</v>
      </c>
      <c r="R142" s="3" t="b">
        <v>0</v>
      </c>
      <c r="S142" s="3">
        <v>1</v>
      </c>
      <c r="U142" s="3" t="s">
        <v>392</v>
      </c>
      <c r="V142" t="s">
        <v>393</v>
      </c>
      <c r="W142" t="s">
        <v>394</v>
      </c>
      <c r="X142" s="4">
        <v>1</v>
      </c>
      <c r="Y142" s="4">
        <v>1</v>
      </c>
      <c r="Z142" s="5" t="s">
        <v>155</v>
      </c>
      <c r="AA142" t="s">
        <v>156</v>
      </c>
      <c r="AB142" t="s">
        <v>157</v>
      </c>
      <c r="AC142" t="s">
        <v>57</v>
      </c>
      <c r="AD142" s="6">
        <v>1</v>
      </c>
      <c r="AE142" s="6">
        <v>1</v>
      </c>
      <c r="AF142" s="7" t="s">
        <v>75</v>
      </c>
      <c r="AG142" s="7" t="s">
        <v>76</v>
      </c>
      <c r="AH142" s="7" t="s">
        <v>77</v>
      </c>
      <c r="AI142" s="7" t="s">
        <v>63</v>
      </c>
      <c r="AJ142" t="s">
        <v>64</v>
      </c>
      <c r="AK142" t="s">
        <v>65</v>
      </c>
      <c r="AL142" s="8">
        <v>1</v>
      </c>
    </row>
    <row r="143" spans="1:38" x14ac:dyDescent="0.2">
      <c r="A143" s="1" t="s">
        <v>39</v>
      </c>
      <c r="B143" t="s">
        <v>40</v>
      </c>
      <c r="C143" t="s">
        <v>41</v>
      </c>
      <c r="D143" s="2" t="s">
        <v>42</v>
      </c>
      <c r="E143" s="2" t="s">
        <v>43</v>
      </c>
      <c r="F143" s="2" t="s">
        <v>44</v>
      </c>
      <c r="G143" s="2" t="s">
        <v>45</v>
      </c>
      <c r="H143" s="2" t="s">
        <v>46</v>
      </c>
      <c r="I143" s="2" t="s">
        <v>47</v>
      </c>
      <c r="J143" s="2" t="s">
        <v>48</v>
      </c>
      <c r="K143" t="s">
        <v>49</v>
      </c>
      <c r="L143" t="s">
        <v>50</v>
      </c>
      <c r="M143" s="3" t="s">
        <v>419</v>
      </c>
      <c r="N143" s="3" t="s">
        <v>51</v>
      </c>
      <c r="O143" s="3" t="s">
        <v>52</v>
      </c>
      <c r="Q143" s="3" t="b">
        <v>0</v>
      </c>
      <c r="R143" s="3" t="b">
        <v>0</v>
      </c>
      <c r="S143" s="3">
        <v>1</v>
      </c>
      <c r="U143" s="3" t="s">
        <v>392</v>
      </c>
      <c r="V143" t="s">
        <v>393</v>
      </c>
      <c r="W143" t="s">
        <v>394</v>
      </c>
      <c r="X143" s="4">
        <v>1</v>
      </c>
      <c r="Y143" s="4">
        <v>1</v>
      </c>
      <c r="Z143" s="5" t="s">
        <v>155</v>
      </c>
      <c r="AA143" t="s">
        <v>156</v>
      </c>
      <c r="AB143" t="s">
        <v>157</v>
      </c>
      <c r="AC143" t="s">
        <v>57</v>
      </c>
      <c r="AD143" s="6">
        <v>1</v>
      </c>
      <c r="AE143" s="6">
        <v>1</v>
      </c>
      <c r="AF143" s="7" t="s">
        <v>75</v>
      </c>
      <c r="AG143" s="7" t="s">
        <v>76</v>
      </c>
      <c r="AH143" s="7" t="s">
        <v>77</v>
      </c>
      <c r="AI143" s="7" t="s">
        <v>109</v>
      </c>
      <c r="AJ143" t="s">
        <v>110</v>
      </c>
      <c r="AK143" t="s">
        <v>111</v>
      </c>
      <c r="AL143" s="8">
        <v>1</v>
      </c>
    </row>
    <row r="144" spans="1:38" x14ac:dyDescent="0.2">
      <c r="A144" s="1" t="s">
        <v>39</v>
      </c>
      <c r="B144" t="s">
        <v>40</v>
      </c>
      <c r="C144" t="s">
        <v>41</v>
      </c>
      <c r="D144" s="2" t="s">
        <v>42</v>
      </c>
      <c r="E144" s="2" t="s">
        <v>43</v>
      </c>
      <c r="F144" s="2" t="s">
        <v>44</v>
      </c>
      <c r="G144" s="2" t="s">
        <v>45</v>
      </c>
      <c r="H144" s="2" t="s">
        <v>46</v>
      </c>
      <c r="I144" s="2" t="s">
        <v>47</v>
      </c>
      <c r="J144" s="2" t="s">
        <v>48</v>
      </c>
      <c r="K144" t="s">
        <v>49</v>
      </c>
      <c r="L144" t="s">
        <v>50</v>
      </c>
      <c r="M144" s="3" t="s">
        <v>419</v>
      </c>
      <c r="N144" s="3" t="s">
        <v>51</v>
      </c>
      <c r="O144" s="3" t="s">
        <v>52</v>
      </c>
      <c r="Q144" s="3" t="b">
        <v>0</v>
      </c>
      <c r="R144" s="3" t="b">
        <v>0</v>
      </c>
      <c r="S144" s="3">
        <v>1</v>
      </c>
      <c r="U144" s="3" t="s">
        <v>392</v>
      </c>
      <c r="V144" t="s">
        <v>393</v>
      </c>
      <c r="W144" t="s">
        <v>394</v>
      </c>
      <c r="X144" s="4">
        <v>1</v>
      </c>
      <c r="Y144" s="4">
        <v>1</v>
      </c>
      <c r="Z144" s="5" t="s">
        <v>155</v>
      </c>
      <c r="AA144" t="s">
        <v>156</v>
      </c>
      <c r="AB144" t="s">
        <v>157</v>
      </c>
      <c r="AC144" t="s">
        <v>57</v>
      </c>
      <c r="AD144" s="6">
        <v>1</v>
      </c>
      <c r="AE144" s="6">
        <v>1</v>
      </c>
      <c r="AF144" s="7" t="s">
        <v>75</v>
      </c>
      <c r="AG144" s="7" t="s">
        <v>76</v>
      </c>
      <c r="AH144" s="7" t="s">
        <v>77</v>
      </c>
      <c r="AI144" s="7" t="s">
        <v>81</v>
      </c>
      <c r="AJ144" t="s">
        <v>82</v>
      </c>
      <c r="AK144" t="s">
        <v>83</v>
      </c>
      <c r="AL144" s="8">
        <v>1</v>
      </c>
    </row>
    <row r="145" spans="1:38" x14ac:dyDescent="0.2">
      <c r="A145" s="1" t="s">
        <v>39</v>
      </c>
      <c r="B145" t="s">
        <v>40</v>
      </c>
      <c r="C145" t="s">
        <v>41</v>
      </c>
      <c r="D145" s="2" t="s">
        <v>42</v>
      </c>
      <c r="E145" s="2" t="s">
        <v>43</v>
      </c>
      <c r="F145" s="2" t="s">
        <v>44</v>
      </c>
      <c r="G145" s="2" t="s">
        <v>45</v>
      </c>
      <c r="H145" s="2" t="s">
        <v>46</v>
      </c>
      <c r="I145" s="2" t="s">
        <v>47</v>
      </c>
      <c r="J145" s="2" t="s">
        <v>48</v>
      </c>
      <c r="K145" t="s">
        <v>49</v>
      </c>
      <c r="L145" t="s">
        <v>50</v>
      </c>
      <c r="M145" s="3" t="s">
        <v>419</v>
      </c>
      <c r="N145" s="3" t="s">
        <v>51</v>
      </c>
      <c r="O145" s="3" t="s">
        <v>52</v>
      </c>
      <c r="Q145" s="3" t="b">
        <v>0</v>
      </c>
      <c r="R145" s="3" t="b">
        <v>0</v>
      </c>
      <c r="S145" s="3">
        <v>1</v>
      </c>
      <c r="U145" s="3" t="s">
        <v>392</v>
      </c>
      <c r="V145" t="s">
        <v>393</v>
      </c>
      <c r="W145" t="s">
        <v>394</v>
      </c>
      <c r="X145" s="4">
        <v>1</v>
      </c>
      <c r="Y145" s="4">
        <v>1</v>
      </c>
      <c r="Z145" s="5" t="s">
        <v>155</v>
      </c>
      <c r="AA145" t="s">
        <v>156</v>
      </c>
      <c r="AB145" t="s">
        <v>157</v>
      </c>
      <c r="AC145" t="s">
        <v>57</v>
      </c>
      <c r="AD145" s="6">
        <v>1</v>
      </c>
      <c r="AE145" s="6">
        <v>1</v>
      </c>
      <c r="AF145" s="7" t="s">
        <v>84</v>
      </c>
      <c r="AG145" s="7" t="s">
        <v>85</v>
      </c>
      <c r="AH145" s="7" t="s">
        <v>86</v>
      </c>
      <c r="AI145" s="7" t="s">
        <v>63</v>
      </c>
      <c r="AJ145" t="s">
        <v>64</v>
      </c>
      <c r="AK145" t="s">
        <v>65</v>
      </c>
      <c r="AL145" s="8">
        <v>1</v>
      </c>
    </row>
    <row r="146" spans="1:38" x14ac:dyDescent="0.2">
      <c r="A146" s="1" t="s">
        <v>39</v>
      </c>
      <c r="B146" t="s">
        <v>40</v>
      </c>
      <c r="C146" t="s">
        <v>41</v>
      </c>
      <c r="D146" s="2" t="s">
        <v>42</v>
      </c>
      <c r="E146" s="2" t="s">
        <v>43</v>
      </c>
      <c r="F146" s="2" t="s">
        <v>44</v>
      </c>
      <c r="G146" s="2" t="s">
        <v>45</v>
      </c>
      <c r="H146" s="2" t="s">
        <v>46</v>
      </c>
      <c r="I146" s="2" t="s">
        <v>47</v>
      </c>
      <c r="J146" s="2" t="s">
        <v>48</v>
      </c>
      <c r="K146" t="s">
        <v>49</v>
      </c>
      <c r="L146" t="s">
        <v>50</v>
      </c>
      <c r="M146" s="3" t="s">
        <v>419</v>
      </c>
      <c r="N146" s="3" t="s">
        <v>51</v>
      </c>
      <c r="O146" s="3" t="s">
        <v>52</v>
      </c>
      <c r="Q146" s="3" t="b">
        <v>0</v>
      </c>
      <c r="R146" s="3" t="b">
        <v>0</v>
      </c>
      <c r="S146" s="3">
        <v>1</v>
      </c>
      <c r="U146" s="3" t="s">
        <v>392</v>
      </c>
      <c r="V146" t="s">
        <v>393</v>
      </c>
      <c r="W146" t="s">
        <v>394</v>
      </c>
      <c r="X146" s="4">
        <v>1</v>
      </c>
      <c r="Y146" s="4">
        <v>1</v>
      </c>
      <c r="Z146" s="5" t="s">
        <v>155</v>
      </c>
      <c r="AA146" t="s">
        <v>156</v>
      </c>
      <c r="AB146" t="s">
        <v>157</v>
      </c>
      <c r="AC146" t="s">
        <v>57</v>
      </c>
      <c r="AD146" s="6">
        <v>1</v>
      </c>
      <c r="AE146" s="6">
        <v>1</v>
      </c>
      <c r="AF146" s="7" t="s">
        <v>84</v>
      </c>
      <c r="AG146" s="7" t="s">
        <v>85</v>
      </c>
      <c r="AH146" s="7" t="s">
        <v>86</v>
      </c>
      <c r="AI146" s="7" t="s">
        <v>87</v>
      </c>
      <c r="AJ146" t="s">
        <v>88</v>
      </c>
      <c r="AK146" t="s">
        <v>87</v>
      </c>
      <c r="AL146" s="8">
        <v>1</v>
      </c>
    </row>
    <row r="147" spans="1:38" x14ac:dyDescent="0.2">
      <c r="A147" s="1" t="s">
        <v>39</v>
      </c>
      <c r="B147" t="s">
        <v>40</v>
      </c>
      <c r="C147" t="s">
        <v>41</v>
      </c>
      <c r="D147" s="2" t="s">
        <v>42</v>
      </c>
      <c r="E147" s="2" t="s">
        <v>43</v>
      </c>
      <c r="F147" s="2" t="s">
        <v>44</v>
      </c>
      <c r="G147" s="2" t="s">
        <v>45</v>
      </c>
      <c r="H147" s="2" t="s">
        <v>46</v>
      </c>
      <c r="I147" s="2" t="s">
        <v>47</v>
      </c>
      <c r="J147" s="2" t="s">
        <v>48</v>
      </c>
      <c r="K147" t="s">
        <v>49</v>
      </c>
      <c r="L147" t="s">
        <v>50</v>
      </c>
      <c r="M147" s="3" t="s">
        <v>419</v>
      </c>
      <c r="N147" s="3" t="s">
        <v>51</v>
      </c>
      <c r="O147" s="3" t="s">
        <v>52</v>
      </c>
      <c r="Q147" s="3" t="b">
        <v>0</v>
      </c>
      <c r="R147" s="3" t="b">
        <v>0</v>
      </c>
      <c r="S147" s="3">
        <v>1</v>
      </c>
      <c r="U147" s="3" t="s">
        <v>392</v>
      </c>
      <c r="V147" t="s">
        <v>393</v>
      </c>
      <c r="W147" t="s">
        <v>394</v>
      </c>
      <c r="X147" s="4">
        <v>1</v>
      </c>
      <c r="Y147" s="4">
        <v>1</v>
      </c>
      <c r="Z147" s="5" t="s">
        <v>155</v>
      </c>
      <c r="AA147" t="s">
        <v>156</v>
      </c>
      <c r="AB147" t="s">
        <v>157</v>
      </c>
      <c r="AC147" t="s">
        <v>57</v>
      </c>
      <c r="AD147" s="6">
        <v>1</v>
      </c>
      <c r="AE147" s="6">
        <v>1</v>
      </c>
      <c r="AF147" s="7" t="s">
        <v>84</v>
      </c>
      <c r="AG147" s="7" t="s">
        <v>85</v>
      </c>
      <c r="AH147" s="7" t="s">
        <v>86</v>
      </c>
      <c r="AI147" s="7" t="s">
        <v>84</v>
      </c>
      <c r="AJ147" t="s">
        <v>85</v>
      </c>
      <c r="AK147" t="s">
        <v>395</v>
      </c>
      <c r="AL147" s="8">
        <v>1</v>
      </c>
    </row>
    <row r="148" spans="1:38" x14ac:dyDescent="0.2">
      <c r="A148" s="1" t="s">
        <v>39</v>
      </c>
      <c r="B148" t="s">
        <v>40</v>
      </c>
      <c r="C148" t="s">
        <v>41</v>
      </c>
      <c r="D148" s="2" t="s">
        <v>42</v>
      </c>
      <c r="E148" s="2" t="s">
        <v>43</v>
      </c>
      <c r="F148" s="2" t="s">
        <v>44</v>
      </c>
      <c r="G148" s="2" t="s">
        <v>45</v>
      </c>
      <c r="H148" s="2" t="s">
        <v>46</v>
      </c>
      <c r="I148" s="2" t="s">
        <v>47</v>
      </c>
      <c r="J148" s="2" t="s">
        <v>48</v>
      </c>
      <c r="K148" t="s">
        <v>49</v>
      </c>
      <c r="L148" t="s">
        <v>50</v>
      </c>
      <c r="M148" s="3" t="s">
        <v>419</v>
      </c>
      <c r="N148" s="3" t="s">
        <v>51</v>
      </c>
      <c r="O148" s="3" t="s">
        <v>52</v>
      </c>
      <c r="Q148" s="3" t="b">
        <v>0</v>
      </c>
      <c r="R148" s="3" t="b">
        <v>0</v>
      </c>
      <c r="S148" s="3">
        <v>1</v>
      </c>
      <c r="U148" s="3" t="s">
        <v>392</v>
      </c>
      <c r="V148" t="s">
        <v>393</v>
      </c>
      <c r="W148" t="s">
        <v>394</v>
      </c>
      <c r="X148" s="4">
        <v>1</v>
      </c>
      <c r="Y148" s="4">
        <v>1</v>
      </c>
      <c r="Z148" s="5" t="s">
        <v>155</v>
      </c>
      <c r="AA148" t="s">
        <v>156</v>
      </c>
      <c r="AB148" t="s">
        <v>157</v>
      </c>
      <c r="AC148" t="s">
        <v>57</v>
      </c>
      <c r="AD148" s="6">
        <v>1</v>
      </c>
      <c r="AE148" s="6">
        <v>1</v>
      </c>
      <c r="AF148" s="7" t="s">
        <v>97</v>
      </c>
      <c r="AG148" s="7" t="s">
        <v>92</v>
      </c>
      <c r="AH148" s="7" t="s">
        <v>93</v>
      </c>
      <c r="AI148" s="7" t="s">
        <v>63</v>
      </c>
      <c r="AJ148" t="s">
        <v>64</v>
      </c>
      <c r="AK148" t="s">
        <v>65</v>
      </c>
      <c r="AL148" s="8">
        <v>1</v>
      </c>
    </row>
    <row r="149" spans="1:38" x14ac:dyDescent="0.2">
      <c r="A149" s="1" t="s">
        <v>39</v>
      </c>
      <c r="B149" t="s">
        <v>40</v>
      </c>
      <c r="C149" t="s">
        <v>41</v>
      </c>
      <c r="D149" s="2" t="s">
        <v>42</v>
      </c>
      <c r="E149" s="2" t="s">
        <v>43</v>
      </c>
      <c r="F149" s="2" t="s">
        <v>44</v>
      </c>
      <c r="G149" s="2" t="s">
        <v>45</v>
      </c>
      <c r="H149" s="2" t="s">
        <v>46</v>
      </c>
      <c r="I149" s="2" t="s">
        <v>47</v>
      </c>
      <c r="J149" s="2" t="s">
        <v>48</v>
      </c>
      <c r="K149" t="s">
        <v>49</v>
      </c>
      <c r="L149" t="s">
        <v>50</v>
      </c>
      <c r="M149" s="3" t="s">
        <v>419</v>
      </c>
      <c r="N149" s="3" t="s">
        <v>51</v>
      </c>
      <c r="O149" s="3" t="s">
        <v>52</v>
      </c>
      <c r="Q149" s="3" t="b">
        <v>0</v>
      </c>
      <c r="R149" s="3" t="b">
        <v>0</v>
      </c>
      <c r="S149" s="3">
        <v>1</v>
      </c>
      <c r="U149" s="3" t="s">
        <v>392</v>
      </c>
      <c r="V149" t="s">
        <v>393</v>
      </c>
      <c r="W149" t="s">
        <v>394</v>
      </c>
      <c r="X149" s="4">
        <v>1</v>
      </c>
      <c r="Y149" s="4">
        <v>1</v>
      </c>
      <c r="Z149" s="5" t="s">
        <v>155</v>
      </c>
      <c r="AA149" t="s">
        <v>156</v>
      </c>
      <c r="AB149" t="s">
        <v>157</v>
      </c>
      <c r="AC149" t="s">
        <v>57</v>
      </c>
      <c r="AD149" s="6">
        <v>1</v>
      </c>
      <c r="AE149" s="6">
        <v>1</v>
      </c>
      <c r="AF149" s="7" t="s">
        <v>97</v>
      </c>
      <c r="AG149" s="7" t="s">
        <v>92</v>
      </c>
      <c r="AH149" s="7" t="s">
        <v>93</v>
      </c>
      <c r="AI149" s="7" t="s">
        <v>94</v>
      </c>
      <c r="AJ149" t="s">
        <v>95</v>
      </c>
      <c r="AK149" t="s">
        <v>116</v>
      </c>
      <c r="AL149" s="8">
        <v>1</v>
      </c>
    </row>
    <row r="150" spans="1:38" x14ac:dyDescent="0.2">
      <c r="A150" s="1" t="s">
        <v>39</v>
      </c>
      <c r="B150" t="s">
        <v>40</v>
      </c>
      <c r="C150" t="s">
        <v>41</v>
      </c>
      <c r="D150" s="2" t="s">
        <v>42</v>
      </c>
      <c r="E150" s="2" t="s">
        <v>43</v>
      </c>
      <c r="F150" s="2" t="s">
        <v>44</v>
      </c>
      <c r="G150" s="2" t="s">
        <v>45</v>
      </c>
      <c r="H150" s="2" t="s">
        <v>46</v>
      </c>
      <c r="I150" s="2" t="s">
        <v>47</v>
      </c>
      <c r="J150" s="2" t="s">
        <v>48</v>
      </c>
      <c r="K150" t="s">
        <v>49</v>
      </c>
      <c r="L150" t="s">
        <v>50</v>
      </c>
      <c r="M150" s="3" t="s">
        <v>419</v>
      </c>
      <c r="N150" s="3" t="s">
        <v>51</v>
      </c>
      <c r="O150" s="3" t="s">
        <v>52</v>
      </c>
      <c r="Q150" s="3" t="b">
        <v>0</v>
      </c>
      <c r="R150" s="3" t="b">
        <v>0</v>
      </c>
      <c r="S150" s="3">
        <v>1</v>
      </c>
      <c r="U150" s="3" t="s">
        <v>392</v>
      </c>
      <c r="V150" t="s">
        <v>393</v>
      </c>
      <c r="W150" t="s">
        <v>394</v>
      </c>
      <c r="X150" s="4">
        <v>1</v>
      </c>
      <c r="Y150" s="4">
        <v>1</v>
      </c>
      <c r="Z150" s="5" t="s">
        <v>155</v>
      </c>
      <c r="AA150" t="s">
        <v>156</v>
      </c>
      <c r="AB150" t="s">
        <v>157</v>
      </c>
      <c r="AC150" t="s">
        <v>57</v>
      </c>
      <c r="AD150" s="6">
        <v>1</v>
      </c>
      <c r="AE150" s="6">
        <v>1</v>
      </c>
      <c r="AF150" s="7" t="s">
        <v>97</v>
      </c>
      <c r="AG150" s="7" t="s">
        <v>92</v>
      </c>
      <c r="AH150" s="7" t="s">
        <v>93</v>
      </c>
      <c r="AI150" s="7" t="s">
        <v>97</v>
      </c>
      <c r="AJ150" t="s">
        <v>98</v>
      </c>
      <c r="AK150" t="s">
        <v>117</v>
      </c>
      <c r="AL150" s="8">
        <v>1</v>
      </c>
    </row>
    <row r="151" spans="1:38" x14ac:dyDescent="0.2">
      <c r="A151" s="1" t="s">
        <v>39</v>
      </c>
      <c r="B151" t="s">
        <v>40</v>
      </c>
      <c r="C151" t="s">
        <v>41</v>
      </c>
      <c r="D151" s="2" t="s">
        <v>42</v>
      </c>
      <c r="E151" s="2" t="s">
        <v>43</v>
      </c>
      <c r="F151" s="2" t="s">
        <v>44</v>
      </c>
      <c r="G151" s="2" t="s">
        <v>45</v>
      </c>
      <c r="H151" s="2" t="s">
        <v>46</v>
      </c>
      <c r="I151" s="2" t="s">
        <v>47</v>
      </c>
      <c r="J151" s="2" t="s">
        <v>48</v>
      </c>
      <c r="K151" t="s">
        <v>49</v>
      </c>
      <c r="L151" t="s">
        <v>50</v>
      </c>
      <c r="M151" s="3" t="s">
        <v>419</v>
      </c>
      <c r="N151" s="3" t="s">
        <v>51</v>
      </c>
      <c r="O151" s="3" t="s">
        <v>52</v>
      </c>
      <c r="Q151" s="3" t="b">
        <v>0</v>
      </c>
      <c r="R151" s="3" t="b">
        <v>0</v>
      </c>
      <c r="S151" s="3">
        <v>1</v>
      </c>
      <c r="U151" s="3" t="s">
        <v>392</v>
      </c>
      <c r="V151" t="s">
        <v>393</v>
      </c>
      <c r="W151" t="s">
        <v>394</v>
      </c>
      <c r="X151" s="4">
        <v>1</v>
      </c>
      <c r="Y151" s="4">
        <v>1</v>
      </c>
      <c r="Z151" s="5" t="s">
        <v>155</v>
      </c>
      <c r="AA151" t="s">
        <v>156</v>
      </c>
      <c r="AB151" t="s">
        <v>157</v>
      </c>
      <c r="AC151" t="s">
        <v>57</v>
      </c>
      <c r="AD151" s="6">
        <v>1</v>
      </c>
      <c r="AE151" s="6">
        <v>1</v>
      </c>
      <c r="AF151" s="7" t="s">
        <v>100</v>
      </c>
      <c r="AG151" s="7" t="s">
        <v>101</v>
      </c>
      <c r="AH151" s="7" t="s">
        <v>102</v>
      </c>
      <c r="AI151" s="7" t="s">
        <v>63</v>
      </c>
      <c r="AJ151" t="s">
        <v>64</v>
      </c>
      <c r="AK151" t="s">
        <v>65</v>
      </c>
      <c r="AL151" s="8">
        <v>1</v>
      </c>
    </row>
    <row r="152" spans="1:38" x14ac:dyDescent="0.2">
      <c r="A152" s="1" t="s">
        <v>39</v>
      </c>
      <c r="B152" t="s">
        <v>40</v>
      </c>
      <c r="C152" t="s">
        <v>41</v>
      </c>
      <c r="D152" s="2" t="s">
        <v>42</v>
      </c>
      <c r="E152" s="2" t="s">
        <v>43</v>
      </c>
      <c r="F152" s="2" t="s">
        <v>44</v>
      </c>
      <c r="G152" s="2" t="s">
        <v>45</v>
      </c>
      <c r="H152" s="2" t="s">
        <v>46</v>
      </c>
      <c r="I152" s="2" t="s">
        <v>47</v>
      </c>
      <c r="J152" s="2" t="s">
        <v>48</v>
      </c>
      <c r="K152" t="s">
        <v>49</v>
      </c>
      <c r="L152" t="s">
        <v>50</v>
      </c>
      <c r="M152" s="3" t="s">
        <v>419</v>
      </c>
      <c r="N152" s="3" t="s">
        <v>51</v>
      </c>
      <c r="O152" s="3" t="s">
        <v>52</v>
      </c>
      <c r="Q152" s="3" t="b">
        <v>0</v>
      </c>
      <c r="R152" s="3" t="b">
        <v>0</v>
      </c>
      <c r="S152" s="3">
        <v>1</v>
      </c>
      <c r="U152" s="3" t="s">
        <v>392</v>
      </c>
      <c r="V152" t="s">
        <v>393</v>
      </c>
      <c r="W152" t="s">
        <v>394</v>
      </c>
      <c r="X152" s="4">
        <v>1</v>
      </c>
      <c r="Y152" s="4">
        <v>1</v>
      </c>
      <c r="Z152" s="5" t="s">
        <v>155</v>
      </c>
      <c r="AA152" t="s">
        <v>156</v>
      </c>
      <c r="AB152" t="s">
        <v>157</v>
      </c>
      <c r="AC152" t="s">
        <v>57</v>
      </c>
      <c r="AD152" s="6">
        <v>1</v>
      </c>
      <c r="AE152" s="6">
        <v>1</v>
      </c>
      <c r="AF152" s="7" t="s">
        <v>100</v>
      </c>
      <c r="AG152" s="7" t="s">
        <v>101</v>
      </c>
      <c r="AH152" s="7" t="s">
        <v>102</v>
      </c>
      <c r="AI152" s="7" t="s">
        <v>145</v>
      </c>
      <c r="AJ152" t="s">
        <v>104</v>
      </c>
      <c r="AK152" t="s">
        <v>105</v>
      </c>
      <c r="AL152" s="8">
        <v>1</v>
      </c>
    </row>
    <row r="153" spans="1:38" x14ac:dyDescent="0.2">
      <c r="A153" s="1" t="s">
        <v>39</v>
      </c>
      <c r="B153" t="s">
        <v>40</v>
      </c>
      <c r="C153" t="s">
        <v>41</v>
      </c>
      <c r="D153" s="2" t="s">
        <v>42</v>
      </c>
      <c r="E153" s="2" t="s">
        <v>43</v>
      </c>
      <c r="F153" s="2" t="s">
        <v>44</v>
      </c>
      <c r="G153" s="2" t="s">
        <v>45</v>
      </c>
      <c r="H153" s="2" t="s">
        <v>46</v>
      </c>
      <c r="I153" s="2" t="s">
        <v>47</v>
      </c>
      <c r="J153" s="2" t="s">
        <v>48</v>
      </c>
      <c r="K153" t="s">
        <v>49</v>
      </c>
      <c r="L153" t="s">
        <v>50</v>
      </c>
      <c r="M153" s="3" t="s">
        <v>419</v>
      </c>
      <c r="N153" s="3" t="s">
        <v>51</v>
      </c>
      <c r="O153" s="3" t="s">
        <v>52</v>
      </c>
      <c r="Q153" s="3" t="b">
        <v>0</v>
      </c>
      <c r="R153" s="3" t="b">
        <v>0</v>
      </c>
      <c r="S153" s="3">
        <v>1</v>
      </c>
      <c r="U153" s="3" t="s">
        <v>392</v>
      </c>
      <c r="V153" t="s">
        <v>393</v>
      </c>
      <c r="W153" t="s">
        <v>394</v>
      </c>
      <c r="X153" s="4">
        <v>1</v>
      </c>
      <c r="Y153" s="4">
        <v>1</v>
      </c>
      <c r="Z153" s="5" t="s">
        <v>158</v>
      </c>
      <c r="AA153" t="s">
        <v>159</v>
      </c>
      <c r="AB153" t="s">
        <v>160</v>
      </c>
      <c r="AC153" t="s">
        <v>57</v>
      </c>
      <c r="AD153" s="6">
        <v>1</v>
      </c>
      <c r="AE153" s="6">
        <v>1</v>
      </c>
      <c r="AF153" s="7" t="s">
        <v>60</v>
      </c>
      <c r="AG153" s="7" t="s">
        <v>61</v>
      </c>
      <c r="AH153" s="7" t="s">
        <v>62</v>
      </c>
      <c r="AI153" s="7" t="s">
        <v>63</v>
      </c>
      <c r="AJ153" t="s">
        <v>64</v>
      </c>
      <c r="AK153" t="s">
        <v>65</v>
      </c>
      <c r="AL153" s="8">
        <v>1</v>
      </c>
    </row>
    <row r="154" spans="1:38" x14ac:dyDescent="0.2">
      <c r="A154" s="1" t="s">
        <v>39</v>
      </c>
      <c r="B154" t="s">
        <v>40</v>
      </c>
      <c r="C154" t="s">
        <v>41</v>
      </c>
      <c r="D154" s="2" t="s">
        <v>42</v>
      </c>
      <c r="E154" s="2" t="s">
        <v>43</v>
      </c>
      <c r="F154" s="2" t="s">
        <v>44</v>
      </c>
      <c r="G154" s="2" t="s">
        <v>45</v>
      </c>
      <c r="H154" s="2" t="s">
        <v>46</v>
      </c>
      <c r="I154" s="2" t="s">
        <v>47</v>
      </c>
      <c r="J154" s="2" t="s">
        <v>48</v>
      </c>
      <c r="K154" t="s">
        <v>49</v>
      </c>
      <c r="L154" t="s">
        <v>50</v>
      </c>
      <c r="M154" s="3" t="s">
        <v>419</v>
      </c>
      <c r="N154" s="3" t="s">
        <v>51</v>
      </c>
      <c r="O154" s="3" t="s">
        <v>52</v>
      </c>
      <c r="Q154" s="3" t="b">
        <v>0</v>
      </c>
      <c r="R154" s="3" t="b">
        <v>0</v>
      </c>
      <c r="S154" s="3">
        <v>1</v>
      </c>
      <c r="U154" s="3" t="s">
        <v>392</v>
      </c>
      <c r="V154" t="s">
        <v>393</v>
      </c>
      <c r="W154" t="s">
        <v>394</v>
      </c>
      <c r="X154" s="4">
        <v>1</v>
      </c>
      <c r="Y154" s="4">
        <v>1</v>
      </c>
      <c r="Z154" s="5" t="s">
        <v>158</v>
      </c>
      <c r="AA154" t="s">
        <v>159</v>
      </c>
      <c r="AB154" t="s">
        <v>160</v>
      </c>
      <c r="AC154" t="s">
        <v>57</v>
      </c>
      <c r="AD154" s="6">
        <v>1</v>
      </c>
      <c r="AE154" s="6">
        <v>1</v>
      </c>
      <c r="AF154" s="7" t="s">
        <v>60</v>
      </c>
      <c r="AG154" s="7" t="s">
        <v>61</v>
      </c>
      <c r="AH154" s="7" t="s">
        <v>62</v>
      </c>
      <c r="AI154" s="7" t="s">
        <v>66</v>
      </c>
      <c r="AJ154" t="s">
        <v>67</v>
      </c>
      <c r="AK154" t="s">
        <v>68</v>
      </c>
      <c r="AL154" s="8">
        <v>1</v>
      </c>
    </row>
    <row r="155" spans="1:38" x14ac:dyDescent="0.2">
      <c r="A155" s="1" t="s">
        <v>39</v>
      </c>
      <c r="B155" t="s">
        <v>40</v>
      </c>
      <c r="C155" t="s">
        <v>41</v>
      </c>
      <c r="D155" s="2" t="s">
        <v>42</v>
      </c>
      <c r="E155" s="2" t="s">
        <v>43</v>
      </c>
      <c r="F155" s="2" t="s">
        <v>44</v>
      </c>
      <c r="G155" s="2" t="s">
        <v>45</v>
      </c>
      <c r="H155" s="2" t="s">
        <v>46</v>
      </c>
      <c r="I155" s="2" t="s">
        <v>47</v>
      </c>
      <c r="J155" s="2" t="s">
        <v>48</v>
      </c>
      <c r="K155" t="s">
        <v>49</v>
      </c>
      <c r="L155" t="s">
        <v>50</v>
      </c>
      <c r="M155" s="3" t="s">
        <v>419</v>
      </c>
      <c r="N155" s="3" t="s">
        <v>51</v>
      </c>
      <c r="O155" s="3" t="s">
        <v>52</v>
      </c>
      <c r="Q155" s="3" t="b">
        <v>0</v>
      </c>
      <c r="R155" s="3" t="b">
        <v>0</v>
      </c>
      <c r="S155" s="3">
        <v>1</v>
      </c>
      <c r="U155" s="3" t="s">
        <v>392</v>
      </c>
      <c r="V155" t="s">
        <v>393</v>
      </c>
      <c r="W155" t="s">
        <v>394</v>
      </c>
      <c r="X155" s="4">
        <v>1</v>
      </c>
      <c r="Y155" s="4">
        <v>1</v>
      </c>
      <c r="Z155" s="5" t="s">
        <v>158</v>
      </c>
      <c r="AA155" t="s">
        <v>159</v>
      </c>
      <c r="AB155" t="s">
        <v>160</v>
      </c>
      <c r="AC155" t="s">
        <v>57</v>
      </c>
      <c r="AD155" s="6">
        <v>1</v>
      </c>
      <c r="AE155" s="6">
        <v>1</v>
      </c>
      <c r="AF155" s="7" t="s">
        <v>60</v>
      </c>
      <c r="AG155" s="7" t="s">
        <v>61</v>
      </c>
      <c r="AH155" s="7" t="s">
        <v>62</v>
      </c>
      <c r="AI155" s="7" t="s">
        <v>69</v>
      </c>
      <c r="AJ155" t="s">
        <v>70</v>
      </c>
      <c r="AK155" t="s">
        <v>71</v>
      </c>
      <c r="AL155" s="8">
        <v>1</v>
      </c>
    </row>
    <row r="156" spans="1:38" x14ac:dyDescent="0.2">
      <c r="A156" s="1" t="s">
        <v>39</v>
      </c>
      <c r="B156" t="s">
        <v>40</v>
      </c>
      <c r="C156" t="s">
        <v>41</v>
      </c>
      <c r="D156" s="2" t="s">
        <v>42</v>
      </c>
      <c r="E156" s="2" t="s">
        <v>43</v>
      </c>
      <c r="F156" s="2" t="s">
        <v>44</v>
      </c>
      <c r="G156" s="2" t="s">
        <v>45</v>
      </c>
      <c r="H156" s="2" t="s">
        <v>46</v>
      </c>
      <c r="I156" s="2" t="s">
        <v>47</v>
      </c>
      <c r="J156" s="2" t="s">
        <v>48</v>
      </c>
      <c r="K156" t="s">
        <v>49</v>
      </c>
      <c r="L156" t="s">
        <v>50</v>
      </c>
      <c r="M156" s="3" t="s">
        <v>419</v>
      </c>
      <c r="N156" s="3" t="s">
        <v>51</v>
      </c>
      <c r="O156" s="3" t="s">
        <v>52</v>
      </c>
      <c r="Q156" s="3" t="b">
        <v>0</v>
      </c>
      <c r="R156" s="3" t="b">
        <v>0</v>
      </c>
      <c r="S156" s="3">
        <v>1</v>
      </c>
      <c r="U156" s="3" t="s">
        <v>392</v>
      </c>
      <c r="V156" t="s">
        <v>393</v>
      </c>
      <c r="W156" t="s">
        <v>394</v>
      </c>
      <c r="X156" s="4">
        <v>1</v>
      </c>
      <c r="Y156" s="4">
        <v>1</v>
      </c>
      <c r="Z156" s="5" t="s">
        <v>158</v>
      </c>
      <c r="AA156" t="s">
        <v>159</v>
      </c>
      <c r="AB156" t="s">
        <v>160</v>
      </c>
      <c r="AC156" t="s">
        <v>57</v>
      </c>
      <c r="AD156" s="6">
        <v>1</v>
      </c>
      <c r="AE156" s="6">
        <v>1</v>
      </c>
      <c r="AF156" s="7" t="s">
        <v>60</v>
      </c>
      <c r="AG156" s="7" t="s">
        <v>61</v>
      </c>
      <c r="AH156" s="7" t="s">
        <v>62</v>
      </c>
      <c r="AI156" s="7" t="s">
        <v>72</v>
      </c>
      <c r="AJ156" t="s">
        <v>73</v>
      </c>
      <c r="AK156" t="s">
        <v>74</v>
      </c>
      <c r="AL156" s="8">
        <v>1</v>
      </c>
    </row>
    <row r="157" spans="1:38" x14ac:dyDescent="0.2">
      <c r="A157" s="1" t="s">
        <v>39</v>
      </c>
      <c r="B157" t="s">
        <v>40</v>
      </c>
      <c r="C157" t="s">
        <v>41</v>
      </c>
      <c r="D157" s="2" t="s">
        <v>42</v>
      </c>
      <c r="E157" s="2" t="s">
        <v>43</v>
      </c>
      <c r="F157" s="2" t="s">
        <v>44</v>
      </c>
      <c r="G157" s="2" t="s">
        <v>45</v>
      </c>
      <c r="H157" s="2" t="s">
        <v>46</v>
      </c>
      <c r="I157" s="2" t="s">
        <v>47</v>
      </c>
      <c r="J157" s="2" t="s">
        <v>48</v>
      </c>
      <c r="K157" t="s">
        <v>49</v>
      </c>
      <c r="L157" t="s">
        <v>50</v>
      </c>
      <c r="M157" s="3" t="s">
        <v>419</v>
      </c>
      <c r="N157" s="3" t="s">
        <v>51</v>
      </c>
      <c r="O157" s="3" t="s">
        <v>52</v>
      </c>
      <c r="Q157" s="3" t="b">
        <v>0</v>
      </c>
      <c r="R157" s="3" t="b">
        <v>0</v>
      </c>
      <c r="S157" s="3">
        <v>1</v>
      </c>
      <c r="U157" s="3" t="s">
        <v>392</v>
      </c>
      <c r="V157" t="s">
        <v>393</v>
      </c>
      <c r="W157" t="s">
        <v>394</v>
      </c>
      <c r="X157" s="4">
        <v>1</v>
      </c>
      <c r="Y157" s="4">
        <v>1</v>
      </c>
      <c r="Z157" s="5" t="s">
        <v>158</v>
      </c>
      <c r="AA157" t="s">
        <v>159</v>
      </c>
      <c r="AB157" t="s">
        <v>160</v>
      </c>
      <c r="AC157" t="s">
        <v>57</v>
      </c>
      <c r="AD157" s="6">
        <v>1</v>
      </c>
      <c r="AE157" s="6">
        <v>1</v>
      </c>
      <c r="AF157" s="7" t="s">
        <v>75</v>
      </c>
      <c r="AG157" s="7" t="s">
        <v>76</v>
      </c>
      <c r="AH157" s="7" t="s">
        <v>77</v>
      </c>
      <c r="AI157" s="7" t="s">
        <v>63</v>
      </c>
      <c r="AJ157" t="s">
        <v>64</v>
      </c>
      <c r="AK157" t="s">
        <v>65</v>
      </c>
      <c r="AL157" s="8">
        <v>1</v>
      </c>
    </row>
    <row r="158" spans="1:38" x14ac:dyDescent="0.2">
      <c r="A158" s="1" t="s">
        <v>39</v>
      </c>
      <c r="B158" t="s">
        <v>40</v>
      </c>
      <c r="C158" t="s">
        <v>41</v>
      </c>
      <c r="D158" s="2" t="s">
        <v>42</v>
      </c>
      <c r="E158" s="2" t="s">
        <v>43</v>
      </c>
      <c r="F158" s="2" t="s">
        <v>44</v>
      </c>
      <c r="G158" s="2" t="s">
        <v>45</v>
      </c>
      <c r="H158" s="2" t="s">
        <v>46</v>
      </c>
      <c r="I158" s="2" t="s">
        <v>47</v>
      </c>
      <c r="J158" s="2" t="s">
        <v>48</v>
      </c>
      <c r="K158" t="s">
        <v>49</v>
      </c>
      <c r="L158" t="s">
        <v>50</v>
      </c>
      <c r="M158" s="3" t="s">
        <v>419</v>
      </c>
      <c r="N158" s="3" t="s">
        <v>51</v>
      </c>
      <c r="O158" s="3" t="s">
        <v>52</v>
      </c>
      <c r="Q158" s="3" t="b">
        <v>0</v>
      </c>
      <c r="R158" s="3" t="b">
        <v>0</v>
      </c>
      <c r="S158" s="3">
        <v>1</v>
      </c>
      <c r="U158" s="3" t="s">
        <v>392</v>
      </c>
      <c r="V158" t="s">
        <v>393</v>
      </c>
      <c r="W158" t="s">
        <v>394</v>
      </c>
      <c r="X158" s="4">
        <v>1</v>
      </c>
      <c r="Y158" s="4">
        <v>1</v>
      </c>
      <c r="Z158" s="5" t="s">
        <v>158</v>
      </c>
      <c r="AA158" t="s">
        <v>159</v>
      </c>
      <c r="AB158" t="s">
        <v>160</v>
      </c>
      <c r="AC158" t="s">
        <v>57</v>
      </c>
      <c r="AD158" s="6">
        <v>1</v>
      </c>
      <c r="AE158" s="6">
        <v>1</v>
      </c>
      <c r="AF158" s="7" t="s">
        <v>75</v>
      </c>
      <c r="AG158" s="7" t="s">
        <v>76</v>
      </c>
      <c r="AH158" s="7" t="s">
        <v>77</v>
      </c>
      <c r="AI158" s="7" t="s">
        <v>109</v>
      </c>
      <c r="AJ158" t="s">
        <v>110</v>
      </c>
      <c r="AK158" t="s">
        <v>111</v>
      </c>
      <c r="AL158" s="8">
        <v>1</v>
      </c>
    </row>
    <row r="159" spans="1:38" x14ac:dyDescent="0.2">
      <c r="A159" s="1" t="s">
        <v>39</v>
      </c>
      <c r="B159" t="s">
        <v>40</v>
      </c>
      <c r="C159" t="s">
        <v>41</v>
      </c>
      <c r="D159" s="2" t="s">
        <v>42</v>
      </c>
      <c r="E159" s="2" t="s">
        <v>43</v>
      </c>
      <c r="F159" s="2" t="s">
        <v>44</v>
      </c>
      <c r="G159" s="2" t="s">
        <v>45</v>
      </c>
      <c r="H159" s="2" t="s">
        <v>46</v>
      </c>
      <c r="I159" s="2" t="s">
        <v>47</v>
      </c>
      <c r="J159" s="2" t="s">
        <v>48</v>
      </c>
      <c r="K159" t="s">
        <v>49</v>
      </c>
      <c r="L159" t="s">
        <v>50</v>
      </c>
      <c r="M159" s="3" t="s">
        <v>419</v>
      </c>
      <c r="N159" s="3" t="s">
        <v>51</v>
      </c>
      <c r="O159" s="3" t="s">
        <v>52</v>
      </c>
      <c r="Q159" s="3" t="b">
        <v>0</v>
      </c>
      <c r="R159" s="3" t="b">
        <v>0</v>
      </c>
      <c r="S159" s="3">
        <v>1</v>
      </c>
      <c r="U159" s="3" t="s">
        <v>392</v>
      </c>
      <c r="V159" t="s">
        <v>393</v>
      </c>
      <c r="W159" t="s">
        <v>394</v>
      </c>
      <c r="X159" s="4">
        <v>1</v>
      </c>
      <c r="Y159" s="4">
        <v>1</v>
      </c>
      <c r="Z159" s="5" t="s">
        <v>158</v>
      </c>
      <c r="AA159" t="s">
        <v>159</v>
      </c>
      <c r="AB159" t="s">
        <v>160</v>
      </c>
      <c r="AC159" t="s">
        <v>57</v>
      </c>
      <c r="AD159" s="6">
        <v>1</v>
      </c>
      <c r="AE159" s="6">
        <v>1</v>
      </c>
      <c r="AF159" s="7" t="s">
        <v>75</v>
      </c>
      <c r="AG159" s="7" t="s">
        <v>76</v>
      </c>
      <c r="AH159" s="7" t="s">
        <v>77</v>
      </c>
      <c r="AI159" s="7" t="s">
        <v>81</v>
      </c>
      <c r="AJ159" t="s">
        <v>82</v>
      </c>
      <c r="AK159" t="s">
        <v>83</v>
      </c>
      <c r="AL159" s="8">
        <v>1</v>
      </c>
    </row>
    <row r="160" spans="1:38" x14ac:dyDescent="0.2">
      <c r="A160" s="1" t="s">
        <v>39</v>
      </c>
      <c r="B160" t="s">
        <v>40</v>
      </c>
      <c r="C160" t="s">
        <v>41</v>
      </c>
      <c r="D160" s="2" t="s">
        <v>42</v>
      </c>
      <c r="E160" s="2" t="s">
        <v>43</v>
      </c>
      <c r="F160" s="2" t="s">
        <v>44</v>
      </c>
      <c r="G160" s="2" t="s">
        <v>45</v>
      </c>
      <c r="H160" s="2" t="s">
        <v>46</v>
      </c>
      <c r="I160" s="2" t="s">
        <v>47</v>
      </c>
      <c r="J160" s="2" t="s">
        <v>48</v>
      </c>
      <c r="K160" t="s">
        <v>49</v>
      </c>
      <c r="L160" t="s">
        <v>50</v>
      </c>
      <c r="M160" s="3" t="s">
        <v>419</v>
      </c>
      <c r="N160" s="3" t="s">
        <v>51</v>
      </c>
      <c r="O160" s="3" t="s">
        <v>52</v>
      </c>
      <c r="Q160" s="3" t="b">
        <v>0</v>
      </c>
      <c r="R160" s="3" t="b">
        <v>0</v>
      </c>
      <c r="S160" s="3">
        <v>1</v>
      </c>
      <c r="U160" s="3" t="s">
        <v>392</v>
      </c>
      <c r="V160" t="s">
        <v>393</v>
      </c>
      <c r="W160" t="s">
        <v>394</v>
      </c>
      <c r="X160" s="4">
        <v>1</v>
      </c>
      <c r="Y160" s="4">
        <v>1</v>
      </c>
      <c r="Z160" s="5" t="s">
        <v>158</v>
      </c>
      <c r="AA160" t="s">
        <v>159</v>
      </c>
      <c r="AB160" t="s">
        <v>160</v>
      </c>
      <c r="AC160" t="s">
        <v>57</v>
      </c>
      <c r="AD160" s="6">
        <v>1</v>
      </c>
      <c r="AE160" s="6">
        <v>1</v>
      </c>
      <c r="AF160" s="7" t="s">
        <v>84</v>
      </c>
      <c r="AG160" s="7" t="s">
        <v>85</v>
      </c>
      <c r="AH160" s="7" t="s">
        <v>86</v>
      </c>
      <c r="AI160" s="7" t="s">
        <v>63</v>
      </c>
      <c r="AJ160" t="s">
        <v>64</v>
      </c>
      <c r="AK160" t="s">
        <v>65</v>
      </c>
      <c r="AL160" s="8">
        <v>1</v>
      </c>
    </row>
    <row r="161" spans="1:38" x14ac:dyDescent="0.2">
      <c r="A161" s="1" t="s">
        <v>39</v>
      </c>
      <c r="B161" t="s">
        <v>40</v>
      </c>
      <c r="C161" t="s">
        <v>41</v>
      </c>
      <c r="D161" s="2" t="s">
        <v>42</v>
      </c>
      <c r="E161" s="2" t="s">
        <v>43</v>
      </c>
      <c r="F161" s="2" t="s">
        <v>44</v>
      </c>
      <c r="G161" s="2" t="s">
        <v>45</v>
      </c>
      <c r="H161" s="2" t="s">
        <v>46</v>
      </c>
      <c r="I161" s="2" t="s">
        <v>47</v>
      </c>
      <c r="J161" s="2" t="s">
        <v>48</v>
      </c>
      <c r="K161" t="s">
        <v>49</v>
      </c>
      <c r="L161" t="s">
        <v>50</v>
      </c>
      <c r="M161" s="3" t="s">
        <v>419</v>
      </c>
      <c r="N161" s="3" t="s">
        <v>51</v>
      </c>
      <c r="O161" s="3" t="s">
        <v>52</v>
      </c>
      <c r="Q161" s="3" t="b">
        <v>0</v>
      </c>
      <c r="R161" s="3" t="b">
        <v>0</v>
      </c>
      <c r="S161" s="3">
        <v>1</v>
      </c>
      <c r="U161" s="3" t="s">
        <v>392</v>
      </c>
      <c r="V161" t="s">
        <v>393</v>
      </c>
      <c r="W161" t="s">
        <v>394</v>
      </c>
      <c r="X161" s="4">
        <v>1</v>
      </c>
      <c r="Y161" s="4">
        <v>1</v>
      </c>
      <c r="Z161" s="5" t="s">
        <v>158</v>
      </c>
      <c r="AA161" t="s">
        <v>159</v>
      </c>
      <c r="AB161" t="s">
        <v>160</v>
      </c>
      <c r="AC161" t="s">
        <v>57</v>
      </c>
      <c r="AD161" s="6">
        <v>1</v>
      </c>
      <c r="AE161" s="6">
        <v>1</v>
      </c>
      <c r="AF161" s="7" t="s">
        <v>84</v>
      </c>
      <c r="AG161" s="7" t="s">
        <v>85</v>
      </c>
      <c r="AH161" s="7" t="s">
        <v>86</v>
      </c>
      <c r="AI161" s="7" t="s">
        <v>87</v>
      </c>
      <c r="AJ161" t="s">
        <v>88</v>
      </c>
      <c r="AK161" t="s">
        <v>87</v>
      </c>
      <c r="AL161" s="8">
        <v>1</v>
      </c>
    </row>
    <row r="162" spans="1:38" x14ac:dyDescent="0.2">
      <c r="A162" s="1" t="s">
        <v>39</v>
      </c>
      <c r="B162" t="s">
        <v>40</v>
      </c>
      <c r="C162" t="s">
        <v>41</v>
      </c>
      <c r="D162" s="2" t="s">
        <v>42</v>
      </c>
      <c r="E162" s="2" t="s">
        <v>43</v>
      </c>
      <c r="F162" s="2" t="s">
        <v>44</v>
      </c>
      <c r="G162" s="2" t="s">
        <v>45</v>
      </c>
      <c r="H162" s="2" t="s">
        <v>46</v>
      </c>
      <c r="I162" s="2" t="s">
        <v>47</v>
      </c>
      <c r="J162" s="2" t="s">
        <v>48</v>
      </c>
      <c r="K162" t="s">
        <v>49</v>
      </c>
      <c r="L162" t="s">
        <v>50</v>
      </c>
      <c r="M162" s="3" t="s">
        <v>419</v>
      </c>
      <c r="N162" s="3" t="s">
        <v>51</v>
      </c>
      <c r="O162" s="3" t="s">
        <v>52</v>
      </c>
      <c r="Q162" s="3" t="b">
        <v>0</v>
      </c>
      <c r="R162" s="3" t="b">
        <v>0</v>
      </c>
      <c r="S162" s="3">
        <v>1</v>
      </c>
      <c r="U162" s="3" t="s">
        <v>392</v>
      </c>
      <c r="V162" t="s">
        <v>393</v>
      </c>
      <c r="W162" t="s">
        <v>394</v>
      </c>
      <c r="X162" s="4">
        <v>1</v>
      </c>
      <c r="Y162" s="4">
        <v>1</v>
      </c>
      <c r="Z162" s="5" t="s">
        <v>158</v>
      </c>
      <c r="AA162" t="s">
        <v>159</v>
      </c>
      <c r="AB162" t="s">
        <v>160</v>
      </c>
      <c r="AC162" t="s">
        <v>57</v>
      </c>
      <c r="AD162" s="6">
        <v>1</v>
      </c>
      <c r="AE162" s="6">
        <v>1</v>
      </c>
      <c r="AF162" s="7" t="s">
        <v>84</v>
      </c>
      <c r="AG162" s="7" t="s">
        <v>85</v>
      </c>
      <c r="AH162" s="7" t="s">
        <v>86</v>
      </c>
      <c r="AI162" s="7" t="s">
        <v>84</v>
      </c>
      <c r="AJ162" t="s">
        <v>85</v>
      </c>
      <c r="AK162" t="s">
        <v>395</v>
      </c>
      <c r="AL162" s="8">
        <v>1</v>
      </c>
    </row>
    <row r="163" spans="1:38" x14ac:dyDescent="0.2">
      <c r="A163" s="1" t="s">
        <v>39</v>
      </c>
      <c r="B163" t="s">
        <v>40</v>
      </c>
      <c r="C163" t="s">
        <v>41</v>
      </c>
      <c r="D163" s="2" t="s">
        <v>42</v>
      </c>
      <c r="E163" s="2" t="s">
        <v>43</v>
      </c>
      <c r="F163" s="2" t="s">
        <v>44</v>
      </c>
      <c r="G163" s="2" t="s">
        <v>45</v>
      </c>
      <c r="H163" s="2" t="s">
        <v>46</v>
      </c>
      <c r="I163" s="2" t="s">
        <v>47</v>
      </c>
      <c r="J163" s="2" t="s">
        <v>48</v>
      </c>
      <c r="K163" t="s">
        <v>49</v>
      </c>
      <c r="L163" t="s">
        <v>50</v>
      </c>
      <c r="M163" s="3" t="s">
        <v>419</v>
      </c>
      <c r="N163" s="3" t="s">
        <v>51</v>
      </c>
      <c r="O163" s="3" t="s">
        <v>52</v>
      </c>
      <c r="Q163" s="3" t="b">
        <v>0</v>
      </c>
      <c r="R163" s="3" t="b">
        <v>0</v>
      </c>
      <c r="S163" s="3">
        <v>1</v>
      </c>
      <c r="U163" s="3" t="s">
        <v>392</v>
      </c>
      <c r="V163" t="s">
        <v>393</v>
      </c>
      <c r="W163" t="s">
        <v>394</v>
      </c>
      <c r="X163" s="4">
        <v>1</v>
      </c>
      <c r="Y163" s="4">
        <v>1</v>
      </c>
      <c r="Z163" s="5" t="s">
        <v>158</v>
      </c>
      <c r="AA163" t="s">
        <v>159</v>
      </c>
      <c r="AB163" t="s">
        <v>160</v>
      </c>
      <c r="AC163" t="s">
        <v>57</v>
      </c>
      <c r="AD163" s="6">
        <v>1</v>
      </c>
      <c r="AE163" s="6">
        <v>1</v>
      </c>
      <c r="AF163" s="7" t="s">
        <v>97</v>
      </c>
      <c r="AG163" s="7" t="s">
        <v>92</v>
      </c>
      <c r="AH163" s="7" t="s">
        <v>93</v>
      </c>
      <c r="AI163" s="7" t="s">
        <v>63</v>
      </c>
      <c r="AJ163" t="s">
        <v>64</v>
      </c>
      <c r="AK163" t="s">
        <v>65</v>
      </c>
      <c r="AL163" s="8">
        <v>1</v>
      </c>
    </row>
    <row r="164" spans="1:38" x14ac:dyDescent="0.2">
      <c r="A164" s="1" t="s">
        <v>39</v>
      </c>
      <c r="B164" t="s">
        <v>40</v>
      </c>
      <c r="C164" t="s">
        <v>41</v>
      </c>
      <c r="D164" s="2" t="s">
        <v>42</v>
      </c>
      <c r="E164" s="2" t="s">
        <v>43</v>
      </c>
      <c r="F164" s="2" t="s">
        <v>44</v>
      </c>
      <c r="G164" s="2" t="s">
        <v>45</v>
      </c>
      <c r="H164" s="2" t="s">
        <v>46</v>
      </c>
      <c r="I164" s="2" t="s">
        <v>47</v>
      </c>
      <c r="J164" s="2" t="s">
        <v>48</v>
      </c>
      <c r="K164" t="s">
        <v>49</v>
      </c>
      <c r="L164" t="s">
        <v>50</v>
      </c>
      <c r="M164" s="3" t="s">
        <v>419</v>
      </c>
      <c r="N164" s="3" t="s">
        <v>51</v>
      </c>
      <c r="O164" s="3" t="s">
        <v>52</v>
      </c>
      <c r="Q164" s="3" t="b">
        <v>0</v>
      </c>
      <c r="R164" s="3" t="b">
        <v>0</v>
      </c>
      <c r="S164" s="3">
        <v>1</v>
      </c>
      <c r="U164" s="3" t="s">
        <v>392</v>
      </c>
      <c r="V164" t="s">
        <v>393</v>
      </c>
      <c r="W164" t="s">
        <v>394</v>
      </c>
      <c r="X164" s="4">
        <v>1</v>
      </c>
      <c r="Y164" s="4">
        <v>1</v>
      </c>
      <c r="Z164" s="5" t="s">
        <v>158</v>
      </c>
      <c r="AA164" t="s">
        <v>159</v>
      </c>
      <c r="AB164" t="s">
        <v>160</v>
      </c>
      <c r="AC164" t="s">
        <v>57</v>
      </c>
      <c r="AD164" s="6">
        <v>1</v>
      </c>
      <c r="AE164" s="6">
        <v>1</v>
      </c>
      <c r="AF164" s="7" t="s">
        <v>97</v>
      </c>
      <c r="AG164" s="7" t="s">
        <v>92</v>
      </c>
      <c r="AH164" s="7" t="s">
        <v>93</v>
      </c>
      <c r="AI164" s="7" t="s">
        <v>94</v>
      </c>
      <c r="AJ164" t="s">
        <v>95</v>
      </c>
      <c r="AK164" t="s">
        <v>116</v>
      </c>
      <c r="AL164" s="8">
        <v>1</v>
      </c>
    </row>
    <row r="165" spans="1:38" x14ac:dyDescent="0.2">
      <c r="A165" s="1" t="s">
        <v>39</v>
      </c>
      <c r="B165" t="s">
        <v>40</v>
      </c>
      <c r="C165" t="s">
        <v>41</v>
      </c>
      <c r="D165" s="2" t="s">
        <v>42</v>
      </c>
      <c r="E165" s="2" t="s">
        <v>43</v>
      </c>
      <c r="F165" s="2" t="s">
        <v>44</v>
      </c>
      <c r="G165" s="2" t="s">
        <v>45</v>
      </c>
      <c r="H165" s="2" t="s">
        <v>46</v>
      </c>
      <c r="I165" s="2" t="s">
        <v>47</v>
      </c>
      <c r="J165" s="2" t="s">
        <v>48</v>
      </c>
      <c r="K165" t="s">
        <v>49</v>
      </c>
      <c r="L165" t="s">
        <v>50</v>
      </c>
      <c r="M165" s="3" t="s">
        <v>419</v>
      </c>
      <c r="N165" s="3" t="s">
        <v>51</v>
      </c>
      <c r="O165" s="3" t="s">
        <v>52</v>
      </c>
      <c r="Q165" s="3" t="b">
        <v>0</v>
      </c>
      <c r="R165" s="3" t="b">
        <v>0</v>
      </c>
      <c r="S165" s="3">
        <v>1</v>
      </c>
      <c r="U165" s="3" t="s">
        <v>392</v>
      </c>
      <c r="V165" t="s">
        <v>393</v>
      </c>
      <c r="W165" t="s">
        <v>394</v>
      </c>
      <c r="X165" s="4">
        <v>1</v>
      </c>
      <c r="Y165" s="4">
        <v>1</v>
      </c>
      <c r="Z165" s="5" t="s">
        <v>158</v>
      </c>
      <c r="AA165" t="s">
        <v>159</v>
      </c>
      <c r="AB165" t="s">
        <v>160</v>
      </c>
      <c r="AC165" t="s">
        <v>57</v>
      </c>
      <c r="AD165" s="6">
        <v>1</v>
      </c>
      <c r="AE165" s="6">
        <v>1</v>
      </c>
      <c r="AF165" s="7" t="s">
        <v>97</v>
      </c>
      <c r="AG165" s="7" t="s">
        <v>92</v>
      </c>
      <c r="AH165" s="7" t="s">
        <v>93</v>
      </c>
      <c r="AI165" s="7" t="s">
        <v>97</v>
      </c>
      <c r="AJ165" t="s">
        <v>98</v>
      </c>
      <c r="AK165" t="s">
        <v>117</v>
      </c>
      <c r="AL165" s="8">
        <v>1</v>
      </c>
    </row>
    <row r="166" spans="1:38" x14ac:dyDescent="0.2">
      <c r="A166" s="1" t="s">
        <v>39</v>
      </c>
      <c r="B166" t="s">
        <v>40</v>
      </c>
      <c r="C166" t="s">
        <v>41</v>
      </c>
      <c r="D166" s="2" t="s">
        <v>42</v>
      </c>
      <c r="E166" s="2" t="s">
        <v>43</v>
      </c>
      <c r="F166" s="2" t="s">
        <v>44</v>
      </c>
      <c r="G166" s="2" t="s">
        <v>45</v>
      </c>
      <c r="H166" s="2" t="s">
        <v>46</v>
      </c>
      <c r="I166" s="2" t="s">
        <v>47</v>
      </c>
      <c r="J166" s="2" t="s">
        <v>48</v>
      </c>
      <c r="K166" t="s">
        <v>49</v>
      </c>
      <c r="L166" t="s">
        <v>50</v>
      </c>
      <c r="M166" s="3" t="s">
        <v>419</v>
      </c>
      <c r="N166" s="3" t="s">
        <v>51</v>
      </c>
      <c r="O166" s="3" t="s">
        <v>52</v>
      </c>
      <c r="Q166" s="3" t="b">
        <v>0</v>
      </c>
      <c r="R166" s="3" t="b">
        <v>0</v>
      </c>
      <c r="S166" s="3">
        <v>1</v>
      </c>
      <c r="U166" s="3" t="s">
        <v>392</v>
      </c>
      <c r="V166" t="s">
        <v>393</v>
      </c>
      <c r="W166" t="s">
        <v>394</v>
      </c>
      <c r="X166" s="4">
        <v>1</v>
      </c>
      <c r="Y166" s="4">
        <v>1</v>
      </c>
      <c r="Z166" s="5" t="s">
        <v>158</v>
      </c>
      <c r="AA166" t="s">
        <v>159</v>
      </c>
      <c r="AB166" t="s">
        <v>160</v>
      </c>
      <c r="AC166" t="s">
        <v>57</v>
      </c>
      <c r="AD166" s="6">
        <v>1</v>
      </c>
      <c r="AE166" s="6">
        <v>1</v>
      </c>
      <c r="AF166" s="7" t="s">
        <v>100</v>
      </c>
      <c r="AG166" s="7" t="s">
        <v>101</v>
      </c>
      <c r="AH166" s="7" t="s">
        <v>102</v>
      </c>
      <c r="AI166" s="7" t="s">
        <v>63</v>
      </c>
      <c r="AJ166" t="s">
        <v>64</v>
      </c>
      <c r="AK166" t="s">
        <v>65</v>
      </c>
      <c r="AL166" s="8">
        <v>1</v>
      </c>
    </row>
    <row r="167" spans="1:38" x14ac:dyDescent="0.2">
      <c r="A167" s="1" t="s">
        <v>39</v>
      </c>
      <c r="B167" t="s">
        <v>40</v>
      </c>
      <c r="C167" t="s">
        <v>41</v>
      </c>
      <c r="D167" s="2" t="s">
        <v>42</v>
      </c>
      <c r="E167" s="2" t="s">
        <v>43</v>
      </c>
      <c r="F167" s="2" t="s">
        <v>44</v>
      </c>
      <c r="G167" s="2" t="s">
        <v>45</v>
      </c>
      <c r="H167" s="2" t="s">
        <v>46</v>
      </c>
      <c r="I167" s="2" t="s">
        <v>47</v>
      </c>
      <c r="J167" s="2" t="s">
        <v>48</v>
      </c>
      <c r="K167" t="s">
        <v>49</v>
      </c>
      <c r="L167" t="s">
        <v>50</v>
      </c>
      <c r="M167" s="3" t="s">
        <v>419</v>
      </c>
      <c r="N167" s="3" t="s">
        <v>51</v>
      </c>
      <c r="O167" s="3" t="s">
        <v>52</v>
      </c>
      <c r="Q167" s="3" t="b">
        <v>0</v>
      </c>
      <c r="R167" s="3" t="b">
        <v>0</v>
      </c>
      <c r="S167" s="3">
        <v>1</v>
      </c>
      <c r="U167" s="3" t="s">
        <v>392</v>
      </c>
      <c r="V167" t="s">
        <v>393</v>
      </c>
      <c r="W167" t="s">
        <v>394</v>
      </c>
      <c r="X167" s="4">
        <v>1</v>
      </c>
      <c r="Y167" s="4">
        <v>1</v>
      </c>
      <c r="Z167" s="5" t="s">
        <v>158</v>
      </c>
      <c r="AA167" t="s">
        <v>159</v>
      </c>
      <c r="AB167" t="s">
        <v>160</v>
      </c>
      <c r="AC167" t="s">
        <v>57</v>
      </c>
      <c r="AD167" s="6">
        <v>1</v>
      </c>
      <c r="AE167" s="6">
        <v>1</v>
      </c>
      <c r="AF167" s="7" t="s">
        <v>100</v>
      </c>
      <c r="AG167" s="7" t="s">
        <v>101</v>
      </c>
      <c r="AH167" s="7" t="s">
        <v>102</v>
      </c>
      <c r="AI167" s="7" t="s">
        <v>145</v>
      </c>
      <c r="AJ167" t="s">
        <v>104</v>
      </c>
      <c r="AK167" t="s">
        <v>105</v>
      </c>
      <c r="AL167" s="8">
        <v>1</v>
      </c>
    </row>
    <row r="168" spans="1:38" x14ac:dyDescent="0.2">
      <c r="A168" s="1" t="s">
        <v>39</v>
      </c>
      <c r="B168" t="s">
        <v>40</v>
      </c>
      <c r="C168" t="s">
        <v>41</v>
      </c>
      <c r="D168" s="2" t="s">
        <v>42</v>
      </c>
      <c r="E168" s="2" t="s">
        <v>43</v>
      </c>
      <c r="F168" s="2" t="s">
        <v>44</v>
      </c>
      <c r="G168" s="2" t="s">
        <v>45</v>
      </c>
      <c r="H168" s="2" t="s">
        <v>46</v>
      </c>
      <c r="I168" s="2" t="s">
        <v>47</v>
      </c>
      <c r="J168" s="2" t="s">
        <v>48</v>
      </c>
      <c r="K168" t="s">
        <v>49</v>
      </c>
      <c r="L168" t="s">
        <v>50</v>
      </c>
      <c r="M168" s="3" t="s">
        <v>419</v>
      </c>
      <c r="N168" s="3" t="s">
        <v>51</v>
      </c>
      <c r="O168" s="3" t="s">
        <v>52</v>
      </c>
      <c r="Q168" s="3" t="b">
        <v>0</v>
      </c>
      <c r="R168" s="3" t="b">
        <v>0</v>
      </c>
      <c r="S168" s="3">
        <v>1</v>
      </c>
      <c r="U168" s="3" t="s">
        <v>392</v>
      </c>
      <c r="V168" t="s">
        <v>393</v>
      </c>
      <c r="W168" t="s">
        <v>394</v>
      </c>
      <c r="X168" s="4">
        <v>1</v>
      </c>
      <c r="Y168" s="4">
        <v>1</v>
      </c>
      <c r="Z168" s="5" t="s">
        <v>161</v>
      </c>
      <c r="AA168" t="s">
        <v>402</v>
      </c>
      <c r="AB168" t="s">
        <v>403</v>
      </c>
      <c r="AC168" t="s">
        <v>57</v>
      </c>
      <c r="AD168" s="6">
        <v>1</v>
      </c>
      <c r="AE168" s="6">
        <v>1</v>
      </c>
      <c r="AF168" s="7" t="s">
        <v>164</v>
      </c>
      <c r="AG168" s="7" t="s">
        <v>404</v>
      </c>
      <c r="AH168" s="7" t="s">
        <v>405</v>
      </c>
      <c r="AI168" s="7" t="s">
        <v>209</v>
      </c>
      <c r="AJ168" t="s">
        <v>210</v>
      </c>
      <c r="AK168" t="s">
        <v>209</v>
      </c>
      <c r="AL168" s="8">
        <v>1</v>
      </c>
    </row>
    <row r="169" spans="1:38" x14ac:dyDescent="0.2">
      <c r="A169" s="1" t="s">
        <v>39</v>
      </c>
      <c r="B169" t="s">
        <v>40</v>
      </c>
      <c r="C169" t="s">
        <v>41</v>
      </c>
      <c r="D169" s="2" t="s">
        <v>42</v>
      </c>
      <c r="E169" s="2" t="s">
        <v>43</v>
      </c>
      <c r="F169" s="2" t="s">
        <v>44</v>
      </c>
      <c r="G169" s="2" t="s">
        <v>45</v>
      </c>
      <c r="H169" s="2" t="s">
        <v>46</v>
      </c>
      <c r="I169" s="2" t="s">
        <v>47</v>
      </c>
      <c r="J169" s="2" t="s">
        <v>48</v>
      </c>
      <c r="K169" t="s">
        <v>49</v>
      </c>
      <c r="L169" t="s">
        <v>50</v>
      </c>
      <c r="M169" s="3" t="s">
        <v>419</v>
      </c>
      <c r="N169" s="3" t="s">
        <v>51</v>
      </c>
      <c r="O169" s="3" t="s">
        <v>52</v>
      </c>
      <c r="Q169" s="3" t="b">
        <v>0</v>
      </c>
      <c r="R169" s="3" t="b">
        <v>0</v>
      </c>
      <c r="S169" s="3">
        <v>1</v>
      </c>
      <c r="U169" s="3" t="s">
        <v>392</v>
      </c>
      <c r="V169" t="s">
        <v>393</v>
      </c>
      <c r="W169" t="s">
        <v>394</v>
      </c>
      <c r="X169" s="4">
        <v>1</v>
      </c>
      <c r="Y169" s="4">
        <v>1</v>
      </c>
      <c r="Z169" s="5" t="s">
        <v>161</v>
      </c>
      <c r="AA169" t="s">
        <v>402</v>
      </c>
      <c r="AB169" t="s">
        <v>403</v>
      </c>
      <c r="AC169" t="s">
        <v>57</v>
      </c>
      <c r="AD169" s="6">
        <v>1</v>
      </c>
      <c r="AE169" s="6">
        <v>1</v>
      </c>
      <c r="AF169" s="7" t="s">
        <v>164</v>
      </c>
      <c r="AG169" s="7" t="s">
        <v>404</v>
      </c>
      <c r="AH169" s="7" t="s">
        <v>405</v>
      </c>
      <c r="AI169" s="7" t="s">
        <v>169</v>
      </c>
      <c r="AJ169" t="s">
        <v>265</v>
      </c>
      <c r="AK169" t="s">
        <v>171</v>
      </c>
      <c r="AL169" s="8">
        <v>1</v>
      </c>
    </row>
    <row r="170" spans="1:38" x14ac:dyDescent="0.2">
      <c r="A170" s="1" t="s">
        <v>39</v>
      </c>
      <c r="B170" t="s">
        <v>40</v>
      </c>
      <c r="C170" t="s">
        <v>41</v>
      </c>
      <c r="D170" s="2" t="s">
        <v>42</v>
      </c>
      <c r="E170" s="2" t="s">
        <v>43</v>
      </c>
      <c r="F170" s="2" t="s">
        <v>44</v>
      </c>
      <c r="G170" s="2" t="s">
        <v>45</v>
      </c>
      <c r="H170" s="2" t="s">
        <v>46</v>
      </c>
      <c r="I170" s="2" t="s">
        <v>47</v>
      </c>
      <c r="J170" s="2" t="s">
        <v>48</v>
      </c>
      <c r="K170" t="s">
        <v>49</v>
      </c>
      <c r="L170" t="s">
        <v>50</v>
      </c>
      <c r="M170" s="3" t="s">
        <v>419</v>
      </c>
      <c r="N170" s="3" t="s">
        <v>51</v>
      </c>
      <c r="O170" s="3" t="s">
        <v>52</v>
      </c>
      <c r="Q170" s="3" t="b">
        <v>0</v>
      </c>
      <c r="R170" s="3" t="b">
        <v>0</v>
      </c>
      <c r="S170" s="3">
        <v>1</v>
      </c>
      <c r="U170" s="3" t="s">
        <v>392</v>
      </c>
      <c r="V170" t="s">
        <v>393</v>
      </c>
      <c r="W170" t="s">
        <v>394</v>
      </c>
      <c r="X170" s="4">
        <v>1</v>
      </c>
      <c r="Y170" s="4">
        <v>1</v>
      </c>
      <c r="Z170" s="5" t="s">
        <v>161</v>
      </c>
      <c r="AA170" t="s">
        <v>402</v>
      </c>
      <c r="AB170" t="s">
        <v>403</v>
      </c>
      <c r="AC170" t="s">
        <v>57</v>
      </c>
      <c r="AD170" s="6">
        <v>1</v>
      </c>
      <c r="AE170" s="6">
        <v>1</v>
      </c>
      <c r="AF170" s="7" t="s">
        <v>172</v>
      </c>
      <c r="AG170" s="7" t="s">
        <v>173</v>
      </c>
      <c r="AH170" s="7" t="s">
        <v>174</v>
      </c>
      <c r="AI170" s="7" t="s">
        <v>406</v>
      </c>
      <c r="AJ170" t="s">
        <v>267</v>
      </c>
      <c r="AK170" t="s">
        <v>268</v>
      </c>
      <c r="AL170" s="8">
        <v>1</v>
      </c>
    </row>
    <row r="171" spans="1:38" x14ac:dyDescent="0.2">
      <c r="A171" s="1" t="s">
        <v>39</v>
      </c>
      <c r="B171" t="s">
        <v>40</v>
      </c>
      <c r="C171" t="s">
        <v>41</v>
      </c>
      <c r="D171" s="2" t="s">
        <v>42</v>
      </c>
      <c r="E171" s="2" t="s">
        <v>43</v>
      </c>
      <c r="F171" s="2" t="s">
        <v>44</v>
      </c>
      <c r="G171" s="2" t="s">
        <v>45</v>
      </c>
      <c r="H171" s="2" t="s">
        <v>46</v>
      </c>
      <c r="I171" s="2" t="s">
        <v>47</v>
      </c>
      <c r="J171" s="2" t="s">
        <v>48</v>
      </c>
      <c r="K171" t="s">
        <v>49</v>
      </c>
      <c r="L171" t="s">
        <v>50</v>
      </c>
      <c r="M171" s="3" t="s">
        <v>419</v>
      </c>
      <c r="N171" s="3" t="s">
        <v>51</v>
      </c>
      <c r="O171" s="3" t="s">
        <v>52</v>
      </c>
      <c r="Q171" s="3" t="b">
        <v>0</v>
      </c>
      <c r="R171" s="3" t="b">
        <v>0</v>
      </c>
      <c r="S171" s="3">
        <v>1</v>
      </c>
      <c r="U171" s="3" t="s">
        <v>392</v>
      </c>
      <c r="V171" t="s">
        <v>393</v>
      </c>
      <c r="W171" t="s">
        <v>394</v>
      </c>
      <c r="X171" s="4">
        <v>1</v>
      </c>
      <c r="Y171" s="4">
        <v>1</v>
      </c>
      <c r="Z171" s="5" t="s">
        <v>161</v>
      </c>
      <c r="AA171" t="s">
        <v>402</v>
      </c>
      <c r="AB171" t="s">
        <v>403</v>
      </c>
      <c r="AC171" t="s">
        <v>57</v>
      </c>
      <c r="AD171" s="6">
        <v>1</v>
      </c>
      <c r="AE171" s="6">
        <v>1</v>
      </c>
      <c r="AF171" s="7" t="s">
        <v>172</v>
      </c>
      <c r="AG171" s="7" t="s">
        <v>173</v>
      </c>
      <c r="AH171" s="7" t="s">
        <v>174</v>
      </c>
      <c r="AI171" s="7" t="s">
        <v>178</v>
      </c>
      <c r="AJ171" t="s">
        <v>269</v>
      </c>
      <c r="AK171" t="s">
        <v>270</v>
      </c>
      <c r="AL171" s="8">
        <v>1</v>
      </c>
    </row>
    <row r="172" spans="1:38" x14ac:dyDescent="0.2">
      <c r="A172" s="1" t="s">
        <v>39</v>
      </c>
      <c r="B172" t="s">
        <v>40</v>
      </c>
      <c r="C172" t="s">
        <v>41</v>
      </c>
      <c r="D172" s="2" t="s">
        <v>42</v>
      </c>
      <c r="E172" s="2" t="s">
        <v>43</v>
      </c>
      <c r="F172" s="2" t="s">
        <v>44</v>
      </c>
      <c r="G172" s="2" t="s">
        <v>45</v>
      </c>
      <c r="H172" s="2" t="s">
        <v>46</v>
      </c>
      <c r="I172" s="2" t="s">
        <v>47</v>
      </c>
      <c r="J172" s="2" t="s">
        <v>48</v>
      </c>
      <c r="K172" t="s">
        <v>49</v>
      </c>
      <c r="L172" t="s">
        <v>50</v>
      </c>
      <c r="M172" s="3" t="s">
        <v>419</v>
      </c>
      <c r="N172" s="3" t="s">
        <v>51</v>
      </c>
      <c r="O172" s="3" t="s">
        <v>52</v>
      </c>
      <c r="Q172" s="3" t="b">
        <v>0</v>
      </c>
      <c r="R172" s="3" t="b">
        <v>0</v>
      </c>
      <c r="S172" s="3">
        <v>1</v>
      </c>
      <c r="U172" s="3" t="s">
        <v>392</v>
      </c>
      <c r="V172" t="s">
        <v>393</v>
      </c>
      <c r="W172" t="s">
        <v>394</v>
      </c>
      <c r="X172" s="4">
        <v>1</v>
      </c>
      <c r="Y172" s="4">
        <v>1</v>
      </c>
      <c r="Z172" s="5" t="s">
        <v>161</v>
      </c>
      <c r="AA172" t="s">
        <v>402</v>
      </c>
      <c r="AB172" t="s">
        <v>403</v>
      </c>
      <c r="AC172" t="s">
        <v>57</v>
      </c>
      <c r="AD172" s="6">
        <v>1</v>
      </c>
      <c r="AE172" s="6">
        <v>1</v>
      </c>
      <c r="AF172" s="7" t="s">
        <v>172</v>
      </c>
      <c r="AG172" s="7" t="s">
        <v>173</v>
      </c>
      <c r="AH172" s="7" t="s">
        <v>174</v>
      </c>
      <c r="AI172" s="7" t="s">
        <v>181</v>
      </c>
      <c r="AJ172" t="s">
        <v>182</v>
      </c>
      <c r="AK172" t="s">
        <v>183</v>
      </c>
      <c r="AL172" s="8">
        <v>1</v>
      </c>
    </row>
    <row r="173" spans="1:38" x14ac:dyDescent="0.2">
      <c r="A173" s="1" t="s">
        <v>39</v>
      </c>
      <c r="B173" t="s">
        <v>40</v>
      </c>
      <c r="C173" t="s">
        <v>41</v>
      </c>
      <c r="D173" s="2" t="s">
        <v>42</v>
      </c>
      <c r="E173" s="2" t="s">
        <v>43</v>
      </c>
      <c r="F173" s="2" t="s">
        <v>44</v>
      </c>
      <c r="G173" s="2" t="s">
        <v>45</v>
      </c>
      <c r="H173" s="2" t="s">
        <v>46</v>
      </c>
      <c r="I173" s="2" t="s">
        <v>47</v>
      </c>
      <c r="J173" s="2" t="s">
        <v>48</v>
      </c>
      <c r="K173" t="s">
        <v>49</v>
      </c>
      <c r="L173" t="s">
        <v>50</v>
      </c>
      <c r="M173" s="3" t="s">
        <v>419</v>
      </c>
      <c r="N173" s="3" t="s">
        <v>51</v>
      </c>
      <c r="O173" s="3" t="s">
        <v>52</v>
      </c>
      <c r="Q173" s="3" t="b">
        <v>0</v>
      </c>
      <c r="R173" s="3" t="b">
        <v>0</v>
      </c>
      <c r="S173" s="3">
        <v>1</v>
      </c>
      <c r="U173" s="3" t="s">
        <v>392</v>
      </c>
      <c r="V173" t="s">
        <v>393</v>
      </c>
      <c r="W173" t="s">
        <v>394</v>
      </c>
      <c r="X173" s="4">
        <v>1</v>
      </c>
      <c r="Y173" s="4">
        <v>1</v>
      </c>
      <c r="Z173" s="5" t="s">
        <v>184</v>
      </c>
      <c r="AA173" t="s">
        <v>184</v>
      </c>
      <c r="AB173" t="s">
        <v>185</v>
      </c>
      <c r="AC173" t="s">
        <v>186</v>
      </c>
      <c r="AD173" s="6">
        <v>1</v>
      </c>
      <c r="AE173" s="6">
        <v>1</v>
      </c>
      <c r="AF173" s="7" t="s">
        <v>271</v>
      </c>
      <c r="AG173" s="7" t="s">
        <v>272</v>
      </c>
      <c r="AH173" s="7" t="s">
        <v>273</v>
      </c>
      <c r="AI173" s="7" t="s">
        <v>63</v>
      </c>
      <c r="AJ173" t="s">
        <v>64</v>
      </c>
      <c r="AK173" t="s">
        <v>65</v>
      </c>
      <c r="AL173" s="8">
        <v>1</v>
      </c>
    </row>
    <row r="174" spans="1:38" x14ac:dyDescent="0.2">
      <c r="A174" s="1" t="s">
        <v>39</v>
      </c>
      <c r="B174" t="s">
        <v>40</v>
      </c>
      <c r="C174" t="s">
        <v>41</v>
      </c>
      <c r="D174" s="2" t="s">
        <v>42</v>
      </c>
      <c r="E174" s="2" t="s">
        <v>43</v>
      </c>
      <c r="F174" s="2" t="s">
        <v>44</v>
      </c>
      <c r="G174" s="2" t="s">
        <v>45</v>
      </c>
      <c r="H174" s="2" t="s">
        <v>46</v>
      </c>
      <c r="I174" s="2" t="s">
        <v>47</v>
      </c>
      <c r="J174" s="2" t="s">
        <v>48</v>
      </c>
      <c r="K174" t="s">
        <v>49</v>
      </c>
      <c r="L174" t="s">
        <v>50</v>
      </c>
      <c r="M174" s="3" t="s">
        <v>419</v>
      </c>
      <c r="N174" s="3" t="s">
        <v>51</v>
      </c>
      <c r="O174" s="3" t="s">
        <v>52</v>
      </c>
      <c r="Q174" s="3" t="b">
        <v>0</v>
      </c>
      <c r="R174" s="3" t="b">
        <v>0</v>
      </c>
      <c r="S174" s="3">
        <v>1</v>
      </c>
      <c r="U174" s="3" t="s">
        <v>392</v>
      </c>
      <c r="V174" t="s">
        <v>393</v>
      </c>
      <c r="W174" t="s">
        <v>394</v>
      </c>
      <c r="X174" s="4">
        <v>1</v>
      </c>
      <c r="Y174" s="4">
        <v>1</v>
      </c>
      <c r="Z174" s="5" t="s">
        <v>184</v>
      </c>
      <c r="AA174" t="s">
        <v>184</v>
      </c>
      <c r="AB174" t="s">
        <v>185</v>
      </c>
      <c r="AC174" t="s">
        <v>186</v>
      </c>
      <c r="AD174" s="6">
        <v>1</v>
      </c>
      <c r="AE174" s="6">
        <v>1</v>
      </c>
      <c r="AF174" s="7" t="s">
        <v>271</v>
      </c>
      <c r="AG174" s="7" t="s">
        <v>272</v>
      </c>
      <c r="AH174" s="7" t="s">
        <v>273</v>
      </c>
      <c r="AI174" s="7" t="s">
        <v>274</v>
      </c>
      <c r="AJ174" t="s">
        <v>275</v>
      </c>
      <c r="AK174" t="s">
        <v>276</v>
      </c>
      <c r="AL174" s="8">
        <v>1</v>
      </c>
    </row>
    <row r="175" spans="1:38" x14ac:dyDescent="0.2">
      <c r="A175" s="1" t="s">
        <v>39</v>
      </c>
      <c r="B175" t="s">
        <v>40</v>
      </c>
      <c r="C175" t="s">
        <v>41</v>
      </c>
      <c r="D175" s="2" t="s">
        <v>42</v>
      </c>
      <c r="E175" s="2" t="s">
        <v>43</v>
      </c>
      <c r="F175" s="2" t="s">
        <v>44</v>
      </c>
      <c r="G175" s="2" t="s">
        <v>45</v>
      </c>
      <c r="H175" s="2" t="s">
        <v>46</v>
      </c>
      <c r="I175" s="2" t="s">
        <v>47</v>
      </c>
      <c r="J175" s="2" t="s">
        <v>48</v>
      </c>
      <c r="K175" t="s">
        <v>49</v>
      </c>
      <c r="L175" t="s">
        <v>50</v>
      </c>
      <c r="M175" s="3" t="s">
        <v>419</v>
      </c>
      <c r="N175" s="3" t="s">
        <v>51</v>
      </c>
      <c r="O175" s="3" t="s">
        <v>52</v>
      </c>
      <c r="Q175" s="3" t="b">
        <v>0</v>
      </c>
      <c r="R175" s="3" t="b">
        <v>0</v>
      </c>
      <c r="S175" s="3">
        <v>1</v>
      </c>
      <c r="U175" s="3" t="s">
        <v>392</v>
      </c>
      <c r="V175" t="s">
        <v>393</v>
      </c>
      <c r="W175" t="s">
        <v>394</v>
      </c>
      <c r="X175" s="4">
        <v>1</v>
      </c>
      <c r="Y175" s="4">
        <v>1</v>
      </c>
      <c r="Z175" s="5" t="s">
        <v>184</v>
      </c>
      <c r="AA175" t="s">
        <v>184</v>
      </c>
      <c r="AB175" t="s">
        <v>185</v>
      </c>
      <c r="AC175" t="s">
        <v>186</v>
      </c>
      <c r="AD175" s="6">
        <v>1</v>
      </c>
      <c r="AE175" s="6">
        <v>1</v>
      </c>
      <c r="AF175" s="7" t="s">
        <v>271</v>
      </c>
      <c r="AG175" s="7" t="s">
        <v>272</v>
      </c>
      <c r="AH175" s="7" t="s">
        <v>273</v>
      </c>
      <c r="AI175" s="7" t="s">
        <v>277</v>
      </c>
      <c r="AJ175" t="s">
        <v>278</v>
      </c>
      <c r="AK175" t="s">
        <v>279</v>
      </c>
      <c r="AL175" s="8">
        <v>1</v>
      </c>
    </row>
    <row r="176" spans="1:38" x14ac:dyDescent="0.2">
      <c r="A176" s="1" t="s">
        <v>39</v>
      </c>
      <c r="B176" t="s">
        <v>40</v>
      </c>
      <c r="C176" t="s">
        <v>41</v>
      </c>
      <c r="D176" s="2" t="s">
        <v>42</v>
      </c>
      <c r="E176" s="2" t="s">
        <v>43</v>
      </c>
      <c r="F176" s="2" t="s">
        <v>44</v>
      </c>
      <c r="G176" s="2" t="s">
        <v>45</v>
      </c>
      <c r="H176" s="2" t="s">
        <v>46</v>
      </c>
      <c r="I176" s="2" t="s">
        <v>47</v>
      </c>
      <c r="J176" s="2" t="s">
        <v>48</v>
      </c>
      <c r="K176" t="s">
        <v>49</v>
      </c>
      <c r="L176" t="s">
        <v>50</v>
      </c>
      <c r="M176" s="3" t="s">
        <v>419</v>
      </c>
      <c r="N176" s="3" t="s">
        <v>51</v>
      </c>
      <c r="O176" s="3" t="s">
        <v>52</v>
      </c>
      <c r="Q176" s="3" t="b">
        <v>0</v>
      </c>
      <c r="R176" s="3" t="b">
        <v>0</v>
      </c>
      <c r="S176" s="3">
        <v>1</v>
      </c>
      <c r="U176" s="3" t="s">
        <v>392</v>
      </c>
      <c r="V176" t="s">
        <v>393</v>
      </c>
      <c r="W176" t="s">
        <v>394</v>
      </c>
      <c r="X176" s="4">
        <v>1</v>
      </c>
      <c r="Y176" s="4">
        <v>1</v>
      </c>
      <c r="Z176" s="5" t="s">
        <v>203</v>
      </c>
      <c r="AA176" t="s">
        <v>280</v>
      </c>
      <c r="AB176" t="s">
        <v>205</v>
      </c>
      <c r="AC176" t="s">
        <v>186</v>
      </c>
      <c r="AD176" s="6">
        <v>1</v>
      </c>
      <c r="AE176" s="6">
        <v>1</v>
      </c>
      <c r="AF176" s="7" t="s">
        <v>206</v>
      </c>
      <c r="AG176" s="7" t="s">
        <v>207</v>
      </c>
      <c r="AH176" s="7" t="s">
        <v>208</v>
      </c>
      <c r="AI176" s="7" t="s">
        <v>209</v>
      </c>
      <c r="AJ176" t="s">
        <v>210</v>
      </c>
      <c r="AK176" t="s">
        <v>209</v>
      </c>
      <c r="AL176" s="8">
        <v>1</v>
      </c>
    </row>
    <row r="177" spans="1:38" x14ac:dyDescent="0.2">
      <c r="A177" s="1" t="s">
        <v>39</v>
      </c>
      <c r="B177" t="s">
        <v>40</v>
      </c>
      <c r="C177" t="s">
        <v>41</v>
      </c>
      <c r="D177" s="2" t="s">
        <v>42</v>
      </c>
      <c r="E177" s="2" t="s">
        <v>43</v>
      </c>
      <c r="F177" s="2" t="s">
        <v>44</v>
      </c>
      <c r="G177" s="2" t="s">
        <v>45</v>
      </c>
      <c r="H177" s="2" t="s">
        <v>46</v>
      </c>
      <c r="I177" s="2" t="s">
        <v>47</v>
      </c>
      <c r="J177" s="2" t="s">
        <v>48</v>
      </c>
      <c r="K177" t="s">
        <v>49</v>
      </c>
      <c r="L177" t="s">
        <v>50</v>
      </c>
      <c r="M177" s="3" t="s">
        <v>419</v>
      </c>
      <c r="N177" s="3" t="s">
        <v>51</v>
      </c>
      <c r="O177" s="3" t="s">
        <v>52</v>
      </c>
      <c r="Q177" s="3" t="b">
        <v>0</v>
      </c>
      <c r="R177" s="3" t="b">
        <v>0</v>
      </c>
      <c r="S177" s="3">
        <v>1</v>
      </c>
      <c r="U177" s="3" t="s">
        <v>392</v>
      </c>
      <c r="V177" t="s">
        <v>393</v>
      </c>
      <c r="W177" t="s">
        <v>394</v>
      </c>
      <c r="X177" s="4">
        <v>1</v>
      </c>
      <c r="Y177" s="4">
        <v>1</v>
      </c>
      <c r="Z177" s="5" t="s">
        <v>203</v>
      </c>
      <c r="AA177" t="s">
        <v>280</v>
      </c>
      <c r="AB177" t="s">
        <v>205</v>
      </c>
      <c r="AC177" t="s">
        <v>186</v>
      </c>
      <c r="AD177" s="6">
        <v>1</v>
      </c>
      <c r="AE177" s="6">
        <v>1</v>
      </c>
      <c r="AF177" s="7" t="s">
        <v>206</v>
      </c>
      <c r="AG177" s="7" t="s">
        <v>207</v>
      </c>
      <c r="AH177" s="7" t="s">
        <v>208</v>
      </c>
      <c r="AI177" s="7" t="s">
        <v>169</v>
      </c>
      <c r="AJ177" t="s">
        <v>265</v>
      </c>
      <c r="AK177" t="s">
        <v>171</v>
      </c>
      <c r="AL177" s="8">
        <v>1</v>
      </c>
    </row>
    <row r="178" spans="1:38" x14ac:dyDescent="0.2">
      <c r="A178" s="1" t="s">
        <v>39</v>
      </c>
      <c r="B178" t="s">
        <v>40</v>
      </c>
      <c r="C178" t="s">
        <v>41</v>
      </c>
      <c r="D178" s="2" t="s">
        <v>42</v>
      </c>
      <c r="E178" s="2" t="s">
        <v>43</v>
      </c>
      <c r="F178" s="2" t="s">
        <v>44</v>
      </c>
      <c r="G178" s="2" t="s">
        <v>45</v>
      </c>
      <c r="H178" s="2" t="s">
        <v>46</v>
      </c>
      <c r="I178" s="2" t="s">
        <v>47</v>
      </c>
      <c r="J178" s="2" t="s">
        <v>48</v>
      </c>
      <c r="K178" t="s">
        <v>49</v>
      </c>
      <c r="L178" t="s">
        <v>50</v>
      </c>
      <c r="M178" s="3" t="s">
        <v>419</v>
      </c>
      <c r="N178" s="3" t="s">
        <v>51</v>
      </c>
      <c r="O178" s="3" t="s">
        <v>52</v>
      </c>
      <c r="Q178" s="3" t="b">
        <v>0</v>
      </c>
      <c r="R178" s="3" t="b">
        <v>0</v>
      </c>
      <c r="S178" s="3">
        <v>1</v>
      </c>
      <c r="U178" s="3" t="s">
        <v>392</v>
      </c>
      <c r="V178" t="s">
        <v>393</v>
      </c>
      <c r="W178" t="s">
        <v>394</v>
      </c>
      <c r="X178" s="4">
        <v>1</v>
      </c>
      <c r="Y178" s="4">
        <v>1</v>
      </c>
      <c r="Z178" s="5" t="s">
        <v>203</v>
      </c>
      <c r="AA178" t="s">
        <v>280</v>
      </c>
      <c r="AB178" t="s">
        <v>205</v>
      </c>
      <c r="AC178" t="s">
        <v>186</v>
      </c>
      <c r="AD178" s="6">
        <v>1</v>
      </c>
      <c r="AE178" s="6">
        <v>1</v>
      </c>
      <c r="AF178" s="7" t="s">
        <v>100</v>
      </c>
      <c r="AG178" s="7" t="s">
        <v>101</v>
      </c>
      <c r="AH178" s="7" t="s">
        <v>102</v>
      </c>
      <c r="AI178" s="7" t="s">
        <v>63</v>
      </c>
      <c r="AJ178" t="s">
        <v>64</v>
      </c>
      <c r="AK178" t="s">
        <v>65</v>
      </c>
      <c r="AL178" s="8">
        <v>1</v>
      </c>
    </row>
    <row r="179" spans="1:38" x14ac:dyDescent="0.2">
      <c r="A179" s="1" t="s">
        <v>39</v>
      </c>
      <c r="B179" t="s">
        <v>40</v>
      </c>
      <c r="C179" t="s">
        <v>41</v>
      </c>
      <c r="D179" s="2" t="s">
        <v>42</v>
      </c>
      <c r="E179" s="2" t="s">
        <v>43</v>
      </c>
      <c r="F179" s="2" t="s">
        <v>44</v>
      </c>
      <c r="G179" s="2" t="s">
        <v>45</v>
      </c>
      <c r="H179" s="2" t="s">
        <v>46</v>
      </c>
      <c r="I179" s="2" t="s">
        <v>47</v>
      </c>
      <c r="J179" s="2" t="s">
        <v>48</v>
      </c>
      <c r="K179" t="s">
        <v>49</v>
      </c>
      <c r="L179" t="s">
        <v>50</v>
      </c>
      <c r="M179" s="3" t="s">
        <v>419</v>
      </c>
      <c r="N179" s="3" t="s">
        <v>51</v>
      </c>
      <c r="O179" s="3" t="s">
        <v>52</v>
      </c>
      <c r="Q179" s="3" t="b">
        <v>0</v>
      </c>
      <c r="R179" s="3" t="b">
        <v>0</v>
      </c>
      <c r="S179" s="3">
        <v>1</v>
      </c>
      <c r="U179" s="3" t="s">
        <v>392</v>
      </c>
      <c r="V179" t="s">
        <v>393</v>
      </c>
      <c r="W179" t="s">
        <v>394</v>
      </c>
      <c r="X179" s="4">
        <v>1</v>
      </c>
      <c r="Y179" s="4">
        <v>1</v>
      </c>
      <c r="Z179" s="5" t="s">
        <v>203</v>
      </c>
      <c r="AA179" t="s">
        <v>280</v>
      </c>
      <c r="AB179" t="s">
        <v>205</v>
      </c>
      <c r="AC179" t="s">
        <v>186</v>
      </c>
      <c r="AD179" s="6">
        <v>1</v>
      </c>
      <c r="AE179" s="6">
        <v>1</v>
      </c>
      <c r="AF179" s="7" t="s">
        <v>100</v>
      </c>
      <c r="AG179" s="7" t="s">
        <v>101</v>
      </c>
      <c r="AH179" s="7" t="s">
        <v>102</v>
      </c>
      <c r="AI179" s="7" t="s">
        <v>145</v>
      </c>
      <c r="AJ179" t="s">
        <v>104</v>
      </c>
      <c r="AK179" t="s">
        <v>105</v>
      </c>
      <c r="AL179" s="8">
        <v>1</v>
      </c>
    </row>
    <row r="180" spans="1:38" x14ac:dyDescent="0.2">
      <c r="A180" s="1" t="s">
        <v>39</v>
      </c>
      <c r="B180" t="s">
        <v>40</v>
      </c>
      <c r="C180" t="s">
        <v>41</v>
      </c>
      <c r="D180" s="2" t="s">
        <v>42</v>
      </c>
      <c r="E180" s="2" t="s">
        <v>43</v>
      </c>
      <c r="F180" s="2" t="s">
        <v>44</v>
      </c>
      <c r="G180" s="2" t="s">
        <v>45</v>
      </c>
      <c r="H180" s="2" t="s">
        <v>46</v>
      </c>
      <c r="I180" s="2" t="s">
        <v>47</v>
      </c>
      <c r="J180" s="2" t="s">
        <v>48</v>
      </c>
      <c r="K180" t="s">
        <v>49</v>
      </c>
      <c r="L180" t="s">
        <v>50</v>
      </c>
      <c r="M180" s="3" t="s">
        <v>419</v>
      </c>
      <c r="N180" s="3" t="s">
        <v>51</v>
      </c>
      <c r="O180" s="3" t="s">
        <v>52</v>
      </c>
      <c r="Q180" s="3" t="b">
        <v>0</v>
      </c>
      <c r="R180" s="3" t="b">
        <v>0</v>
      </c>
      <c r="S180" s="3">
        <v>1</v>
      </c>
      <c r="U180" s="3" t="s">
        <v>392</v>
      </c>
      <c r="V180" t="s">
        <v>393</v>
      </c>
      <c r="W180" t="s">
        <v>394</v>
      </c>
      <c r="X180" s="4">
        <v>1</v>
      </c>
      <c r="Y180" s="4">
        <v>1</v>
      </c>
      <c r="Z180" s="5" t="s">
        <v>203</v>
      </c>
      <c r="AA180" t="s">
        <v>280</v>
      </c>
      <c r="AB180" t="s">
        <v>205</v>
      </c>
      <c r="AC180" t="s">
        <v>186</v>
      </c>
      <c r="AD180" s="6">
        <v>1</v>
      </c>
      <c r="AE180" s="6">
        <v>1</v>
      </c>
      <c r="AF180" s="7" t="s">
        <v>60</v>
      </c>
      <c r="AG180" s="7" t="s">
        <v>61</v>
      </c>
      <c r="AH180" s="7" t="s">
        <v>62</v>
      </c>
      <c r="AI180" s="7" t="s">
        <v>63</v>
      </c>
      <c r="AJ180" t="s">
        <v>64</v>
      </c>
      <c r="AK180" t="s">
        <v>65</v>
      </c>
      <c r="AL180" s="8">
        <v>1</v>
      </c>
    </row>
    <row r="181" spans="1:38" x14ac:dyDescent="0.2">
      <c r="A181" s="1" t="s">
        <v>39</v>
      </c>
      <c r="B181" t="s">
        <v>40</v>
      </c>
      <c r="C181" t="s">
        <v>41</v>
      </c>
      <c r="D181" s="2" t="s">
        <v>42</v>
      </c>
      <c r="E181" s="2" t="s">
        <v>43</v>
      </c>
      <c r="F181" s="2" t="s">
        <v>44</v>
      </c>
      <c r="G181" s="2" t="s">
        <v>45</v>
      </c>
      <c r="H181" s="2" t="s">
        <v>46</v>
      </c>
      <c r="I181" s="2" t="s">
        <v>47</v>
      </c>
      <c r="J181" s="2" t="s">
        <v>48</v>
      </c>
      <c r="K181" t="s">
        <v>49</v>
      </c>
      <c r="L181" t="s">
        <v>50</v>
      </c>
      <c r="M181" s="3" t="s">
        <v>419</v>
      </c>
      <c r="N181" s="3" t="s">
        <v>51</v>
      </c>
      <c r="O181" s="3" t="s">
        <v>52</v>
      </c>
      <c r="Q181" s="3" t="b">
        <v>0</v>
      </c>
      <c r="R181" s="3" t="b">
        <v>0</v>
      </c>
      <c r="S181" s="3">
        <v>1</v>
      </c>
      <c r="U181" s="3" t="s">
        <v>392</v>
      </c>
      <c r="V181" t="s">
        <v>393</v>
      </c>
      <c r="W181" t="s">
        <v>394</v>
      </c>
      <c r="X181" s="4">
        <v>1</v>
      </c>
      <c r="Y181" s="4">
        <v>1</v>
      </c>
      <c r="Z181" s="5" t="s">
        <v>203</v>
      </c>
      <c r="AA181" t="s">
        <v>280</v>
      </c>
      <c r="AB181" t="s">
        <v>205</v>
      </c>
      <c r="AC181" t="s">
        <v>186</v>
      </c>
      <c r="AD181" s="6">
        <v>1</v>
      </c>
      <c r="AE181" s="6">
        <v>1</v>
      </c>
      <c r="AF181" s="7" t="s">
        <v>60</v>
      </c>
      <c r="AG181" s="7" t="s">
        <v>61</v>
      </c>
      <c r="AH181" s="7" t="s">
        <v>62</v>
      </c>
      <c r="AI181" s="7" t="s">
        <v>66</v>
      </c>
      <c r="AJ181" t="s">
        <v>67</v>
      </c>
      <c r="AK181" t="s">
        <v>68</v>
      </c>
      <c r="AL181" s="8">
        <v>1</v>
      </c>
    </row>
    <row r="182" spans="1:38" x14ac:dyDescent="0.2">
      <c r="A182" s="1" t="s">
        <v>39</v>
      </c>
      <c r="B182" t="s">
        <v>40</v>
      </c>
      <c r="C182" t="s">
        <v>41</v>
      </c>
      <c r="D182" s="2" t="s">
        <v>42</v>
      </c>
      <c r="E182" s="2" t="s">
        <v>43</v>
      </c>
      <c r="F182" s="2" t="s">
        <v>44</v>
      </c>
      <c r="G182" s="2" t="s">
        <v>45</v>
      </c>
      <c r="H182" s="2" t="s">
        <v>46</v>
      </c>
      <c r="I182" s="2" t="s">
        <v>47</v>
      </c>
      <c r="J182" s="2" t="s">
        <v>48</v>
      </c>
      <c r="K182" t="s">
        <v>49</v>
      </c>
      <c r="L182" t="s">
        <v>50</v>
      </c>
      <c r="M182" s="3" t="s">
        <v>419</v>
      </c>
      <c r="N182" s="3" t="s">
        <v>51</v>
      </c>
      <c r="O182" s="3" t="s">
        <v>52</v>
      </c>
      <c r="Q182" s="3" t="b">
        <v>0</v>
      </c>
      <c r="R182" s="3" t="b">
        <v>0</v>
      </c>
      <c r="S182" s="3">
        <v>1</v>
      </c>
      <c r="U182" s="3" t="s">
        <v>392</v>
      </c>
      <c r="V182" t="s">
        <v>393</v>
      </c>
      <c r="W182" t="s">
        <v>394</v>
      </c>
      <c r="X182" s="4">
        <v>1</v>
      </c>
      <c r="Y182" s="4">
        <v>1</v>
      </c>
      <c r="Z182" s="5" t="s">
        <v>203</v>
      </c>
      <c r="AA182" t="s">
        <v>280</v>
      </c>
      <c r="AB182" t="s">
        <v>205</v>
      </c>
      <c r="AC182" t="s">
        <v>186</v>
      </c>
      <c r="AD182" s="6">
        <v>1</v>
      </c>
      <c r="AE182" s="6">
        <v>1</v>
      </c>
      <c r="AF182" s="7" t="s">
        <v>60</v>
      </c>
      <c r="AG182" s="7" t="s">
        <v>61</v>
      </c>
      <c r="AH182" s="7" t="s">
        <v>62</v>
      </c>
      <c r="AI182" s="7" t="s">
        <v>69</v>
      </c>
      <c r="AJ182" t="s">
        <v>70</v>
      </c>
      <c r="AK182" t="s">
        <v>71</v>
      </c>
      <c r="AL182" s="8">
        <v>1</v>
      </c>
    </row>
    <row r="183" spans="1:38" x14ac:dyDescent="0.2">
      <c r="A183" s="1" t="s">
        <v>39</v>
      </c>
      <c r="B183" t="s">
        <v>40</v>
      </c>
      <c r="C183" t="s">
        <v>41</v>
      </c>
      <c r="D183" s="2" t="s">
        <v>42</v>
      </c>
      <c r="E183" s="2" t="s">
        <v>43</v>
      </c>
      <c r="F183" s="2" t="s">
        <v>44</v>
      </c>
      <c r="G183" s="2" t="s">
        <v>45</v>
      </c>
      <c r="H183" s="2" t="s">
        <v>46</v>
      </c>
      <c r="I183" s="2" t="s">
        <v>47</v>
      </c>
      <c r="J183" s="2" t="s">
        <v>48</v>
      </c>
      <c r="K183" t="s">
        <v>49</v>
      </c>
      <c r="L183" t="s">
        <v>50</v>
      </c>
      <c r="M183" s="3" t="s">
        <v>419</v>
      </c>
      <c r="N183" s="3" t="s">
        <v>51</v>
      </c>
      <c r="O183" s="3" t="s">
        <v>52</v>
      </c>
      <c r="Q183" s="3" t="b">
        <v>0</v>
      </c>
      <c r="R183" s="3" t="b">
        <v>0</v>
      </c>
      <c r="S183" s="3">
        <v>1</v>
      </c>
      <c r="U183" s="3" t="s">
        <v>392</v>
      </c>
      <c r="V183" t="s">
        <v>393</v>
      </c>
      <c r="W183" t="s">
        <v>394</v>
      </c>
      <c r="X183" s="4">
        <v>1</v>
      </c>
      <c r="Y183" s="4">
        <v>1</v>
      </c>
      <c r="Z183" s="5" t="s">
        <v>203</v>
      </c>
      <c r="AA183" t="s">
        <v>280</v>
      </c>
      <c r="AB183" t="s">
        <v>205</v>
      </c>
      <c r="AC183" t="s">
        <v>186</v>
      </c>
      <c r="AD183" s="6">
        <v>1</v>
      </c>
      <c r="AE183" s="6">
        <v>1</v>
      </c>
      <c r="AF183" s="7" t="s">
        <v>60</v>
      </c>
      <c r="AG183" s="7" t="s">
        <v>61</v>
      </c>
      <c r="AH183" s="7" t="s">
        <v>62</v>
      </c>
      <c r="AI183" s="7" t="s">
        <v>211</v>
      </c>
      <c r="AJ183" t="s">
        <v>212</v>
      </c>
      <c r="AK183" t="s">
        <v>213</v>
      </c>
      <c r="AL183" s="8">
        <v>1</v>
      </c>
    </row>
    <row r="184" spans="1:38" x14ac:dyDescent="0.2">
      <c r="A184" s="1" t="s">
        <v>39</v>
      </c>
      <c r="B184" t="s">
        <v>40</v>
      </c>
      <c r="C184" t="s">
        <v>41</v>
      </c>
      <c r="D184" s="2" t="s">
        <v>42</v>
      </c>
      <c r="E184" s="2" t="s">
        <v>43</v>
      </c>
      <c r="F184" s="2" t="s">
        <v>44</v>
      </c>
      <c r="G184" s="2" t="s">
        <v>45</v>
      </c>
      <c r="H184" s="2" t="s">
        <v>46</v>
      </c>
      <c r="I184" s="2" t="s">
        <v>47</v>
      </c>
      <c r="J184" s="2" t="s">
        <v>48</v>
      </c>
      <c r="K184" t="s">
        <v>49</v>
      </c>
      <c r="L184" t="s">
        <v>50</v>
      </c>
      <c r="M184" s="3" t="s">
        <v>419</v>
      </c>
      <c r="N184" s="3" t="s">
        <v>51</v>
      </c>
      <c r="O184" s="3" t="s">
        <v>52</v>
      </c>
      <c r="Q184" s="3" t="b">
        <v>0</v>
      </c>
      <c r="R184" s="3" t="b">
        <v>0</v>
      </c>
      <c r="S184" s="3">
        <v>1</v>
      </c>
      <c r="U184" s="3" t="s">
        <v>392</v>
      </c>
      <c r="V184" t="s">
        <v>393</v>
      </c>
      <c r="W184" t="s">
        <v>394</v>
      </c>
      <c r="X184" s="4">
        <v>1</v>
      </c>
      <c r="Y184" s="4">
        <v>1</v>
      </c>
      <c r="Z184" s="5" t="s">
        <v>203</v>
      </c>
      <c r="AA184" t="s">
        <v>280</v>
      </c>
      <c r="AB184" t="s">
        <v>205</v>
      </c>
      <c r="AC184" t="s">
        <v>186</v>
      </c>
      <c r="AD184" s="6">
        <v>1</v>
      </c>
      <c r="AE184" s="6">
        <v>1</v>
      </c>
      <c r="AF184" s="7" t="s">
        <v>282</v>
      </c>
      <c r="AG184" s="7" t="s">
        <v>283</v>
      </c>
      <c r="AH184" s="7" t="s">
        <v>284</v>
      </c>
      <c r="AI184" s="7" t="s">
        <v>63</v>
      </c>
      <c r="AJ184" t="s">
        <v>64</v>
      </c>
      <c r="AK184" t="s">
        <v>65</v>
      </c>
      <c r="AL184" s="8">
        <v>1</v>
      </c>
    </row>
    <row r="185" spans="1:38" x14ac:dyDescent="0.2">
      <c r="A185" s="1" t="s">
        <v>39</v>
      </c>
      <c r="B185" t="s">
        <v>40</v>
      </c>
      <c r="C185" t="s">
        <v>41</v>
      </c>
      <c r="D185" s="2" t="s">
        <v>42</v>
      </c>
      <c r="E185" s="2" t="s">
        <v>43</v>
      </c>
      <c r="F185" s="2" t="s">
        <v>44</v>
      </c>
      <c r="G185" s="2" t="s">
        <v>45</v>
      </c>
      <c r="H185" s="2" t="s">
        <v>46</v>
      </c>
      <c r="I185" s="2" t="s">
        <v>47</v>
      </c>
      <c r="J185" s="2" t="s">
        <v>48</v>
      </c>
      <c r="K185" t="s">
        <v>49</v>
      </c>
      <c r="L185" t="s">
        <v>50</v>
      </c>
      <c r="M185" s="3" t="s">
        <v>419</v>
      </c>
      <c r="N185" s="3" t="s">
        <v>51</v>
      </c>
      <c r="O185" s="3" t="s">
        <v>52</v>
      </c>
      <c r="Q185" s="3" t="b">
        <v>0</v>
      </c>
      <c r="R185" s="3" t="b">
        <v>0</v>
      </c>
      <c r="S185" s="3">
        <v>1</v>
      </c>
      <c r="U185" s="3" t="s">
        <v>392</v>
      </c>
      <c r="V185" t="s">
        <v>393</v>
      </c>
      <c r="W185" t="s">
        <v>394</v>
      </c>
      <c r="X185" s="4">
        <v>1</v>
      </c>
      <c r="Y185" s="4">
        <v>1</v>
      </c>
      <c r="Z185" s="5" t="s">
        <v>203</v>
      </c>
      <c r="AA185" t="s">
        <v>280</v>
      </c>
      <c r="AB185" t="s">
        <v>205</v>
      </c>
      <c r="AC185" t="s">
        <v>186</v>
      </c>
      <c r="AD185" s="6">
        <v>1</v>
      </c>
      <c r="AE185" s="6">
        <v>1</v>
      </c>
      <c r="AF185" s="7" t="s">
        <v>282</v>
      </c>
      <c r="AG185" s="7" t="s">
        <v>283</v>
      </c>
      <c r="AH185" s="7" t="s">
        <v>284</v>
      </c>
      <c r="AI185" s="7" t="s">
        <v>87</v>
      </c>
      <c r="AJ185" t="s">
        <v>407</v>
      </c>
      <c r="AK185" t="s">
        <v>87</v>
      </c>
      <c r="AL185" s="8">
        <v>1</v>
      </c>
    </row>
    <row r="186" spans="1:38" x14ac:dyDescent="0.2">
      <c r="A186" s="1" t="s">
        <v>39</v>
      </c>
      <c r="B186" t="s">
        <v>40</v>
      </c>
      <c r="C186" t="s">
        <v>41</v>
      </c>
      <c r="D186" s="2" t="s">
        <v>42</v>
      </c>
      <c r="E186" s="2" t="s">
        <v>43</v>
      </c>
      <c r="F186" s="2" t="s">
        <v>44</v>
      </c>
      <c r="G186" s="2" t="s">
        <v>45</v>
      </c>
      <c r="H186" s="2" t="s">
        <v>46</v>
      </c>
      <c r="I186" s="2" t="s">
        <v>47</v>
      </c>
      <c r="J186" s="2" t="s">
        <v>48</v>
      </c>
      <c r="K186" t="s">
        <v>49</v>
      </c>
      <c r="L186" t="s">
        <v>50</v>
      </c>
      <c r="M186" s="3" t="s">
        <v>419</v>
      </c>
      <c r="N186" s="3" t="s">
        <v>51</v>
      </c>
      <c r="O186" s="3" t="s">
        <v>52</v>
      </c>
      <c r="Q186" s="3" t="b">
        <v>0</v>
      </c>
      <c r="R186" s="3" t="b">
        <v>0</v>
      </c>
      <c r="S186" s="3">
        <v>1</v>
      </c>
      <c r="U186" s="3" t="s">
        <v>392</v>
      </c>
      <c r="V186" t="s">
        <v>393</v>
      </c>
      <c r="W186" t="s">
        <v>394</v>
      </c>
      <c r="X186" s="4">
        <v>1</v>
      </c>
      <c r="Y186" s="4">
        <v>1</v>
      </c>
      <c r="Z186" s="5" t="s">
        <v>203</v>
      </c>
      <c r="AA186" t="s">
        <v>280</v>
      </c>
      <c r="AB186" t="s">
        <v>205</v>
      </c>
      <c r="AC186" t="s">
        <v>186</v>
      </c>
      <c r="AD186" s="6">
        <v>1</v>
      </c>
      <c r="AE186" s="6">
        <v>1</v>
      </c>
      <c r="AF186" s="7" t="s">
        <v>282</v>
      </c>
      <c r="AG186" s="7" t="s">
        <v>283</v>
      </c>
      <c r="AH186" s="7" t="s">
        <v>284</v>
      </c>
      <c r="AI186" s="7" t="s">
        <v>390</v>
      </c>
      <c r="AJ186" t="s">
        <v>98</v>
      </c>
      <c r="AK186" t="s">
        <v>284</v>
      </c>
      <c r="AL186" s="8">
        <v>1</v>
      </c>
    </row>
    <row r="187" spans="1:38" x14ac:dyDescent="0.2">
      <c r="A187" s="1" t="s">
        <v>39</v>
      </c>
      <c r="B187" t="s">
        <v>40</v>
      </c>
      <c r="C187" t="s">
        <v>41</v>
      </c>
      <c r="D187" s="2" t="s">
        <v>42</v>
      </c>
      <c r="E187" s="2" t="s">
        <v>43</v>
      </c>
      <c r="F187" s="2" t="s">
        <v>44</v>
      </c>
      <c r="G187" s="2" t="s">
        <v>45</v>
      </c>
      <c r="H187" s="2" t="s">
        <v>46</v>
      </c>
      <c r="I187" s="2" t="s">
        <v>47</v>
      </c>
      <c r="J187" s="2" t="s">
        <v>48</v>
      </c>
      <c r="K187" t="s">
        <v>49</v>
      </c>
      <c r="L187" t="s">
        <v>50</v>
      </c>
      <c r="M187" s="3" t="s">
        <v>419</v>
      </c>
      <c r="N187" s="3" t="s">
        <v>51</v>
      </c>
      <c r="O187" s="3" t="s">
        <v>52</v>
      </c>
      <c r="Q187" s="3" t="b">
        <v>0</v>
      </c>
      <c r="R187" s="3" t="b">
        <v>0</v>
      </c>
      <c r="S187" s="3">
        <v>1</v>
      </c>
      <c r="U187" s="3" t="s">
        <v>392</v>
      </c>
      <c r="V187" t="s">
        <v>393</v>
      </c>
      <c r="W187" t="s">
        <v>394</v>
      </c>
      <c r="X187" s="4">
        <v>1</v>
      </c>
      <c r="Y187" s="4">
        <v>1</v>
      </c>
      <c r="Z187" s="5" t="s">
        <v>203</v>
      </c>
      <c r="AA187" t="s">
        <v>280</v>
      </c>
      <c r="AB187" t="s">
        <v>205</v>
      </c>
      <c r="AC187" t="s">
        <v>186</v>
      </c>
      <c r="AD187" s="6">
        <v>1</v>
      </c>
      <c r="AE187" s="6">
        <v>1</v>
      </c>
      <c r="AF187" s="7" t="s">
        <v>286</v>
      </c>
      <c r="AG187" s="7" t="s">
        <v>287</v>
      </c>
      <c r="AH187" s="7" t="s">
        <v>77</v>
      </c>
      <c r="AI187" s="7" t="s">
        <v>63</v>
      </c>
      <c r="AJ187" t="s">
        <v>64</v>
      </c>
      <c r="AK187" t="s">
        <v>65</v>
      </c>
      <c r="AL187" s="8">
        <v>1</v>
      </c>
    </row>
    <row r="188" spans="1:38" x14ac:dyDescent="0.2">
      <c r="A188" s="1" t="s">
        <v>39</v>
      </c>
      <c r="B188" t="s">
        <v>40</v>
      </c>
      <c r="C188" t="s">
        <v>41</v>
      </c>
      <c r="D188" s="2" t="s">
        <v>42</v>
      </c>
      <c r="E188" s="2" t="s">
        <v>43</v>
      </c>
      <c r="F188" s="2" t="s">
        <v>44</v>
      </c>
      <c r="G188" s="2" t="s">
        <v>45</v>
      </c>
      <c r="H188" s="2" t="s">
        <v>46</v>
      </c>
      <c r="I188" s="2" t="s">
        <v>47</v>
      </c>
      <c r="J188" s="2" t="s">
        <v>48</v>
      </c>
      <c r="K188" t="s">
        <v>49</v>
      </c>
      <c r="L188" t="s">
        <v>50</v>
      </c>
      <c r="M188" s="3" t="s">
        <v>419</v>
      </c>
      <c r="N188" s="3" t="s">
        <v>51</v>
      </c>
      <c r="O188" s="3" t="s">
        <v>52</v>
      </c>
      <c r="Q188" s="3" t="b">
        <v>0</v>
      </c>
      <c r="R188" s="3" t="b">
        <v>0</v>
      </c>
      <c r="S188" s="3">
        <v>1</v>
      </c>
      <c r="U188" s="3" t="s">
        <v>392</v>
      </c>
      <c r="V188" t="s">
        <v>393</v>
      </c>
      <c r="W188" t="s">
        <v>394</v>
      </c>
      <c r="X188" s="4">
        <v>1</v>
      </c>
      <c r="Y188" s="4">
        <v>1</v>
      </c>
      <c r="Z188" s="5" t="s">
        <v>203</v>
      </c>
      <c r="AA188" t="s">
        <v>280</v>
      </c>
      <c r="AB188" t="s">
        <v>205</v>
      </c>
      <c r="AC188" t="s">
        <v>186</v>
      </c>
      <c r="AD188" s="6">
        <v>1</v>
      </c>
      <c r="AE188" s="6">
        <v>1</v>
      </c>
      <c r="AF188" s="7" t="s">
        <v>286</v>
      </c>
      <c r="AG188" s="7" t="s">
        <v>287</v>
      </c>
      <c r="AH188" s="7" t="s">
        <v>77</v>
      </c>
      <c r="AI188" s="7" t="s">
        <v>363</v>
      </c>
      <c r="AJ188" t="s">
        <v>364</v>
      </c>
      <c r="AK188" t="s">
        <v>365</v>
      </c>
      <c r="AL188" s="8">
        <v>1</v>
      </c>
    </row>
    <row r="189" spans="1:38" x14ac:dyDescent="0.2">
      <c r="A189" s="1" t="s">
        <v>39</v>
      </c>
      <c r="B189" t="s">
        <v>40</v>
      </c>
      <c r="C189" t="s">
        <v>41</v>
      </c>
      <c r="D189" s="2" t="s">
        <v>42</v>
      </c>
      <c r="E189" s="2" t="s">
        <v>43</v>
      </c>
      <c r="F189" s="2" t="s">
        <v>44</v>
      </c>
      <c r="G189" s="2" t="s">
        <v>45</v>
      </c>
      <c r="H189" s="2" t="s">
        <v>46</v>
      </c>
      <c r="I189" s="2" t="s">
        <v>47</v>
      </c>
      <c r="J189" s="2" t="s">
        <v>48</v>
      </c>
      <c r="K189" t="s">
        <v>49</v>
      </c>
      <c r="L189" t="s">
        <v>50</v>
      </c>
      <c r="M189" s="3" t="s">
        <v>419</v>
      </c>
      <c r="N189" s="3" t="s">
        <v>51</v>
      </c>
      <c r="O189" s="3" t="s">
        <v>52</v>
      </c>
      <c r="Q189" s="3" t="b">
        <v>0</v>
      </c>
      <c r="R189" s="3" t="b">
        <v>0</v>
      </c>
      <c r="S189" s="3">
        <v>1</v>
      </c>
      <c r="U189" s="3" t="s">
        <v>392</v>
      </c>
      <c r="V189" t="s">
        <v>393</v>
      </c>
      <c r="W189" t="s">
        <v>394</v>
      </c>
      <c r="X189" s="4">
        <v>1</v>
      </c>
      <c r="Y189" s="4">
        <v>1</v>
      </c>
      <c r="Z189" s="5" t="s">
        <v>203</v>
      </c>
      <c r="AA189" t="s">
        <v>280</v>
      </c>
      <c r="AB189" t="s">
        <v>205</v>
      </c>
      <c r="AC189" t="s">
        <v>186</v>
      </c>
      <c r="AD189" s="6">
        <v>1</v>
      </c>
      <c r="AE189" s="6">
        <v>1</v>
      </c>
      <c r="AF189" s="7" t="s">
        <v>286</v>
      </c>
      <c r="AG189" s="7" t="s">
        <v>287</v>
      </c>
      <c r="AH189" s="7" t="s">
        <v>77</v>
      </c>
      <c r="AI189" s="7" t="s">
        <v>109</v>
      </c>
      <c r="AJ189" t="s">
        <v>289</v>
      </c>
      <c r="AK189" t="s">
        <v>111</v>
      </c>
      <c r="AL189" s="8">
        <v>1</v>
      </c>
    </row>
    <row r="190" spans="1:38" x14ac:dyDescent="0.2">
      <c r="A190" s="1" t="s">
        <v>39</v>
      </c>
      <c r="B190" t="s">
        <v>40</v>
      </c>
      <c r="C190" t="s">
        <v>41</v>
      </c>
      <c r="D190" s="2" t="s">
        <v>42</v>
      </c>
      <c r="E190" s="2" t="s">
        <v>43</v>
      </c>
      <c r="F190" s="2" t="s">
        <v>44</v>
      </c>
      <c r="G190" s="2" t="s">
        <v>45</v>
      </c>
      <c r="H190" s="2" t="s">
        <v>46</v>
      </c>
      <c r="I190" s="2" t="s">
        <v>47</v>
      </c>
      <c r="J190" s="2" t="s">
        <v>48</v>
      </c>
      <c r="K190" t="s">
        <v>49</v>
      </c>
      <c r="L190" t="s">
        <v>50</v>
      </c>
      <c r="M190" s="3" t="s">
        <v>419</v>
      </c>
      <c r="N190" s="3" t="s">
        <v>51</v>
      </c>
      <c r="O190" s="3" t="s">
        <v>52</v>
      </c>
      <c r="Q190" s="3" t="b">
        <v>0</v>
      </c>
      <c r="R190" s="3" t="b">
        <v>0</v>
      </c>
      <c r="S190" s="3">
        <v>1</v>
      </c>
      <c r="U190" s="3" t="s">
        <v>392</v>
      </c>
      <c r="V190" t="s">
        <v>393</v>
      </c>
      <c r="W190" t="s">
        <v>394</v>
      </c>
      <c r="X190" s="4">
        <v>1</v>
      </c>
      <c r="Y190" s="4">
        <v>1</v>
      </c>
      <c r="Z190" s="5" t="s">
        <v>203</v>
      </c>
      <c r="AA190" t="s">
        <v>280</v>
      </c>
      <c r="AB190" t="s">
        <v>205</v>
      </c>
      <c r="AC190" t="s">
        <v>186</v>
      </c>
      <c r="AD190" s="6">
        <v>1</v>
      </c>
      <c r="AE190" s="6">
        <v>1</v>
      </c>
      <c r="AF190" s="7" t="s">
        <v>286</v>
      </c>
      <c r="AG190" s="7" t="s">
        <v>287</v>
      </c>
      <c r="AH190" s="7" t="s">
        <v>77</v>
      </c>
      <c r="AI190" s="7" t="s">
        <v>81</v>
      </c>
      <c r="AJ190" t="s">
        <v>82</v>
      </c>
      <c r="AK190" t="s">
        <v>83</v>
      </c>
      <c r="AL190" s="8">
        <v>1</v>
      </c>
    </row>
  </sheetData>
  <autoFilter ref="A2:AM190" xr:uid="{00000000-0001-0000-0000-000000000000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3FA5F-95E2-4E83-8C3B-9B18E2C8453A}">
  <dimension ref="A1:I182"/>
  <sheetViews>
    <sheetView tabSelected="1" zoomScale="125" zoomScaleNormal="125" workbookViewId="0">
      <selection activeCell="B40" sqref="B40"/>
    </sheetView>
  </sheetViews>
  <sheetFormatPr baseColWidth="10" defaultColWidth="9" defaultRowHeight="12.75" customHeight="1" x14ac:dyDescent="0.2"/>
  <cols>
    <col min="1" max="1" width="18.1640625" style="13" bestFit="1" customWidth="1"/>
    <col min="2" max="3" width="16.83203125" style="13" bestFit="1" customWidth="1"/>
    <col min="4" max="4" width="20.6640625" style="13" customWidth="1"/>
    <col min="5" max="5" width="17.5" style="13" bestFit="1" customWidth="1"/>
    <col min="6" max="6" width="1.6640625" style="13" customWidth="1"/>
    <col min="7" max="7" width="17.5" style="13" bestFit="1" customWidth="1"/>
    <col min="8" max="8" width="9" style="15"/>
    <col min="9" max="16384" width="9" style="13"/>
  </cols>
  <sheetData>
    <row r="1" spans="1:9" ht="14" x14ac:dyDescent="0.2">
      <c r="G1" s="18" t="s">
        <v>430</v>
      </c>
      <c r="H1" s="19"/>
      <c r="I1" s="20"/>
    </row>
    <row r="2" spans="1:9" s="14" customFormat="1" ht="14" x14ac:dyDescent="0.2">
      <c r="A2" s="14" t="s">
        <v>426</v>
      </c>
      <c r="B2" s="14" t="s">
        <v>425</v>
      </c>
      <c r="C2" s="14" t="s">
        <v>424</v>
      </c>
      <c r="D2" s="14" t="s">
        <v>423</v>
      </c>
      <c r="E2" s="14" t="s">
        <v>422</v>
      </c>
      <c r="G2" s="21" t="s">
        <v>427</v>
      </c>
      <c r="H2" s="22" t="s">
        <v>428</v>
      </c>
      <c r="I2" s="23" t="s">
        <v>429</v>
      </c>
    </row>
    <row r="3" spans="1:9" ht="14" x14ac:dyDescent="0.2">
      <c r="G3" s="24"/>
      <c r="I3" s="25"/>
    </row>
    <row r="4" spans="1:9" ht="14" x14ac:dyDescent="0.2">
      <c r="G4" s="24"/>
      <c r="I4" s="25"/>
    </row>
    <row r="5" spans="1:9" ht="14" x14ac:dyDescent="0.2">
      <c r="A5" s="13" t="s">
        <v>131</v>
      </c>
      <c r="B5" s="13" t="s">
        <v>131</v>
      </c>
      <c r="C5" s="13" t="s">
        <v>349</v>
      </c>
      <c r="D5" s="13" t="s">
        <v>379</v>
      </c>
      <c r="E5" s="13" t="s">
        <v>397</v>
      </c>
      <c r="G5" s="24" t="s">
        <v>131</v>
      </c>
      <c r="H5" s="15">
        <v>1</v>
      </c>
      <c r="I5" s="25">
        <v>5</v>
      </c>
    </row>
    <row r="6" spans="1:9" ht="14" x14ac:dyDescent="0.2">
      <c r="A6" s="13" t="s">
        <v>106</v>
      </c>
      <c r="B6" s="13" t="s">
        <v>106</v>
      </c>
      <c r="C6" s="13" t="s">
        <v>152</v>
      </c>
      <c r="D6" s="13" t="s">
        <v>387</v>
      </c>
      <c r="E6" s="13" t="s">
        <v>152</v>
      </c>
      <c r="G6" s="24" t="s">
        <v>106</v>
      </c>
      <c r="H6" s="15">
        <v>1</v>
      </c>
      <c r="I6" s="25">
        <v>1</v>
      </c>
    </row>
    <row r="7" spans="1:9" ht="14" x14ac:dyDescent="0.2">
      <c r="A7" s="13" t="s">
        <v>136</v>
      </c>
      <c r="B7" s="13" t="s">
        <v>136</v>
      </c>
      <c r="C7" s="13" t="s">
        <v>318</v>
      </c>
      <c r="D7" s="13" t="s">
        <v>152</v>
      </c>
      <c r="E7" s="13" t="s">
        <v>124</v>
      </c>
      <c r="G7" s="24" t="s">
        <v>136</v>
      </c>
      <c r="H7" s="15">
        <v>4</v>
      </c>
      <c r="I7" s="25">
        <v>5</v>
      </c>
    </row>
    <row r="8" spans="1:9" ht="14" x14ac:dyDescent="0.2">
      <c r="A8" s="13" t="s">
        <v>152</v>
      </c>
      <c r="B8" s="13" t="s">
        <v>152</v>
      </c>
      <c r="C8" s="13" t="s">
        <v>339</v>
      </c>
      <c r="D8" s="13" t="s">
        <v>124</v>
      </c>
      <c r="E8" s="13" t="s">
        <v>155</v>
      </c>
      <c r="G8" s="24" t="s">
        <v>152</v>
      </c>
      <c r="H8" s="15">
        <v>1</v>
      </c>
      <c r="I8" s="25">
        <v>0.25</v>
      </c>
    </row>
    <row r="9" spans="1:9" ht="14" x14ac:dyDescent="0.2">
      <c r="A9" s="13" t="s">
        <v>124</v>
      </c>
      <c r="B9" s="13" t="s">
        <v>227</v>
      </c>
      <c r="C9" s="13" t="s">
        <v>293</v>
      </c>
      <c r="D9" s="13" t="s">
        <v>235</v>
      </c>
      <c r="E9" s="13" t="s">
        <v>128</v>
      </c>
      <c r="G9" s="24" t="s">
        <v>124</v>
      </c>
      <c r="H9" s="15">
        <v>2</v>
      </c>
      <c r="I9" s="25">
        <v>1</v>
      </c>
    </row>
    <row r="10" spans="1:9" ht="14" x14ac:dyDescent="0.2">
      <c r="A10" s="13" t="s">
        <v>155</v>
      </c>
      <c r="B10" s="13" t="s">
        <v>124</v>
      </c>
      <c r="C10" s="13" t="s">
        <v>300</v>
      </c>
      <c r="D10" s="13" t="s">
        <v>155</v>
      </c>
      <c r="E10" s="13" t="s">
        <v>158</v>
      </c>
      <c r="G10" s="24" t="s">
        <v>155</v>
      </c>
      <c r="H10" s="15">
        <v>1</v>
      </c>
      <c r="I10" s="25">
        <v>1</v>
      </c>
    </row>
    <row r="11" spans="1:9" ht="14" x14ac:dyDescent="0.2">
      <c r="A11" s="16" t="s">
        <v>198</v>
      </c>
      <c r="B11" s="13" t="s">
        <v>235</v>
      </c>
      <c r="C11" s="13" t="s">
        <v>231</v>
      </c>
      <c r="D11" s="13" t="s">
        <v>128</v>
      </c>
      <c r="E11" s="13" t="s">
        <v>184</v>
      </c>
      <c r="G11" s="24" t="s">
        <v>198</v>
      </c>
      <c r="H11" s="15">
        <v>2</v>
      </c>
      <c r="I11" s="25">
        <v>1</v>
      </c>
    </row>
    <row r="12" spans="1:9" ht="14" x14ac:dyDescent="0.2">
      <c r="A12" s="13" t="s">
        <v>128</v>
      </c>
      <c r="B12" s="13" t="s">
        <v>155</v>
      </c>
      <c r="C12" s="13" t="s">
        <v>321</v>
      </c>
      <c r="D12" s="13" t="s">
        <v>231</v>
      </c>
      <c r="E12" s="16" t="s">
        <v>400</v>
      </c>
      <c r="G12" s="24" t="s">
        <v>128</v>
      </c>
      <c r="H12" s="15">
        <v>3</v>
      </c>
      <c r="I12" s="25">
        <v>1</v>
      </c>
    </row>
    <row r="13" spans="1:9" ht="14" x14ac:dyDescent="0.2">
      <c r="A13" s="13" t="s">
        <v>158</v>
      </c>
      <c r="B13" s="16" t="s">
        <v>249</v>
      </c>
      <c r="C13" s="13" t="s">
        <v>184</v>
      </c>
      <c r="D13" s="13" t="s">
        <v>158</v>
      </c>
      <c r="E13" s="16" t="s">
        <v>161</v>
      </c>
      <c r="G13" s="24" t="s">
        <v>158</v>
      </c>
      <c r="H13" s="15">
        <v>1</v>
      </c>
      <c r="I13" s="25">
        <v>1</v>
      </c>
    </row>
    <row r="14" spans="1:9" ht="14" x14ac:dyDescent="0.2">
      <c r="A14" s="13" t="s">
        <v>184</v>
      </c>
      <c r="B14" s="13" t="s">
        <v>128</v>
      </c>
      <c r="C14" s="16" t="s">
        <v>142</v>
      </c>
      <c r="D14" s="13" t="s">
        <v>184</v>
      </c>
      <c r="E14" s="13" t="s">
        <v>149</v>
      </c>
      <c r="G14" s="24" t="s">
        <v>184</v>
      </c>
      <c r="H14" s="15">
        <v>1</v>
      </c>
      <c r="I14" s="25">
        <v>0.25</v>
      </c>
    </row>
    <row r="15" spans="1:9" ht="14" x14ac:dyDescent="0.2">
      <c r="A15" s="16" t="s">
        <v>142</v>
      </c>
      <c r="B15" s="13" t="s">
        <v>231</v>
      </c>
      <c r="C15" s="16" t="s">
        <v>359</v>
      </c>
      <c r="D15" s="16" t="s">
        <v>142</v>
      </c>
      <c r="E15" s="13" t="s">
        <v>121</v>
      </c>
      <c r="G15" s="24" t="s">
        <v>142</v>
      </c>
      <c r="H15" s="15">
        <v>1</v>
      </c>
      <c r="I15" s="25">
        <v>0.25</v>
      </c>
    </row>
    <row r="16" spans="1:9" ht="14" x14ac:dyDescent="0.2">
      <c r="A16" s="16" t="s">
        <v>161</v>
      </c>
      <c r="B16" s="13" t="s">
        <v>158</v>
      </c>
      <c r="C16" s="13" t="s">
        <v>149</v>
      </c>
      <c r="D16" s="13" t="s">
        <v>149</v>
      </c>
      <c r="E16" s="13" t="s">
        <v>385</v>
      </c>
      <c r="G16" s="24" t="s">
        <v>161</v>
      </c>
      <c r="H16" s="15">
        <v>2</v>
      </c>
      <c r="I16" s="25">
        <v>5</v>
      </c>
    </row>
    <row r="17" spans="1:9" ht="14" x14ac:dyDescent="0.2">
      <c r="A17" s="13" t="s">
        <v>149</v>
      </c>
      <c r="B17" s="13" t="s">
        <v>184</v>
      </c>
      <c r="C17" s="13" t="s">
        <v>324</v>
      </c>
      <c r="D17" s="13" t="s">
        <v>121</v>
      </c>
      <c r="E17" s="13" t="s">
        <v>146</v>
      </c>
      <c r="G17" s="24" t="s">
        <v>149</v>
      </c>
      <c r="H17" s="15">
        <v>1</v>
      </c>
      <c r="I17" s="25">
        <v>1</v>
      </c>
    </row>
    <row r="18" spans="1:9" ht="14" x14ac:dyDescent="0.2">
      <c r="A18" s="13" t="s">
        <v>121</v>
      </c>
      <c r="B18" s="16" t="s">
        <v>142</v>
      </c>
      <c r="C18" s="13" t="s">
        <v>346</v>
      </c>
      <c r="D18" s="13" t="s">
        <v>385</v>
      </c>
      <c r="E18" s="13" t="s">
        <v>203</v>
      </c>
      <c r="G18" s="24" t="s">
        <v>121</v>
      </c>
      <c r="H18" s="15">
        <v>2</v>
      </c>
      <c r="I18" s="25">
        <v>1</v>
      </c>
    </row>
    <row r="19" spans="1:9" ht="14" x14ac:dyDescent="0.2">
      <c r="A19" s="13" t="s">
        <v>139</v>
      </c>
      <c r="B19" s="16" t="s">
        <v>161</v>
      </c>
      <c r="C19" s="13" t="s">
        <v>331</v>
      </c>
      <c r="D19" s="13" t="s">
        <v>374</v>
      </c>
      <c r="G19" s="24" t="s">
        <v>139</v>
      </c>
      <c r="H19" s="15">
        <v>4</v>
      </c>
      <c r="I19" s="25">
        <v>5</v>
      </c>
    </row>
    <row r="20" spans="1:9" ht="14" x14ac:dyDescent="0.2">
      <c r="A20" s="13" t="s">
        <v>118</v>
      </c>
      <c r="B20" s="13" t="s">
        <v>149</v>
      </c>
      <c r="C20" s="13" t="s">
        <v>327</v>
      </c>
      <c r="D20" s="13" t="s">
        <v>382</v>
      </c>
      <c r="G20" s="24" t="s">
        <v>118</v>
      </c>
      <c r="H20" s="15">
        <v>2</v>
      </c>
      <c r="I20" s="25">
        <v>5</v>
      </c>
    </row>
    <row r="21" spans="1:9" ht="14" x14ac:dyDescent="0.2">
      <c r="A21" s="13" t="s">
        <v>146</v>
      </c>
      <c r="B21" s="13" t="s">
        <v>121</v>
      </c>
      <c r="C21" s="13" t="s">
        <v>146</v>
      </c>
      <c r="D21" s="13" t="s">
        <v>146</v>
      </c>
      <c r="G21" s="24" t="s">
        <v>146</v>
      </c>
      <c r="H21" s="15">
        <v>1</v>
      </c>
      <c r="I21" s="25">
        <v>1</v>
      </c>
    </row>
    <row r="22" spans="1:9" ht="14" x14ac:dyDescent="0.2">
      <c r="A22" s="13" t="s">
        <v>203</v>
      </c>
      <c r="B22" s="13" t="s">
        <v>139</v>
      </c>
      <c r="C22" s="13" t="s">
        <v>203</v>
      </c>
      <c r="D22" s="13" t="s">
        <v>203</v>
      </c>
      <c r="G22" s="24" t="s">
        <v>203</v>
      </c>
      <c r="H22" s="15">
        <v>4</v>
      </c>
      <c r="I22" s="25">
        <v>5</v>
      </c>
    </row>
    <row r="23" spans="1:9" ht="14" x14ac:dyDescent="0.2">
      <c r="A23" s="13" t="s">
        <v>58</v>
      </c>
      <c r="B23" s="13" t="s">
        <v>118</v>
      </c>
      <c r="C23" s="16" t="s">
        <v>333</v>
      </c>
      <c r="D23" s="13" t="s">
        <v>58</v>
      </c>
      <c r="G23" s="24" t="s">
        <v>58</v>
      </c>
      <c r="H23" s="15">
        <v>1</v>
      </c>
      <c r="I23" s="25">
        <v>1</v>
      </c>
    </row>
    <row r="24" spans="1:9" ht="14" x14ac:dyDescent="0.2">
      <c r="B24" s="13" t="s">
        <v>146</v>
      </c>
      <c r="G24" s="24" t="s">
        <v>227</v>
      </c>
      <c r="H24" s="15">
        <v>2</v>
      </c>
      <c r="I24" s="25">
        <v>5</v>
      </c>
    </row>
    <row r="25" spans="1:9" ht="14" x14ac:dyDescent="0.2">
      <c r="B25" s="13" t="s">
        <v>203</v>
      </c>
      <c r="G25" s="24" t="s">
        <v>235</v>
      </c>
      <c r="H25" s="15">
        <v>1</v>
      </c>
      <c r="I25" s="25">
        <v>0.25</v>
      </c>
    </row>
    <row r="26" spans="1:9" ht="14" x14ac:dyDescent="0.2">
      <c r="B26" s="16" t="s">
        <v>217</v>
      </c>
      <c r="G26" s="24" t="s">
        <v>249</v>
      </c>
      <c r="H26" s="15">
        <v>2</v>
      </c>
      <c r="I26" s="25">
        <v>1</v>
      </c>
    </row>
    <row r="27" spans="1:9" ht="14" x14ac:dyDescent="0.2">
      <c r="G27" s="24" t="s">
        <v>231</v>
      </c>
      <c r="H27" s="15">
        <v>1</v>
      </c>
      <c r="I27" s="25">
        <v>0.25</v>
      </c>
    </row>
    <row r="28" spans="1:9" ht="14" x14ac:dyDescent="0.2">
      <c r="G28" s="24" t="s">
        <v>217</v>
      </c>
      <c r="H28" s="15">
        <v>2</v>
      </c>
      <c r="I28" s="25">
        <v>5</v>
      </c>
    </row>
    <row r="29" spans="1:9" ht="15" thickBot="1" x14ac:dyDescent="0.25">
      <c r="G29" s="24" t="s">
        <v>349</v>
      </c>
      <c r="H29" s="15">
        <v>2</v>
      </c>
      <c r="I29" s="25">
        <v>1</v>
      </c>
    </row>
    <row r="30" spans="1:9" ht="14" x14ac:dyDescent="0.2">
      <c r="A30" s="29"/>
      <c r="B30" s="32" t="s">
        <v>428</v>
      </c>
      <c r="C30" s="30" t="s">
        <v>429</v>
      </c>
      <c r="G30" s="24" t="s">
        <v>318</v>
      </c>
      <c r="H30" s="15">
        <v>4</v>
      </c>
      <c r="I30" s="25">
        <v>5</v>
      </c>
    </row>
    <row r="31" spans="1:9" ht="14" x14ac:dyDescent="0.2">
      <c r="A31" s="24" t="s">
        <v>54</v>
      </c>
      <c r="B31" s="13">
        <v>3</v>
      </c>
      <c r="C31" s="25">
        <v>5</v>
      </c>
      <c r="G31" s="24" t="s">
        <v>339</v>
      </c>
      <c r="H31" s="15">
        <v>2</v>
      </c>
      <c r="I31" s="25">
        <v>5</v>
      </c>
    </row>
    <row r="32" spans="1:9" ht="14" x14ac:dyDescent="0.2">
      <c r="A32" s="24" t="s">
        <v>214</v>
      </c>
      <c r="B32" s="13">
        <v>2</v>
      </c>
      <c r="C32" s="25">
        <v>5</v>
      </c>
      <c r="G32" s="24" t="s">
        <v>293</v>
      </c>
      <c r="H32" s="15">
        <v>1</v>
      </c>
      <c r="I32" s="25">
        <v>1</v>
      </c>
    </row>
    <row r="33" spans="1:9" ht="14" x14ac:dyDescent="0.2">
      <c r="A33" s="24" t="s">
        <v>290</v>
      </c>
      <c r="B33" s="13">
        <v>5</v>
      </c>
      <c r="C33" s="25">
        <v>5</v>
      </c>
      <c r="G33" s="24" t="s">
        <v>300</v>
      </c>
      <c r="H33" s="15">
        <v>4</v>
      </c>
      <c r="I33" s="25">
        <v>5</v>
      </c>
    </row>
    <row r="34" spans="1:9" ht="14" x14ac:dyDescent="0.2">
      <c r="A34" s="24" t="s">
        <v>371</v>
      </c>
      <c r="B34" s="13">
        <v>1</v>
      </c>
      <c r="C34" s="25">
        <v>5</v>
      </c>
      <c r="G34" s="24" t="s">
        <v>321</v>
      </c>
      <c r="H34" s="15">
        <v>1</v>
      </c>
      <c r="I34" s="25">
        <v>0.25</v>
      </c>
    </row>
    <row r="35" spans="1:9" ht="15" thickBot="1" x14ac:dyDescent="0.25">
      <c r="A35" s="26" t="s">
        <v>392</v>
      </c>
      <c r="B35" s="31">
        <v>4</v>
      </c>
      <c r="C35" s="28">
        <v>5</v>
      </c>
      <c r="G35" s="24" t="s">
        <v>359</v>
      </c>
      <c r="H35" s="15">
        <v>2</v>
      </c>
      <c r="I35" s="25">
        <v>5</v>
      </c>
    </row>
    <row r="36" spans="1:9" ht="14" x14ac:dyDescent="0.2">
      <c r="G36" s="24" t="s">
        <v>324</v>
      </c>
      <c r="H36" s="15">
        <v>2</v>
      </c>
      <c r="I36" s="25">
        <v>5</v>
      </c>
    </row>
    <row r="37" spans="1:9" ht="14" x14ac:dyDescent="0.2">
      <c r="G37" s="24" t="s">
        <v>346</v>
      </c>
      <c r="H37" s="15">
        <v>2</v>
      </c>
      <c r="I37" s="25">
        <v>5</v>
      </c>
    </row>
    <row r="38" spans="1:9" ht="14" x14ac:dyDescent="0.2">
      <c r="G38" s="24" t="s">
        <v>331</v>
      </c>
      <c r="H38" s="15">
        <v>4</v>
      </c>
      <c r="I38" s="25">
        <v>5</v>
      </c>
    </row>
    <row r="39" spans="1:9" ht="14" x14ac:dyDescent="0.2">
      <c r="G39" s="24" t="s">
        <v>327</v>
      </c>
      <c r="H39" s="15">
        <v>4</v>
      </c>
      <c r="I39" s="25">
        <v>5</v>
      </c>
    </row>
    <row r="40" spans="1:9" ht="14" x14ac:dyDescent="0.2">
      <c r="G40" s="24" t="s">
        <v>333</v>
      </c>
      <c r="H40" s="15">
        <v>2</v>
      </c>
      <c r="I40" s="25">
        <v>5</v>
      </c>
    </row>
    <row r="41" spans="1:9" ht="14" x14ac:dyDescent="0.2">
      <c r="G41" s="24" t="s">
        <v>379</v>
      </c>
      <c r="H41" s="15">
        <v>1</v>
      </c>
      <c r="I41" s="25">
        <v>5</v>
      </c>
    </row>
    <row r="42" spans="1:9" ht="14" x14ac:dyDescent="0.2">
      <c r="G42" s="24" t="s">
        <v>387</v>
      </c>
      <c r="H42" s="15">
        <v>1</v>
      </c>
      <c r="I42" s="25">
        <v>0.25</v>
      </c>
    </row>
    <row r="43" spans="1:9" ht="14" x14ac:dyDescent="0.2">
      <c r="G43" s="24" t="s">
        <v>385</v>
      </c>
      <c r="H43" s="15">
        <v>4</v>
      </c>
      <c r="I43" s="25">
        <v>5</v>
      </c>
    </row>
    <row r="44" spans="1:9" ht="14" x14ac:dyDescent="0.2">
      <c r="G44" s="24" t="s">
        <v>374</v>
      </c>
      <c r="H44" s="15">
        <v>1</v>
      </c>
      <c r="I44" s="25">
        <v>1</v>
      </c>
    </row>
    <row r="45" spans="1:9" ht="14" x14ac:dyDescent="0.2">
      <c r="G45" s="24" t="s">
        <v>382</v>
      </c>
      <c r="H45" s="15">
        <v>1</v>
      </c>
      <c r="I45" s="25">
        <v>1</v>
      </c>
    </row>
    <row r="46" spans="1:9" ht="14" x14ac:dyDescent="0.2">
      <c r="G46" s="24" t="s">
        <v>397</v>
      </c>
      <c r="H46" s="15">
        <v>1</v>
      </c>
      <c r="I46" s="25">
        <v>5</v>
      </c>
    </row>
    <row r="47" spans="1:9" ht="15" thickBot="1" x14ac:dyDescent="0.25">
      <c r="G47" s="26" t="s">
        <v>400</v>
      </c>
      <c r="H47" s="27">
        <v>1</v>
      </c>
      <c r="I47" s="28">
        <v>0.25</v>
      </c>
    </row>
    <row r="49" spans="1:8" ht="12.75" customHeight="1" thickBot="1" x14ac:dyDescent="0.25"/>
    <row r="50" spans="1:8" ht="12.75" customHeight="1" x14ac:dyDescent="0.2">
      <c r="G50" s="29" t="s">
        <v>75</v>
      </c>
      <c r="H50" s="33"/>
    </row>
    <row r="51" spans="1:8" ht="12.75" customHeight="1" x14ac:dyDescent="0.2">
      <c r="G51" s="21" t="s">
        <v>427</v>
      </c>
      <c r="H51" s="34" t="s">
        <v>428</v>
      </c>
    </row>
    <row r="52" spans="1:8" ht="12.75" customHeight="1" x14ac:dyDescent="0.2">
      <c r="G52" s="24"/>
      <c r="H52" s="35"/>
    </row>
    <row r="53" spans="1:8" ht="12.75" customHeight="1" x14ac:dyDescent="0.2">
      <c r="A53" s="13" t="s">
        <v>167</v>
      </c>
      <c r="B53" s="13" t="s">
        <v>220</v>
      </c>
      <c r="C53" s="13" t="s">
        <v>167</v>
      </c>
      <c r="D53" s="13" t="s">
        <v>209</v>
      </c>
      <c r="E53" s="13" t="s">
        <v>209</v>
      </c>
      <c r="G53" s="24" t="s">
        <v>167</v>
      </c>
      <c r="H53" s="35">
        <v>1</v>
      </c>
    </row>
    <row r="54" spans="1:8" ht="12.75" customHeight="1" x14ac:dyDescent="0.2">
      <c r="A54" s="13" t="s">
        <v>178</v>
      </c>
      <c r="B54" s="13" t="s">
        <v>167</v>
      </c>
      <c r="C54" s="13" t="s">
        <v>311</v>
      </c>
      <c r="D54" s="13" t="s">
        <v>274</v>
      </c>
      <c r="E54" s="13" t="s">
        <v>274</v>
      </c>
      <c r="G54" s="24" t="s">
        <v>178</v>
      </c>
      <c r="H54" s="35">
        <v>1</v>
      </c>
    </row>
    <row r="55" spans="1:8" ht="12.75" customHeight="1" x14ac:dyDescent="0.2">
      <c r="A55" s="13" t="s">
        <v>193</v>
      </c>
      <c r="B55" s="13" t="s">
        <v>274</v>
      </c>
      <c r="C55" s="13" t="s">
        <v>274</v>
      </c>
      <c r="D55" s="13" t="s">
        <v>63</v>
      </c>
      <c r="E55" s="13" t="s">
        <v>178</v>
      </c>
      <c r="G55" s="24" t="s">
        <v>193</v>
      </c>
      <c r="H55" s="35">
        <v>1</v>
      </c>
    </row>
    <row r="56" spans="1:8" ht="12.75" customHeight="1" x14ac:dyDescent="0.2">
      <c r="A56" s="13" t="s">
        <v>190</v>
      </c>
      <c r="B56" s="13" t="s">
        <v>178</v>
      </c>
      <c r="C56" s="13" t="s">
        <v>178</v>
      </c>
      <c r="D56" s="13" t="s">
        <v>81</v>
      </c>
      <c r="E56" s="13" t="s">
        <v>63</v>
      </c>
      <c r="G56" s="24" t="s">
        <v>190</v>
      </c>
      <c r="H56" s="35">
        <v>1</v>
      </c>
    </row>
    <row r="57" spans="1:8" ht="12.75" customHeight="1" x14ac:dyDescent="0.2">
      <c r="A57" s="13" t="s">
        <v>63</v>
      </c>
      <c r="B57" s="13" t="s">
        <v>63</v>
      </c>
      <c r="C57" s="13" t="s">
        <v>63</v>
      </c>
      <c r="D57" s="13" t="s">
        <v>72</v>
      </c>
      <c r="E57" s="13" t="s">
        <v>81</v>
      </c>
      <c r="G57" s="24" t="s">
        <v>63</v>
      </c>
      <c r="H57" s="35">
        <v>1</v>
      </c>
    </row>
    <row r="58" spans="1:8" ht="12.75" customHeight="1" x14ac:dyDescent="0.2">
      <c r="A58" s="13" t="s">
        <v>81</v>
      </c>
      <c r="B58" s="13" t="s">
        <v>81</v>
      </c>
      <c r="C58" s="13" t="s">
        <v>81</v>
      </c>
      <c r="D58" s="13" t="s">
        <v>317</v>
      </c>
      <c r="E58" s="13" t="s">
        <v>72</v>
      </c>
      <c r="G58" s="24" t="s">
        <v>81</v>
      </c>
      <c r="H58" s="35">
        <v>4</v>
      </c>
    </row>
    <row r="59" spans="1:8" ht="12.75" customHeight="1" x14ac:dyDescent="0.2">
      <c r="A59" s="13" t="s">
        <v>175</v>
      </c>
      <c r="B59" s="13" t="s">
        <v>266</v>
      </c>
      <c r="C59" s="13" t="s">
        <v>266</v>
      </c>
      <c r="D59" s="16" t="s">
        <v>145</v>
      </c>
      <c r="E59" s="16" t="s">
        <v>145</v>
      </c>
      <c r="G59" s="24" t="s">
        <v>175</v>
      </c>
      <c r="H59" s="35">
        <v>1</v>
      </c>
    </row>
    <row r="60" spans="1:8" ht="12.75" customHeight="1" x14ac:dyDescent="0.2">
      <c r="A60" s="13" t="s">
        <v>72</v>
      </c>
      <c r="B60" s="13" t="s">
        <v>72</v>
      </c>
      <c r="C60" s="13" t="s">
        <v>72</v>
      </c>
      <c r="D60" s="13" t="s">
        <v>78</v>
      </c>
      <c r="E60" s="13" t="s">
        <v>406</v>
      </c>
      <c r="G60" s="24" t="s">
        <v>72</v>
      </c>
      <c r="H60" s="35">
        <v>3</v>
      </c>
    </row>
    <row r="61" spans="1:8" ht="12.75" customHeight="1" x14ac:dyDescent="0.2">
      <c r="A61" s="13" t="s">
        <v>103</v>
      </c>
      <c r="B61" s="13" t="s">
        <v>145</v>
      </c>
      <c r="C61" s="13" t="s">
        <v>317</v>
      </c>
      <c r="D61" s="13" t="s">
        <v>109</v>
      </c>
      <c r="E61" s="13" t="s">
        <v>109</v>
      </c>
      <c r="G61" s="24" t="s">
        <v>103</v>
      </c>
      <c r="H61" s="35">
        <v>1</v>
      </c>
    </row>
    <row r="62" spans="1:8" ht="12.75" customHeight="1" x14ac:dyDescent="0.2">
      <c r="A62" s="13" t="s">
        <v>145</v>
      </c>
      <c r="B62" s="13" t="s">
        <v>109</v>
      </c>
      <c r="C62" s="13" t="s">
        <v>145</v>
      </c>
      <c r="D62" s="13" t="s">
        <v>66</v>
      </c>
      <c r="E62" s="13" t="s">
        <v>66</v>
      </c>
      <c r="G62" s="24" t="s">
        <v>145</v>
      </c>
      <c r="H62" s="35">
        <v>1</v>
      </c>
    </row>
    <row r="63" spans="1:8" ht="12.75" customHeight="1" x14ac:dyDescent="0.2">
      <c r="A63" s="13" t="s">
        <v>78</v>
      </c>
      <c r="B63" s="13" t="s">
        <v>66</v>
      </c>
      <c r="C63" s="13" t="s">
        <v>109</v>
      </c>
      <c r="D63" s="13" t="s">
        <v>169</v>
      </c>
      <c r="E63" s="13" t="s">
        <v>169</v>
      </c>
      <c r="G63" s="24" t="s">
        <v>78</v>
      </c>
      <c r="H63" s="35">
        <v>1</v>
      </c>
    </row>
    <row r="64" spans="1:8" ht="12.75" customHeight="1" x14ac:dyDescent="0.2">
      <c r="A64" s="13" t="s">
        <v>109</v>
      </c>
      <c r="B64" s="13" t="s">
        <v>224</v>
      </c>
      <c r="C64" s="13" t="s">
        <v>66</v>
      </c>
      <c r="D64" s="13" t="s">
        <v>87</v>
      </c>
      <c r="E64" s="13" t="s">
        <v>181</v>
      </c>
      <c r="G64" s="24" t="s">
        <v>109</v>
      </c>
      <c r="H64" s="35">
        <v>1</v>
      </c>
    </row>
    <row r="65" spans="1:8" ht="12.75" customHeight="1" x14ac:dyDescent="0.2">
      <c r="A65" s="13" t="s">
        <v>66</v>
      </c>
      <c r="B65" s="13" t="s">
        <v>169</v>
      </c>
      <c r="C65" s="13" t="s">
        <v>336</v>
      </c>
      <c r="D65" s="16" t="s">
        <v>97</v>
      </c>
      <c r="E65" s="13" t="s">
        <v>87</v>
      </c>
      <c r="G65" s="24" t="s">
        <v>66</v>
      </c>
      <c r="H65" s="35">
        <v>1</v>
      </c>
    </row>
    <row r="66" spans="1:8" ht="12.75" customHeight="1" x14ac:dyDescent="0.2">
      <c r="A66" s="13" t="s">
        <v>169</v>
      </c>
      <c r="B66" s="13" t="s">
        <v>181</v>
      </c>
      <c r="C66" s="13" t="s">
        <v>169</v>
      </c>
      <c r="D66" s="13" t="s">
        <v>211</v>
      </c>
      <c r="E66" s="16" t="s">
        <v>97</v>
      </c>
      <c r="G66" s="24" t="s">
        <v>169</v>
      </c>
      <c r="H66" s="35">
        <v>4</v>
      </c>
    </row>
    <row r="67" spans="1:8" ht="12.75" customHeight="1" x14ac:dyDescent="0.2">
      <c r="A67" s="13" t="s">
        <v>181</v>
      </c>
      <c r="B67" s="13" t="s">
        <v>87</v>
      </c>
      <c r="C67" s="13" t="s">
        <v>181</v>
      </c>
      <c r="D67" s="13" t="s">
        <v>94</v>
      </c>
      <c r="E67" s="13" t="s">
        <v>211</v>
      </c>
      <c r="G67" s="24" t="s">
        <v>181</v>
      </c>
      <c r="H67" s="35">
        <v>4</v>
      </c>
    </row>
    <row r="68" spans="1:8" ht="12.75" customHeight="1" x14ac:dyDescent="0.2">
      <c r="A68" s="13" t="s">
        <v>87</v>
      </c>
      <c r="B68" s="16" t="s">
        <v>242</v>
      </c>
      <c r="C68" s="13" t="s">
        <v>87</v>
      </c>
      <c r="D68" s="13" t="s">
        <v>277</v>
      </c>
      <c r="E68" s="13" t="s">
        <v>94</v>
      </c>
      <c r="G68" s="24" t="s">
        <v>87</v>
      </c>
      <c r="H68" s="35">
        <v>1</v>
      </c>
    </row>
    <row r="69" spans="1:8" ht="12.75" customHeight="1" x14ac:dyDescent="0.2">
      <c r="A69" s="16" t="s">
        <v>134</v>
      </c>
      <c r="B69" s="16" t="s">
        <v>97</v>
      </c>
      <c r="C69" s="13" t="s">
        <v>355</v>
      </c>
      <c r="D69" s="13" t="s">
        <v>201</v>
      </c>
      <c r="E69" s="13" t="s">
        <v>277</v>
      </c>
      <c r="G69" s="24" t="s">
        <v>134</v>
      </c>
      <c r="H69" s="35">
        <v>1</v>
      </c>
    </row>
    <row r="70" spans="1:8" ht="12.75" customHeight="1" x14ac:dyDescent="0.2">
      <c r="A70" s="16" t="s">
        <v>112</v>
      </c>
      <c r="B70" s="16" t="s">
        <v>91</v>
      </c>
      <c r="C70" s="13" t="s">
        <v>309</v>
      </c>
      <c r="D70" s="13" t="s">
        <v>368</v>
      </c>
      <c r="E70" s="13" t="s">
        <v>390</v>
      </c>
      <c r="G70" s="24" t="s">
        <v>112</v>
      </c>
      <c r="H70" s="35">
        <v>1</v>
      </c>
    </row>
    <row r="71" spans="1:8" ht="12.75" customHeight="1" x14ac:dyDescent="0.2">
      <c r="A71" s="16" t="s">
        <v>97</v>
      </c>
      <c r="B71" s="13" t="s">
        <v>211</v>
      </c>
      <c r="C71" s="16" t="s">
        <v>242</v>
      </c>
      <c r="D71" s="13" t="s">
        <v>391</v>
      </c>
      <c r="E71" s="13" t="s">
        <v>84</v>
      </c>
      <c r="G71" s="24" t="s">
        <v>97</v>
      </c>
      <c r="H71" s="35">
        <v>1</v>
      </c>
    </row>
    <row r="72" spans="1:8" ht="12.75" customHeight="1" x14ac:dyDescent="0.2">
      <c r="A72" s="16" t="s">
        <v>91</v>
      </c>
      <c r="B72" s="13" t="s">
        <v>94</v>
      </c>
      <c r="C72" s="16" t="s">
        <v>202</v>
      </c>
      <c r="D72" s="16" t="s">
        <v>69</v>
      </c>
      <c r="E72" s="13" t="s">
        <v>363</v>
      </c>
      <c r="G72" s="24" t="s">
        <v>91</v>
      </c>
      <c r="H72" s="35">
        <v>1</v>
      </c>
    </row>
    <row r="73" spans="1:8" ht="12.75" customHeight="1" x14ac:dyDescent="0.2">
      <c r="A73" s="13" t="s">
        <v>211</v>
      </c>
      <c r="B73" s="13" t="s">
        <v>277</v>
      </c>
      <c r="C73" s="16" t="s">
        <v>91</v>
      </c>
      <c r="E73" s="16" t="s">
        <v>69</v>
      </c>
      <c r="G73" s="24" t="s">
        <v>211</v>
      </c>
      <c r="H73" s="35">
        <v>4</v>
      </c>
    </row>
    <row r="74" spans="1:8" ht="12.75" customHeight="1" x14ac:dyDescent="0.2">
      <c r="A74" s="13" t="s">
        <v>94</v>
      </c>
      <c r="B74" s="13" t="s">
        <v>285</v>
      </c>
      <c r="C74" s="13" t="s">
        <v>211</v>
      </c>
      <c r="G74" s="24" t="s">
        <v>94</v>
      </c>
      <c r="H74" s="35">
        <v>3</v>
      </c>
    </row>
    <row r="75" spans="1:8" ht="12.75" customHeight="1" x14ac:dyDescent="0.2">
      <c r="A75" s="13" t="s">
        <v>195</v>
      </c>
      <c r="B75" s="13" t="s">
        <v>201</v>
      </c>
      <c r="C75" s="13" t="s">
        <v>94</v>
      </c>
      <c r="G75" s="24" t="s">
        <v>195</v>
      </c>
      <c r="H75" s="35">
        <v>3</v>
      </c>
    </row>
    <row r="76" spans="1:8" ht="12.75" customHeight="1" x14ac:dyDescent="0.2">
      <c r="A76" s="13" t="s">
        <v>75</v>
      </c>
      <c r="B76" s="13" t="s">
        <v>84</v>
      </c>
      <c r="C76" s="13" t="s">
        <v>314</v>
      </c>
      <c r="G76" s="24" t="s">
        <v>75</v>
      </c>
      <c r="H76" s="35">
        <v>4</v>
      </c>
    </row>
    <row r="77" spans="1:8" ht="12.75" customHeight="1" x14ac:dyDescent="0.2">
      <c r="A77" s="13" t="s">
        <v>201</v>
      </c>
      <c r="B77" s="13" t="s">
        <v>288</v>
      </c>
      <c r="C77" s="13" t="s">
        <v>277</v>
      </c>
      <c r="G77" s="24" t="s">
        <v>201</v>
      </c>
      <c r="H77" s="35">
        <v>2</v>
      </c>
    </row>
    <row r="78" spans="1:8" ht="12.75" customHeight="1" x14ac:dyDescent="0.2">
      <c r="A78" s="13" t="s">
        <v>127</v>
      </c>
      <c r="B78" s="16" t="s">
        <v>69</v>
      </c>
      <c r="C78" s="13" t="s">
        <v>299</v>
      </c>
      <c r="G78" s="24" t="s">
        <v>127</v>
      </c>
      <c r="H78" s="35">
        <v>2</v>
      </c>
    </row>
    <row r="79" spans="1:8" ht="12.75" customHeight="1" x14ac:dyDescent="0.2">
      <c r="A79" s="13" t="s">
        <v>89</v>
      </c>
      <c r="B79" s="16" t="s">
        <v>248</v>
      </c>
      <c r="C79" s="13" t="s">
        <v>368</v>
      </c>
      <c r="G79" s="24" t="s">
        <v>89</v>
      </c>
      <c r="H79" s="35">
        <v>2</v>
      </c>
    </row>
    <row r="80" spans="1:8" ht="12.75" customHeight="1" x14ac:dyDescent="0.2">
      <c r="A80" s="13" t="s">
        <v>84</v>
      </c>
      <c r="C80" s="13" t="s">
        <v>84</v>
      </c>
      <c r="G80" s="24" t="s">
        <v>84</v>
      </c>
      <c r="H80" s="35">
        <v>2</v>
      </c>
    </row>
    <row r="81" spans="1:8" ht="12.75" customHeight="1" x14ac:dyDescent="0.2">
      <c r="A81" s="16" t="s">
        <v>69</v>
      </c>
      <c r="C81" s="13" t="s">
        <v>356</v>
      </c>
      <c r="G81" s="24" t="s">
        <v>69</v>
      </c>
      <c r="H81" s="35">
        <v>1</v>
      </c>
    </row>
    <row r="82" spans="1:8" ht="12.75" customHeight="1" x14ac:dyDescent="0.2">
      <c r="C82" s="13" t="s">
        <v>363</v>
      </c>
      <c r="G82" s="24" t="s">
        <v>220</v>
      </c>
      <c r="H82" s="35">
        <v>1</v>
      </c>
    </row>
    <row r="83" spans="1:8" ht="12.75" customHeight="1" x14ac:dyDescent="0.2">
      <c r="C83" s="16" t="s">
        <v>69</v>
      </c>
      <c r="G83" s="24" t="s">
        <v>274</v>
      </c>
      <c r="H83" s="35">
        <v>1</v>
      </c>
    </row>
    <row r="84" spans="1:8" ht="12.75" customHeight="1" x14ac:dyDescent="0.2">
      <c r="C84" s="16" t="s">
        <v>296</v>
      </c>
      <c r="G84" s="24" t="s">
        <v>266</v>
      </c>
      <c r="H84" s="35">
        <v>1</v>
      </c>
    </row>
    <row r="85" spans="1:8" ht="12.75" customHeight="1" x14ac:dyDescent="0.2">
      <c r="C85" s="13" t="s">
        <v>366</v>
      </c>
      <c r="G85" s="24" t="s">
        <v>224</v>
      </c>
      <c r="H85" s="35">
        <v>4</v>
      </c>
    </row>
    <row r="86" spans="1:8" ht="12.75" customHeight="1" x14ac:dyDescent="0.2">
      <c r="G86" s="24" t="s">
        <v>242</v>
      </c>
      <c r="H86" s="35">
        <v>1</v>
      </c>
    </row>
    <row r="87" spans="1:8" ht="12.75" customHeight="1" x14ac:dyDescent="0.2">
      <c r="G87" s="24" t="s">
        <v>277</v>
      </c>
      <c r="H87" s="35">
        <v>4</v>
      </c>
    </row>
    <row r="88" spans="1:8" ht="12.75" customHeight="1" x14ac:dyDescent="0.2">
      <c r="G88" s="24" t="s">
        <v>285</v>
      </c>
      <c r="H88" s="35">
        <v>3</v>
      </c>
    </row>
    <row r="89" spans="1:8" ht="12.75" customHeight="1" x14ac:dyDescent="0.2">
      <c r="G89" s="24" t="s">
        <v>288</v>
      </c>
      <c r="H89" s="35">
        <v>2</v>
      </c>
    </row>
    <row r="90" spans="1:8" ht="12.75" customHeight="1" x14ac:dyDescent="0.2">
      <c r="G90" s="24" t="s">
        <v>248</v>
      </c>
      <c r="H90" s="35">
        <v>1</v>
      </c>
    </row>
    <row r="91" spans="1:8" ht="12.75" customHeight="1" x14ac:dyDescent="0.2">
      <c r="G91" s="24" t="s">
        <v>311</v>
      </c>
      <c r="H91" s="35">
        <v>1</v>
      </c>
    </row>
    <row r="92" spans="1:8" ht="12.75" customHeight="1" x14ac:dyDescent="0.2">
      <c r="G92" s="24" t="s">
        <v>336</v>
      </c>
      <c r="H92" s="35">
        <v>4</v>
      </c>
    </row>
    <row r="93" spans="1:8" ht="12.75" customHeight="1" x14ac:dyDescent="0.2">
      <c r="G93" s="24" t="s">
        <v>355</v>
      </c>
      <c r="H93" s="35">
        <v>1</v>
      </c>
    </row>
    <row r="94" spans="1:8" ht="12.75" customHeight="1" x14ac:dyDescent="0.2">
      <c r="G94" s="24" t="s">
        <v>309</v>
      </c>
      <c r="H94" s="35">
        <v>1</v>
      </c>
    </row>
    <row r="95" spans="1:8" ht="12.75" customHeight="1" x14ac:dyDescent="0.2">
      <c r="G95" s="24" t="s">
        <v>314</v>
      </c>
      <c r="H95" s="35">
        <v>4</v>
      </c>
    </row>
    <row r="96" spans="1:8" ht="12.75" customHeight="1" x14ac:dyDescent="0.2">
      <c r="G96" s="24" t="s">
        <v>299</v>
      </c>
      <c r="H96" s="35">
        <v>2</v>
      </c>
    </row>
    <row r="97" spans="7:8" ht="12.75" customHeight="1" x14ac:dyDescent="0.2">
      <c r="G97" s="24" t="s">
        <v>368</v>
      </c>
      <c r="H97" s="35">
        <v>3</v>
      </c>
    </row>
    <row r="98" spans="7:8" ht="12.75" customHeight="1" x14ac:dyDescent="0.2">
      <c r="G98" s="24" t="s">
        <v>356</v>
      </c>
      <c r="H98" s="35">
        <v>4</v>
      </c>
    </row>
    <row r="99" spans="7:8" ht="12.75" customHeight="1" x14ac:dyDescent="0.2">
      <c r="G99" s="24" t="s">
        <v>363</v>
      </c>
      <c r="H99" s="35">
        <v>1</v>
      </c>
    </row>
    <row r="100" spans="7:8" ht="12.75" customHeight="1" x14ac:dyDescent="0.2">
      <c r="G100" s="24" t="s">
        <v>296</v>
      </c>
      <c r="H100" s="35">
        <v>1</v>
      </c>
    </row>
    <row r="101" spans="7:8" ht="12.75" customHeight="1" x14ac:dyDescent="0.2">
      <c r="G101" s="24" t="s">
        <v>366</v>
      </c>
      <c r="H101" s="35">
        <v>4</v>
      </c>
    </row>
    <row r="102" spans="7:8" ht="12.75" customHeight="1" x14ac:dyDescent="0.2">
      <c r="G102" s="24" t="s">
        <v>391</v>
      </c>
      <c r="H102" s="35">
        <v>2</v>
      </c>
    </row>
    <row r="103" spans="7:8" ht="12.75" customHeight="1" x14ac:dyDescent="0.2">
      <c r="G103" s="24" t="s">
        <v>406</v>
      </c>
      <c r="H103" s="35">
        <v>1</v>
      </c>
    </row>
    <row r="104" spans="7:8" ht="12.75" customHeight="1" thickBot="1" x14ac:dyDescent="0.25">
      <c r="G104" s="26" t="s">
        <v>390</v>
      </c>
      <c r="H104" s="36">
        <v>3</v>
      </c>
    </row>
    <row r="105" spans="7:8" ht="12.75" customHeight="1" x14ac:dyDescent="0.2">
      <c r="G105"/>
    </row>
    <row r="106" spans="7:8" ht="12.75" customHeight="1" x14ac:dyDescent="0.2">
      <c r="G106"/>
    </row>
    <row r="107" spans="7:8" ht="12.75" customHeight="1" x14ac:dyDescent="0.2">
      <c r="G107"/>
    </row>
    <row r="108" spans="7:8" ht="12.75" customHeight="1" x14ac:dyDescent="0.2">
      <c r="G108"/>
    </row>
    <row r="109" spans="7:8" ht="12.75" customHeight="1" x14ac:dyDescent="0.2">
      <c r="G109"/>
    </row>
    <row r="110" spans="7:8" ht="12.75" customHeight="1" x14ac:dyDescent="0.2">
      <c r="G110"/>
    </row>
    <row r="111" spans="7:8" ht="12.75" customHeight="1" x14ac:dyDescent="0.2">
      <c r="G111"/>
    </row>
    <row r="112" spans="7:8" ht="12.75" customHeight="1" x14ac:dyDescent="0.2">
      <c r="G112"/>
    </row>
    <row r="113" spans="7:7" ht="12.75" customHeight="1" x14ac:dyDescent="0.2">
      <c r="G113"/>
    </row>
    <row r="114" spans="7:7" ht="12.75" customHeight="1" x14ac:dyDescent="0.2">
      <c r="G114"/>
    </row>
    <row r="115" spans="7:7" ht="12.75" customHeight="1" x14ac:dyDescent="0.2">
      <c r="G115"/>
    </row>
    <row r="116" spans="7:7" ht="12.75" customHeight="1" x14ac:dyDescent="0.2">
      <c r="G116"/>
    </row>
    <row r="117" spans="7:7" ht="12.75" customHeight="1" x14ac:dyDescent="0.2">
      <c r="G117"/>
    </row>
    <row r="118" spans="7:7" ht="12.75" customHeight="1" x14ac:dyDescent="0.2">
      <c r="G118"/>
    </row>
    <row r="119" spans="7:7" ht="12.75" customHeight="1" x14ac:dyDescent="0.2">
      <c r="G119"/>
    </row>
    <row r="120" spans="7:7" ht="12.75" customHeight="1" x14ac:dyDescent="0.2">
      <c r="G120"/>
    </row>
    <row r="121" spans="7:7" ht="12.75" customHeight="1" x14ac:dyDescent="0.2">
      <c r="G121"/>
    </row>
    <row r="122" spans="7:7" ht="12.75" customHeight="1" x14ac:dyDescent="0.2">
      <c r="G122"/>
    </row>
    <row r="123" spans="7:7" ht="12.75" customHeight="1" x14ac:dyDescent="0.2">
      <c r="G123"/>
    </row>
    <row r="124" spans="7:7" ht="12.75" customHeight="1" x14ac:dyDescent="0.2">
      <c r="G124"/>
    </row>
    <row r="125" spans="7:7" ht="12.75" customHeight="1" x14ac:dyDescent="0.2">
      <c r="G125"/>
    </row>
    <row r="126" spans="7:7" ht="12.75" customHeight="1" x14ac:dyDescent="0.2">
      <c r="G126"/>
    </row>
    <row r="127" spans="7:7" ht="12.75" customHeight="1" x14ac:dyDescent="0.2">
      <c r="G127"/>
    </row>
    <row r="128" spans="7:7" ht="12.75" customHeight="1" x14ac:dyDescent="0.2">
      <c r="G128"/>
    </row>
    <row r="129" spans="7:7" ht="12.75" customHeight="1" x14ac:dyDescent="0.2">
      <c r="G129"/>
    </row>
    <row r="130" spans="7:7" ht="12.75" customHeight="1" x14ac:dyDescent="0.2">
      <c r="G130"/>
    </row>
    <row r="131" spans="7:7" ht="12.75" customHeight="1" x14ac:dyDescent="0.2">
      <c r="G131"/>
    </row>
    <row r="132" spans="7:7" ht="12.75" customHeight="1" x14ac:dyDescent="0.2">
      <c r="G132"/>
    </row>
    <row r="133" spans="7:7" ht="12.75" customHeight="1" x14ac:dyDescent="0.2">
      <c r="G133"/>
    </row>
    <row r="134" spans="7:7" ht="12.75" customHeight="1" x14ac:dyDescent="0.2">
      <c r="G134"/>
    </row>
    <row r="135" spans="7:7" ht="12.75" customHeight="1" x14ac:dyDescent="0.2">
      <c r="G135"/>
    </row>
    <row r="136" spans="7:7" ht="12.75" customHeight="1" x14ac:dyDescent="0.2">
      <c r="G136"/>
    </row>
    <row r="137" spans="7:7" ht="12.75" customHeight="1" x14ac:dyDescent="0.2">
      <c r="G137"/>
    </row>
    <row r="138" spans="7:7" ht="12.75" customHeight="1" x14ac:dyDescent="0.2">
      <c r="G138"/>
    </row>
    <row r="139" spans="7:7" ht="12.75" customHeight="1" x14ac:dyDescent="0.2">
      <c r="G139"/>
    </row>
    <row r="140" spans="7:7" ht="12.75" customHeight="1" x14ac:dyDescent="0.2">
      <c r="G140"/>
    </row>
    <row r="141" spans="7:7" ht="12.75" customHeight="1" x14ac:dyDescent="0.2">
      <c r="G141"/>
    </row>
    <row r="142" spans="7:7" ht="12.75" customHeight="1" x14ac:dyDescent="0.2">
      <c r="G142"/>
    </row>
    <row r="143" spans="7:7" ht="12.75" customHeight="1" x14ac:dyDescent="0.2">
      <c r="G143"/>
    </row>
    <row r="144" spans="7:7" ht="12.75" customHeight="1" x14ac:dyDescent="0.2">
      <c r="G144"/>
    </row>
    <row r="145" spans="7:7" ht="12.75" customHeight="1" x14ac:dyDescent="0.2">
      <c r="G145"/>
    </row>
    <row r="146" spans="7:7" ht="12.75" customHeight="1" x14ac:dyDescent="0.2">
      <c r="G146"/>
    </row>
    <row r="147" spans="7:7" ht="12.75" customHeight="1" x14ac:dyDescent="0.2">
      <c r="G147"/>
    </row>
    <row r="148" spans="7:7" ht="12.75" customHeight="1" x14ac:dyDescent="0.2">
      <c r="G148"/>
    </row>
    <row r="149" spans="7:7" ht="12.75" customHeight="1" x14ac:dyDescent="0.2">
      <c r="G149"/>
    </row>
    <row r="150" spans="7:7" ht="12.75" customHeight="1" x14ac:dyDescent="0.2">
      <c r="G150"/>
    </row>
    <row r="151" spans="7:7" ht="12.75" customHeight="1" x14ac:dyDescent="0.2">
      <c r="G151"/>
    </row>
    <row r="152" spans="7:7" ht="12.75" customHeight="1" x14ac:dyDescent="0.2">
      <c r="G152"/>
    </row>
    <row r="153" spans="7:7" ht="12.75" customHeight="1" x14ac:dyDescent="0.2">
      <c r="G153"/>
    </row>
    <row r="154" spans="7:7" ht="12.75" customHeight="1" x14ac:dyDescent="0.2">
      <c r="G154"/>
    </row>
    <row r="155" spans="7:7" ht="12.75" customHeight="1" x14ac:dyDescent="0.2">
      <c r="G155"/>
    </row>
    <row r="156" spans="7:7" ht="12.75" customHeight="1" x14ac:dyDescent="0.2">
      <c r="G156"/>
    </row>
    <row r="157" spans="7:7" ht="12.75" customHeight="1" x14ac:dyDescent="0.2">
      <c r="G157"/>
    </row>
    <row r="158" spans="7:7" ht="12.75" customHeight="1" x14ac:dyDescent="0.2">
      <c r="G158"/>
    </row>
    <row r="159" spans="7:7" ht="12.75" customHeight="1" x14ac:dyDescent="0.2">
      <c r="G159"/>
    </row>
    <row r="160" spans="7:7" ht="12.75" customHeight="1" x14ac:dyDescent="0.2">
      <c r="G160"/>
    </row>
    <row r="161" spans="7:7" ht="12.75" customHeight="1" x14ac:dyDescent="0.2">
      <c r="G161"/>
    </row>
    <row r="162" spans="7:7" ht="12.75" customHeight="1" x14ac:dyDescent="0.2">
      <c r="G162"/>
    </row>
    <row r="163" spans="7:7" ht="12.75" customHeight="1" x14ac:dyDescent="0.2">
      <c r="G163"/>
    </row>
    <row r="164" spans="7:7" ht="12.75" customHeight="1" x14ac:dyDescent="0.2">
      <c r="G164"/>
    </row>
    <row r="165" spans="7:7" ht="12.75" customHeight="1" x14ac:dyDescent="0.2">
      <c r="G165"/>
    </row>
    <row r="166" spans="7:7" ht="12.75" customHeight="1" x14ac:dyDescent="0.2">
      <c r="G166"/>
    </row>
    <row r="167" spans="7:7" ht="12.75" customHeight="1" x14ac:dyDescent="0.2">
      <c r="G167"/>
    </row>
    <row r="168" spans="7:7" ht="12.75" customHeight="1" x14ac:dyDescent="0.2">
      <c r="G168"/>
    </row>
    <row r="169" spans="7:7" ht="12.75" customHeight="1" x14ac:dyDescent="0.2">
      <c r="G169"/>
    </row>
    <row r="170" spans="7:7" ht="12.75" customHeight="1" x14ac:dyDescent="0.2">
      <c r="G170"/>
    </row>
    <row r="171" spans="7:7" ht="12.75" customHeight="1" x14ac:dyDescent="0.2">
      <c r="G171"/>
    </row>
    <row r="172" spans="7:7" ht="12.75" customHeight="1" x14ac:dyDescent="0.2">
      <c r="G172"/>
    </row>
    <row r="173" spans="7:7" ht="12.75" customHeight="1" x14ac:dyDescent="0.2">
      <c r="G173"/>
    </row>
    <row r="174" spans="7:7" ht="12.75" customHeight="1" x14ac:dyDescent="0.2">
      <c r="G174"/>
    </row>
    <row r="175" spans="7:7" ht="12.75" customHeight="1" x14ac:dyDescent="0.2">
      <c r="G175"/>
    </row>
    <row r="176" spans="7:7" ht="12.75" customHeight="1" x14ac:dyDescent="0.2">
      <c r="G176"/>
    </row>
    <row r="177" spans="7:7" ht="12.75" customHeight="1" x14ac:dyDescent="0.2">
      <c r="G177"/>
    </row>
    <row r="178" spans="7:7" ht="12.75" customHeight="1" x14ac:dyDescent="0.2">
      <c r="G178"/>
    </row>
    <row r="179" spans="7:7" ht="12.75" customHeight="1" x14ac:dyDescent="0.2">
      <c r="G179"/>
    </row>
    <row r="180" spans="7:7" ht="12.75" customHeight="1" x14ac:dyDescent="0.2">
      <c r="G180"/>
    </row>
    <row r="181" spans="7:7" ht="12.75" customHeight="1" x14ac:dyDescent="0.2">
      <c r="G181"/>
    </row>
    <row r="182" spans="7:7" ht="12.75" customHeight="1" x14ac:dyDescent="0.2">
      <c r="G18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data</vt:lpstr>
      <vt:lpstr>Adminstratieve ruimten</vt:lpstr>
      <vt:lpstr>Onderzoeksruimten</vt:lpstr>
      <vt:lpstr>Sanitaire ruimten</vt:lpstr>
      <vt:lpstr>Verkeersruimten</vt:lpstr>
      <vt:lpstr>Restauratieve ruimten</vt:lpstr>
      <vt:lpstr>Overzicht weging &amp; freq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Vleugels</dc:creator>
  <cp:lastModifiedBy>Manar Al-Hanawee</cp:lastModifiedBy>
  <dcterms:created xsi:type="dcterms:W3CDTF">2025-06-26T09:45:56Z</dcterms:created>
  <dcterms:modified xsi:type="dcterms:W3CDTF">2025-07-03T13:38:16Z</dcterms:modified>
</cp:coreProperties>
</file>